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324.xml" ContentType="application/vnd.openxmlformats-officedocument.spreadsheetml.revisionLog+xml"/>
  <Override PartName="/xl/revisions/revisionLog366.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433.xml" ContentType="application/vnd.openxmlformats-officedocument.spreadsheetml.revisionLog+xml"/>
  <Override PartName="/xl/revisions/revisionLog268.xml" ContentType="application/vnd.openxmlformats-officedocument.spreadsheetml.revisionLog+xml"/>
  <Override PartName="/xl/revisions/revisionLog475.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335.xml" ContentType="application/vnd.openxmlformats-officedocument.spreadsheetml.revisionLog+xml"/>
  <Override PartName="/xl/revisions/revisionLog377.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402.xml" ContentType="application/vnd.openxmlformats-officedocument.spreadsheetml.revisionLog+xml"/>
  <Override PartName="/xl/revisions/revisionLog279.xml" ContentType="application/vnd.openxmlformats-officedocument.spreadsheetml.revisionLog+xml"/>
  <Override PartName="/xl/revisions/revisionLog444.xml" ContentType="application/vnd.openxmlformats-officedocument.spreadsheetml.revisionLog+xml"/>
  <Override PartName="/xl/revisions/revisionLog486.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346.xml" ContentType="application/vnd.openxmlformats-officedocument.spreadsheetml.revisionLog+xml"/>
  <Override PartName="/xl/revisions/revisionLog388.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413.xml" ContentType="application/vnd.openxmlformats-officedocument.spreadsheetml.revisionLog+xml"/>
  <Override PartName="/xl/revisions/revisionLog248.xml" ContentType="application/vnd.openxmlformats-officedocument.spreadsheetml.revisionLog+xml"/>
  <Override PartName="/xl/revisions/revisionLog455.xml" ContentType="application/vnd.openxmlformats-officedocument.spreadsheetml.revisionLog+xml"/>
  <Override PartName="/xl/revisions/revisionLog497.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15.xml" ContentType="application/vnd.openxmlformats-officedocument.spreadsheetml.revisionLog+xml"/>
  <Override PartName="/xl/revisions/revisionLog357.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399.xml" ContentType="application/vnd.openxmlformats-officedocument.spreadsheetml.revisionLog+xml"/>
  <Override PartName="/xl/revisions/revisionLog259.xml" ContentType="application/vnd.openxmlformats-officedocument.spreadsheetml.revisionLog+xml"/>
  <Override PartName="/xl/revisions/revisionLog424.xml" ContentType="application/vnd.openxmlformats-officedocument.spreadsheetml.revisionLog+xml"/>
  <Override PartName="/xl/revisions/revisionLog466.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326.xml" ContentType="application/vnd.openxmlformats-officedocument.spreadsheetml.revisionLog+xml"/>
  <Override PartName="/xl/revisions/revisionLog65.xml" ContentType="application/vnd.openxmlformats-officedocument.spreadsheetml.revisionLog+xml"/>
  <Override PartName="/xl/revisions/revisionLog130.xml" ContentType="application/vnd.openxmlformats-officedocument.spreadsheetml.revisionLog+xml"/>
  <Override PartName="/xl/revisions/revisionLog368.xml" ContentType="application/vnd.openxmlformats-officedocument.spreadsheetml.revisionLog+xml"/>
  <Override PartName="/xl/revisions/revisionLog172.xml" ContentType="application/vnd.openxmlformats-officedocument.spreadsheetml.revisionLog+xml"/>
  <Override PartName="/xl/revisions/revisionLog228.xml" ContentType="application/vnd.openxmlformats-officedocument.spreadsheetml.revisionLog+xml"/>
  <Override PartName="/xl/revisions/revisionLog435.xml" ContentType="application/vnd.openxmlformats-officedocument.spreadsheetml.revisionLog+xml"/>
  <Override PartName="/xl/revisions/revisionLog477.xml" ContentType="application/vnd.openxmlformats-officedocument.spreadsheetml.revisionLog+xml"/>
  <Override PartName="/xl/revisions/revisionLog281.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76.xml" ContentType="application/vnd.openxmlformats-officedocument.spreadsheetml.revisionLog+xml"/>
  <Override PartName="/xl/revisions/revisionLog141.xml" ContentType="application/vnd.openxmlformats-officedocument.spreadsheetml.revisionLog+xml"/>
  <Override PartName="/xl/revisions/revisionLog379.xml" ContentType="application/vnd.openxmlformats-officedocument.spreadsheetml.revisionLog+xml"/>
  <Override PartName="/xl/revisions/revisionLog7.xml" ContentType="application/vnd.openxmlformats-officedocument.spreadsheetml.revisionLog+xml"/>
  <Override PartName="/xl/revisions/revisionLog183.xml" ContentType="application/vnd.openxmlformats-officedocument.spreadsheetml.revisionLog+xml"/>
  <Override PartName="/xl/revisions/revisionLog239.xml" ContentType="application/vnd.openxmlformats-officedocument.spreadsheetml.revisionLog+xml"/>
  <Override PartName="/xl/revisions/revisionLog390.xml" ContentType="application/vnd.openxmlformats-officedocument.spreadsheetml.revisionLog+xml"/>
  <Override PartName="/xl/revisions/revisionLog404.xml" ContentType="application/vnd.openxmlformats-officedocument.spreadsheetml.revisionLog+xml"/>
  <Override PartName="/xl/revisions/revisionLog446.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488.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348.xml" ContentType="application/vnd.openxmlformats-officedocument.spreadsheetml.revisionLog+xml"/>
  <Override PartName="/xl/revisions/revisionLog369.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380.xml" ContentType="application/vnd.openxmlformats-officedocument.spreadsheetml.revisionLog+xml"/>
  <Override PartName="/xl/revisions/revisionLog415.xml" ContentType="application/vnd.openxmlformats-officedocument.spreadsheetml.revisionLog+xml"/>
  <Override PartName="/xl/revisions/revisionLog436.xml" ContentType="application/vnd.openxmlformats-officedocument.spreadsheetml.revisionLog+xml"/>
  <Override PartName="/xl/revisions/revisionLog457.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478.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359.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370.xml" ContentType="application/vnd.openxmlformats-officedocument.spreadsheetml.revisionLog+xml"/>
  <Override PartName="/xl/revisions/revisionLog391.xml" ContentType="application/vnd.openxmlformats-officedocument.spreadsheetml.revisionLog+xml"/>
  <Override PartName="/xl/revisions/revisionLog405.xml" ContentType="application/vnd.openxmlformats-officedocument.spreadsheetml.revisionLog+xml"/>
  <Override PartName="/xl/revisions/revisionLog426.xml" ContentType="application/vnd.openxmlformats-officedocument.spreadsheetml.revisionLog+xml"/>
  <Override PartName="/xl/revisions/revisionLog447.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468.xml" ContentType="application/vnd.openxmlformats-officedocument.spreadsheetml.revisionLog+xml"/>
  <Override PartName="/xl/revisions/revisionLog489.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328.xml" ContentType="application/vnd.openxmlformats-officedocument.spreadsheetml.revisionLog+xml"/>
  <Override PartName="/xl/revisions/revisionLog349.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360.xml" ContentType="application/vnd.openxmlformats-officedocument.spreadsheetml.revisionLog+xml"/>
  <Override PartName="/xl/revisions/revisionLog381.xml" ContentType="application/vnd.openxmlformats-officedocument.spreadsheetml.revisionLog+xml"/>
  <Override PartName="/xl/revisions/revisionLog416.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437.xml" ContentType="application/vnd.openxmlformats-officedocument.spreadsheetml.revisionLog+xml"/>
  <Override PartName="/xl/revisions/revisionLog458.xml" ContentType="application/vnd.openxmlformats-officedocument.spreadsheetml.revisionLog+xml"/>
  <Override PartName="/xl/revisions/revisionLog479.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490.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350.xml" ContentType="application/vnd.openxmlformats-officedocument.spreadsheetml.revisionLog+xml"/>
  <Override PartName="/xl/revisions/revisionLog371.xml" ContentType="application/vnd.openxmlformats-officedocument.spreadsheetml.revisionLog+xml"/>
  <Override PartName="/xl/revisions/revisionLog406.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392.xml" ContentType="application/vnd.openxmlformats-officedocument.spreadsheetml.revisionLog+xml"/>
  <Override PartName="/xl/revisions/revisionLog427.xml" ContentType="application/vnd.openxmlformats-officedocument.spreadsheetml.revisionLog+xml"/>
  <Override PartName="/xl/revisions/revisionLog448.xml" ContentType="application/vnd.openxmlformats-officedocument.spreadsheetml.revisionLog+xml"/>
  <Override PartName="/xl/revisions/revisionLog469.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80.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361.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382.xml" ContentType="application/vnd.openxmlformats-officedocument.spreadsheetml.revisionLog+xml"/>
  <Override PartName="/xl/revisions/revisionLog417.xml" ContentType="application/vnd.openxmlformats-officedocument.spreadsheetml.revisionLog+xml"/>
  <Override PartName="/xl/revisions/revisionLog438.xml" ContentType="application/vnd.openxmlformats-officedocument.spreadsheetml.revisionLog+xml"/>
  <Override PartName="/xl/revisions/revisionLog459.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470.xml" ContentType="application/vnd.openxmlformats-officedocument.spreadsheetml.revisionLog+xml"/>
  <Override PartName="/xl/revisions/revisionLog491.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351.xml" ContentType="application/vnd.openxmlformats-officedocument.spreadsheetml.revisionLog+xml"/>
  <Override PartName="/xl/revisions/revisionLog372.xml" ContentType="application/vnd.openxmlformats-officedocument.spreadsheetml.revisionLog+xml"/>
  <Override PartName="/xl/revisions/revisionLog393.xml" ContentType="application/vnd.openxmlformats-officedocument.spreadsheetml.revisionLog+xml"/>
  <Override PartName="/xl/revisions/revisionLog407.xml" ContentType="application/vnd.openxmlformats-officedocument.spreadsheetml.revisionLog+xml"/>
  <Override PartName="/xl/revisions/revisionLog428.xml" ContentType="application/vnd.openxmlformats-officedocument.spreadsheetml.revisionLog+xml"/>
  <Override PartName="/xl/revisions/revisionLog449.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460.xml" ContentType="application/vnd.openxmlformats-officedocument.spreadsheetml.revisionLog+xml"/>
  <Override PartName="/xl/revisions/revisionLog481.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362.xml" ContentType="application/vnd.openxmlformats-officedocument.spreadsheetml.revisionLog+xml"/>
  <Override PartName="/xl/revisions/revisionLog383.xml" ContentType="application/vnd.openxmlformats-officedocument.spreadsheetml.revisionLog+xml"/>
  <Override PartName="/xl/revisions/revisionLog418.xml" ContentType="application/vnd.openxmlformats-officedocument.spreadsheetml.revisionLog+xml"/>
  <Override PartName="/xl/revisions/revisionLog439.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450.xml" ContentType="application/vnd.openxmlformats-officedocument.spreadsheetml.revisionLog+xml"/>
  <Override PartName="/xl/revisions/revisionLog471.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492.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352.xml" ContentType="application/vnd.openxmlformats-officedocument.spreadsheetml.revisionLog+xml"/>
  <Override PartName="/xl/revisions/revisionLog373.xml" ContentType="application/vnd.openxmlformats-officedocument.spreadsheetml.revisionLog+xml"/>
  <Override PartName="/xl/revisions/revisionLog394.xml" ContentType="application/vnd.openxmlformats-officedocument.spreadsheetml.revisionLog+xml"/>
  <Override PartName="/xl/revisions/revisionLog408.xml" ContentType="application/vnd.openxmlformats-officedocument.spreadsheetml.revisionLog+xml"/>
  <Override PartName="/xl/revisions/revisionLog429.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440.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461.xml" ContentType="application/vnd.openxmlformats-officedocument.spreadsheetml.revisionLog+xml"/>
  <Override PartName="/xl/revisions/revisionLog482.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363.xml" ContentType="application/vnd.openxmlformats-officedocument.spreadsheetml.revisionLog+xml"/>
  <Override PartName="/xl/revisions/revisionLog384.xml" ContentType="application/vnd.openxmlformats-officedocument.spreadsheetml.revisionLog+xml"/>
  <Override PartName="/xl/revisions/revisionLog419.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430.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451.xml" ContentType="application/vnd.openxmlformats-officedocument.spreadsheetml.revisionLog+xml"/>
  <Override PartName="/xl/revisions/revisionLog472.xml" ContentType="application/vnd.openxmlformats-officedocument.spreadsheetml.revisionLog+xml"/>
  <Override PartName="/xl/revisions/revisionLog493.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353.xml" ContentType="application/vnd.openxmlformats-officedocument.spreadsheetml.revisionLog+xml"/>
  <Override PartName="/xl/revisions/revisionLog374.xml" ContentType="application/vnd.openxmlformats-officedocument.spreadsheetml.revisionLog+xml"/>
  <Override PartName="/xl/revisions/revisionLog395.xml" ContentType="application/vnd.openxmlformats-officedocument.spreadsheetml.revisionLog+xml"/>
  <Override PartName="/xl/revisions/revisionLog409.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420.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41.xml" ContentType="application/vnd.openxmlformats-officedocument.spreadsheetml.revisionLog+xml"/>
  <Override PartName="/xl/revisions/revisionLog462.xml" ContentType="application/vnd.openxmlformats-officedocument.spreadsheetml.revisionLog+xml"/>
  <Override PartName="/xl/revisions/revisionLog483.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364.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385.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410.xml" ContentType="application/vnd.openxmlformats-officedocument.spreadsheetml.revisionLog+xml"/>
  <Override PartName="/xl/revisions/revisionLog431.xml" ContentType="application/vnd.openxmlformats-officedocument.spreadsheetml.revisionLog+xml"/>
  <Override PartName="/xl/revisions/revisionLog452.xml" ContentType="application/vnd.openxmlformats-officedocument.spreadsheetml.revisionLog+xml"/>
  <Override PartName="/xl/revisions/revisionLog473.xml" ContentType="application/vnd.openxmlformats-officedocument.spreadsheetml.revisionLog+xml"/>
  <Override PartName="/xl/revisions/revisionLog494.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354.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75.xml" ContentType="application/vnd.openxmlformats-officedocument.spreadsheetml.revisionLog+xml"/>
  <Override PartName="/xl/revisions/revisionLog396.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Override PartName="/xl/revisions/revisionLog400.xml" ContentType="application/vnd.openxmlformats-officedocument.spreadsheetml.revisionLog+xml"/>
  <Override PartName="/xl/revisions/revisionLog421.xml" ContentType="application/vnd.openxmlformats-officedocument.spreadsheetml.revisionLog+xml"/>
  <Override PartName="/xl/revisions/revisionLog442.xml" ContentType="application/vnd.openxmlformats-officedocument.spreadsheetml.revisionLog+xml"/>
  <Override PartName="/xl/revisions/revisionLog463.xml" ContentType="application/vnd.openxmlformats-officedocument.spreadsheetml.revisionLog+xml"/>
  <Override PartName="/xl/revisions/revisionLog484.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44.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365.xml" ContentType="application/vnd.openxmlformats-officedocument.spreadsheetml.revisionLog+xml"/>
  <Override PartName="/xl/revisions/revisionLog386.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411.xml" ContentType="application/vnd.openxmlformats-officedocument.spreadsheetml.revisionLog+xml"/>
  <Override PartName="/xl/revisions/revisionLog432.xml" ContentType="application/vnd.openxmlformats-officedocument.spreadsheetml.revisionLog+xml"/>
  <Override PartName="/xl/revisions/revisionLog453.xml" ContentType="application/vnd.openxmlformats-officedocument.spreadsheetml.revisionLog+xml"/>
  <Override PartName="/xl/revisions/revisionLog474.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495.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355.xml" ContentType="application/vnd.openxmlformats-officedocument.spreadsheetml.revisionLog+xml"/>
  <Override PartName="/xl/revisions/revisionLog376.xml" ContentType="application/vnd.openxmlformats-officedocument.spreadsheetml.revisionLog+xml"/>
  <Override PartName="/xl/revisions/revisionLog397.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401.xml" ContentType="application/vnd.openxmlformats-officedocument.spreadsheetml.revisionLog+xml"/>
  <Override PartName="/xl/revisions/revisionLog422.xml" ContentType="application/vnd.openxmlformats-officedocument.spreadsheetml.revisionLog+xml"/>
  <Override PartName="/xl/revisions/revisionLog443.xml" ContentType="application/vnd.openxmlformats-officedocument.spreadsheetml.revisionLog+xml"/>
  <Override PartName="/xl/revisions/revisionLog464.xml" ContentType="application/vnd.openxmlformats-officedocument.spreadsheetml.revisionLog+xml"/>
  <Override PartName="/xl/revisions/revisionLog303.xml" ContentType="application/vnd.openxmlformats-officedocument.spreadsheetml.revisionLog+xml"/>
  <Override PartName="/xl/revisions/revisionLog485.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45.xml" ContentType="application/vnd.openxmlformats-officedocument.spreadsheetml.revisionLog+xml"/>
  <Override PartName="/xl/revisions/revisionLog387.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412.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454.xml" ContentType="application/vnd.openxmlformats-officedocument.spreadsheetml.revisionLog+xml"/>
  <Override PartName="/xl/revisions/revisionLog496.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56.xml" ContentType="application/vnd.openxmlformats-officedocument.spreadsheetml.revisionLog+xml"/>
  <Override PartName="/xl/revisions/revisionLog398.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423.xml" ContentType="application/vnd.openxmlformats-officedocument.spreadsheetml.revisionLog+xml"/>
  <Override PartName="/xl/revisions/revisionLog258.xml" ContentType="application/vnd.openxmlformats-officedocument.spreadsheetml.revisionLog+xml"/>
  <Override PartName="/xl/revisions/revisionLog465.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67.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69.xml" ContentType="application/vnd.openxmlformats-officedocument.spreadsheetml.revisionLog+xml"/>
  <Override PartName="/xl/revisions/revisionLog434.xml" ContentType="application/vnd.openxmlformats-officedocument.spreadsheetml.revisionLog+xml"/>
  <Override PartName="/xl/revisions/revisionLog476.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36.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378.xml" ContentType="application/vnd.openxmlformats-officedocument.spreadsheetml.revisionLog+xml"/>
  <Override PartName="/xl/revisions/revisionLog403.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445.xml" ContentType="application/vnd.openxmlformats-officedocument.spreadsheetml.revisionLog+xml"/>
  <Override PartName="/xl/revisions/revisionLog487.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47.xml" ContentType="application/vnd.openxmlformats-officedocument.spreadsheetml.revisionLog+xml"/>
  <Override PartName="/xl/revisions/revisionLog44.xml" ContentType="application/vnd.openxmlformats-officedocument.spreadsheetml.revisionLog+xml"/>
  <Override PartName="/xl/revisions/revisionLog86.xml" ContentType="application/vnd.openxmlformats-officedocument.spreadsheetml.revisionLog+xml"/>
  <Override PartName="/xl/revisions/revisionLog151.xml" ContentType="application/vnd.openxmlformats-officedocument.spreadsheetml.revisionLog+xml"/>
  <Override PartName="/xl/revisions/revisionLog389.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49.xml" ContentType="application/vnd.openxmlformats-officedocument.spreadsheetml.revisionLog+xml"/>
  <Override PartName="/xl/revisions/revisionLog414.xml" ContentType="application/vnd.openxmlformats-officedocument.spreadsheetml.revisionLog+xml"/>
  <Override PartName="/xl/revisions/revisionLog456.xml" ContentType="application/vnd.openxmlformats-officedocument.spreadsheetml.revisionLog+xml"/>
  <Override PartName="/xl/revisions/revisionLog498.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316.xml" ContentType="application/vnd.openxmlformats-officedocument.spreadsheetml.revisionLog+xml"/>
  <Override PartName="/xl/revisions/revisionLog55.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358.xml" ContentType="application/vnd.openxmlformats-officedocument.spreadsheetml.revisionLog+xml"/>
  <Override PartName="/xl/revisions/revisionLog162.xml" ContentType="application/vnd.openxmlformats-officedocument.spreadsheetml.revisionLog+xml"/>
  <Override PartName="/xl/revisions/revisionLog218.xml" ContentType="application/vnd.openxmlformats-officedocument.spreadsheetml.revisionLog+xml"/>
  <Override PartName="/xl/revisions/revisionLog425.xml" ContentType="application/vnd.openxmlformats-officedocument.spreadsheetml.revisionLog+xml"/>
  <Override PartName="/xl/revisions/revisionLog467.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mc:AlternateContent xmlns:mc="http://schemas.openxmlformats.org/markup-compatibility/2006">
    <mc:Choice Requires="x15">
      <x15ac:absPath xmlns:x15ac="http://schemas.microsoft.com/office/spreadsheetml/2010/11/ac" url="C:\Users\usr1CR\PycharmProjects\probando_jinja2\excel\"/>
    </mc:Choice>
  </mc:AlternateContent>
  <xr:revisionPtr revIDLastSave="0" documentId="10_ncr:8100080_{DB1A1945-DB01-4CC8-AEF2-5CE280316A35}" xr6:coauthVersionLast="34" xr6:coauthVersionMax="34" xr10:uidLastSave="{00000000-0000-0000-0000-000000000000}"/>
  <bookViews>
    <workbookView xWindow="32760" yWindow="32760" windowWidth="28800" windowHeight="12225" xr2:uid="{00000000-000D-0000-FFFF-FFFF00000000}"/>
  </bookViews>
  <sheets>
    <sheet name="Abiertas" sheetId="1" r:id="rId1"/>
    <sheet name="Devoluciones" sheetId="6" r:id="rId2"/>
    <sheet name="Cerradas" sheetId="2" r:id="rId3"/>
    <sheet name="Clasif. incidencias Sabadell" sheetId="7" r:id="rId4"/>
    <sheet name="Hoja1" sheetId="3" state="hidden" r:id="rId5"/>
    <sheet name="Open" sheetId="4" state="hidden" r:id="rId6"/>
    <sheet name="Close" sheetId="5" state="hidden" r:id="rId7"/>
  </sheets>
  <definedNames>
    <definedName name="_xlnm._FilterDatabase" localSheetId="0" hidden="1">Abiertas!$A$1:$X$10</definedName>
    <definedName name="_xlnm._FilterDatabase" localSheetId="2" hidden="1">Cerradas!$A$1:$W$96</definedName>
    <definedName name="_xlnm._FilterDatabase" localSheetId="6" hidden="1">Close!$A$1:$N$482</definedName>
    <definedName name="_xlnm._FilterDatabase" localSheetId="5" hidden="1">Open!$A$1:$N$170</definedName>
    <definedName name="content" localSheetId="0">Abiertas!#REF!</definedName>
    <definedName name="hinav" localSheetId="0">Abiertas!#REF!</definedName>
    <definedName name="Z_00197B98_2994_48AC_98F5_AEFBC696A6AF_.wvu.FilterData" localSheetId="0" hidden="1">Abiertas!$A$1:$A$1</definedName>
    <definedName name="Z_008218D8_2B98_4260_A57C_EA3482770F84_.wvu.FilterData" localSheetId="0" hidden="1">Abiertas!$A$1:$W$1</definedName>
    <definedName name="Z_008218D8_2B98_4260_A57C_EA3482770F84_.wvu.FilterData" localSheetId="2" hidden="1">Cerradas!$A$1:$W$1</definedName>
    <definedName name="Z_008218D8_2B98_4260_A57C_EA3482770F84_.wvu.FilterData" localSheetId="6" hidden="1">Close!$A$1:$N$482</definedName>
    <definedName name="Z_008218D8_2B98_4260_A57C_EA3482770F84_.wvu.FilterData" localSheetId="5" hidden="1">Open!$A$1:$N$170</definedName>
    <definedName name="Z_008C782D_D512_4FBA_9C99_32277141ECA1_.wvu.FilterData" localSheetId="0" hidden="1">Abiertas!$A$1:$W$1</definedName>
    <definedName name="Z_008FB5BC_BE1E_4C07_A192_EBCBFE9F293E_.wvu.FilterData" localSheetId="0" hidden="1">Abiertas!$A$1:$W$1</definedName>
    <definedName name="Z_008FB5BC_BE1E_4C07_A192_EBCBFE9F293E_.wvu.FilterData" localSheetId="2" hidden="1">Cerradas!$A$1:$V$1</definedName>
    <definedName name="Z_00EF00AF_56F7_42FE_8F1A_4D13716442E8_.wvu.FilterData" localSheetId="0" hidden="1">Abiertas!$A$1:$W$1</definedName>
    <definedName name="Z_00F3E19C_6948_4EFA_881E_616EA1847AC1_.wvu.FilterData" localSheetId="0" hidden="1">Abiertas!$A$1:$W$1</definedName>
    <definedName name="Z_0145E017_5E22_4EF1_9E92_A7DAE3529BD0_.wvu.FilterData" localSheetId="0" hidden="1">Abiertas!$A$1:$X$1</definedName>
    <definedName name="Z_0145E017_5E22_4EF1_9E92_A7DAE3529BD0_.wvu.FilterData" localSheetId="2" hidden="1">Cerradas!$A$1:$W$46</definedName>
    <definedName name="Z_015EDFB5_C6C4_4FBB_95EE_B89ACE8E80C1_.wvu.FilterData" localSheetId="0" hidden="1">Abiertas!$A$1:$A$1</definedName>
    <definedName name="Z_015EDFB5_C6C4_4FBB_95EE_B89ACE8E80C1_.wvu.FilterData" localSheetId="2" hidden="1">Cerradas!$R$1:$R$1</definedName>
    <definedName name="Z_01A26E9D_6F14_43C9_B825_88D5A4E2CD39_.wvu.FilterData" localSheetId="0" hidden="1">Abiertas!$A$1:$A$1</definedName>
    <definedName name="Z_01BC1AD5_15D7_4C79_8916_F14DB8783591_.wvu.FilterData" localSheetId="0" hidden="1">Abiertas!$A$1:$W$1</definedName>
    <definedName name="Z_01EDDE28_0825_4A2C_A61B_00BE13D6B9A9_.wvu.FilterData" localSheetId="0" hidden="1">Abiertas!$Q$1:$Q$1</definedName>
    <definedName name="Z_01EDDE28_0825_4A2C_A61B_00BE13D6B9A9_.wvu.FilterData" localSheetId="2" hidden="1">Cerradas!$A$1:$W$82</definedName>
    <definedName name="Z_02036698_18D8_435E_AE22_73116E4F49FA_.wvu.FilterData" localSheetId="0" hidden="1">Abiertas!$H$1:$H$2</definedName>
    <definedName name="Z_02036698_18D8_435E_AE22_73116E4F49FA_.wvu.FilterData" localSheetId="2" hidden="1">Cerradas!$A$1:$W$46</definedName>
    <definedName name="Z_021945B0_03BE_4880_9BA0_510CA76F2C4A_.wvu.FilterData" localSheetId="0" hidden="1">Abiertas!$A$1:$W$1</definedName>
    <definedName name="Z_021945B0_03BE_4880_9BA0_510CA76F2C4A_.wvu.FilterData" localSheetId="2" hidden="1">Cerradas!$A$1:$AY$59</definedName>
    <definedName name="Z_0235DA0C_8D07_40CA_BB6B_E174639CCE91_.wvu.FilterData" localSheetId="2" hidden="1">Cerradas!$K:$K</definedName>
    <definedName name="Z_023BC68D_DEEB_40F6_A8A1_35413251C53A_.wvu.FilterData" localSheetId="0" hidden="1">Abiertas!$A$1:$W$1</definedName>
    <definedName name="Z_024ABD48_180F_4E0C_97F7_90F89F4E196A_.wvu.FilterData" localSheetId="0" hidden="1">Abiertas!$A$1:$W$1</definedName>
    <definedName name="Z_024ABD48_180F_4E0C_97F7_90F89F4E196A_.wvu.FilterData" localSheetId="2" hidden="1">Cerradas!$A$1:$W$1</definedName>
    <definedName name="Z_024ABD48_180F_4E0C_97F7_90F89F4E196A_.wvu.FilterData" localSheetId="6" hidden="1">Close!$A$1:$N$79</definedName>
    <definedName name="Z_02B4886A_4380_47F9_848C_2B99AD1C1CBB_.wvu.FilterData" localSheetId="0" hidden="1">Abiertas!$A$1:$W$1</definedName>
    <definedName name="Z_02EA9AC6_6105_467A_8F78_E3CC813B4E6D_.wvu.FilterData" localSheetId="0" hidden="1">Abiertas!$A$1:$W$1</definedName>
    <definedName name="Z_02FD7DD1_AD26_4E6F_AFCE_3977A6DA5F7D_.wvu.FilterData" localSheetId="0" hidden="1">Abiertas!$A$1:$W$1</definedName>
    <definedName name="Z_02FD7DD1_AD26_4E6F_AFCE_3977A6DA5F7D_.wvu.FilterData" localSheetId="2" hidden="1">Cerradas!$A$1:$V$1</definedName>
    <definedName name="Z_02FD7DD1_AD26_4E6F_AFCE_3977A6DA5F7D_.wvu.FilterData" localSheetId="6" hidden="1">Close!$A$1:$N$482</definedName>
    <definedName name="Z_02FD7DD1_AD26_4E6F_AFCE_3977A6DA5F7D_.wvu.FilterData" localSheetId="5" hidden="1">Open!$A$1:$N$170</definedName>
    <definedName name="Z_03466867_5675_422B_A182_95C36CD09C09_.wvu.FilterData" localSheetId="2" hidden="1">Cerradas!$A$1:$AS$1</definedName>
    <definedName name="Z_0376836A_A360_48BA_A4ED_1A885217CBE8_.wvu.FilterData" localSheetId="0" hidden="1">Abiertas!$A$1:$W$1</definedName>
    <definedName name="Z_0376836A_A360_48BA_A4ED_1A885217CBE8_.wvu.FilterData" localSheetId="2" hidden="1">Cerradas!$A$1:$AS$1</definedName>
    <definedName name="Z_038DDF55_B2D5_48D1_8255_75CEE7993A84_.wvu.FilterData" localSheetId="0" hidden="1">Abiertas!$A$1:$W$1</definedName>
    <definedName name="Z_03A2A6AA_C1C1_469B_AEB6_883A57D21300_.wvu.FilterData" localSheetId="0" hidden="1">Abiertas!$A$1:$W$1</definedName>
    <definedName name="Z_03A2A6AA_C1C1_469B_AEB6_883A57D21300_.wvu.FilterData" localSheetId="2" hidden="1">Cerradas!$A$1:$W$63</definedName>
    <definedName name="Z_03B7F92C_B6FB_452D_B56E_18717D7DE02C_.wvu.FilterData" localSheetId="0" hidden="1">Abiertas!$A$1:$W$1</definedName>
    <definedName name="Z_03D30778_0A7E_437E_83A2_6675242E2700_.wvu.FilterData" localSheetId="0" hidden="1">Abiertas!$A$1:$W$1</definedName>
    <definedName name="Z_043DCD88_6E80_4717_B2CF_4BAD63CEB15F_.wvu.FilterData" localSheetId="2" hidden="1">Cerradas!$A$1:$AC$1</definedName>
    <definedName name="Z_045D5B96_3811_4554_BF56_207CB71C2F00_.wvu.FilterData" localSheetId="0" hidden="1">Abiertas!$A$1:$W$1</definedName>
    <definedName name="Z_045D5B96_3811_4554_BF56_207CB71C2F00_.wvu.FilterData" localSheetId="2" hidden="1">Cerradas!$A$1:$W$1</definedName>
    <definedName name="Z_04870BAB_CC4A_49AE_B526_C620DFC5C51F_.wvu.FilterData" localSheetId="0" hidden="1">Abiertas!$D$1:$D$1</definedName>
    <definedName name="Z_04A4A1C0_FAF1_4CBB_BE9D_A9ECBB5FB3C8_.wvu.FilterData" localSheetId="0" hidden="1">Abiertas!$A$1:$W$1</definedName>
    <definedName name="Z_04A4A1C0_FAF1_4CBB_BE9D_A9ECBB5FB3C8_.wvu.FilterData" localSheetId="2" hidden="1">Cerradas!$A$1:$W$1</definedName>
    <definedName name="Z_04B86B23_45DA_4388_AF53_BA686267764E_.wvu.FilterData" localSheetId="0" hidden="1">Abiertas!$A$1:$W$1</definedName>
    <definedName name="Z_04FE50B6_CD83_4A38_8CE0_1168F28245ED_.wvu.FilterData" localSheetId="0" hidden="1">Abiertas!$D$1:$D$1</definedName>
    <definedName name="Z_051CBB51_ADED_4F43_9DB8_75E0BC239778_.wvu.FilterData" localSheetId="0" hidden="1">Abiertas!$L$1:$L$1</definedName>
    <definedName name="Z_0524F729_BA8C_45DD_8DEF_D1AE56877C2C_.wvu.FilterData" localSheetId="0" hidden="1">Abiertas!$A$1:$W$1</definedName>
    <definedName name="Z_0549E728_92DB_46CD_A7A0_C8B9DD76BE49_.wvu.FilterData" localSheetId="0" hidden="1">Abiertas!$A$1:$A$1</definedName>
    <definedName name="Z_057F9A8F_F731_425C_8C77_DD7104C4409F_.wvu.FilterData" localSheetId="0" hidden="1">Abiertas!$A$1:$W$1</definedName>
    <definedName name="Z_057F9A8F_F731_425C_8C77_DD7104C4409F_.wvu.FilterData" localSheetId="2" hidden="1">Cerradas!$A$1:$W$1</definedName>
    <definedName name="Z_0589D18E_773E_404C_8ADA_ED6B84544208_.wvu.FilterData" localSheetId="0" hidden="1">Abiertas!$A$1:$W$1</definedName>
    <definedName name="Z_0589D18E_773E_404C_8ADA_ED6B84544208_.wvu.FilterData" localSheetId="2" hidden="1">Cerradas!$A$1:$W$1</definedName>
    <definedName name="Z_06000019_F39A_4732_90DB_6672AF5386F3_.wvu.FilterData" localSheetId="2" hidden="1">Cerradas!$A$1:$W$1</definedName>
    <definedName name="Z_060F87BC_717D_4DC0_A116_E784E29981BD_.wvu.FilterData" localSheetId="0" hidden="1">Abiertas!$A$1:$W$1</definedName>
    <definedName name="Z_063162B1_A97A_46DB_95DD_33D89F19A836_.wvu.FilterData" localSheetId="0" hidden="1">Abiertas!$A$1:$A$1</definedName>
    <definedName name="Z_063ADFD8_EB4B_4B28_8A76_FD9DE23317DD_.wvu.FilterData" localSheetId="2" hidden="1">Cerradas!$A$1:$W$1</definedName>
    <definedName name="Z_0681DD90_F7B5_4EE4_B9F6_D4C04DE04092_.wvu.FilterData" localSheetId="0" hidden="1">Abiertas!$A$1:$W$1</definedName>
    <definedName name="Z_069DEDF8_4268_486F_A20E_BB775A7C5255_.wvu.FilterData" localSheetId="0" hidden="1">Abiertas!$H$1</definedName>
    <definedName name="Z_069DEDF8_4268_486F_A20E_BB775A7C5255_.wvu.FilterData" localSheetId="2" hidden="1">Cerradas!$A$1:$W$63</definedName>
    <definedName name="Z_06A46600_D580_44FA_BC48_D4B509D721F9_.wvu.FilterData" localSheetId="2" hidden="1">Cerradas!$A$1:$V$1</definedName>
    <definedName name="Z_06B00DC7_7DB4_4435_9846_C760013BD06E_.wvu.FilterData" localSheetId="0" hidden="1">Abiertas!$A$1:$W$1</definedName>
    <definedName name="Z_06B98D6B_5655_4DDC_883C_D773C4E97197_.wvu.FilterData" localSheetId="0" hidden="1">Abiertas!$D$1:$D$1</definedName>
    <definedName name="Z_06E28D9D_A0D8_4F70_BE26_491FCFB49A0B_.wvu.FilterData" localSheetId="0" hidden="1">Abiertas!$D$1:$D$1</definedName>
    <definedName name="Z_06E28D9D_A0D8_4F70_BE26_491FCFB49A0B_.wvu.FilterData" localSheetId="2" hidden="1">Cerradas!$A$1:$W$1</definedName>
    <definedName name="Z_07246E9E_5F20_400C_A071_A950DD8D67FA_.wvu.FilterData" localSheetId="2" hidden="1">Cerradas!$A$1:$W$1</definedName>
    <definedName name="Z_07474FD6_D790_4D70_BD34_4FA44B9ECECD_.wvu.FilterData" localSheetId="0" hidden="1">Abiertas!$A$1:$W$1</definedName>
    <definedName name="Z_07AA9473_F3A2_4BEC_A299_33EC753C4469_.wvu.FilterData" localSheetId="0" hidden="1">Abiertas!$A$1:$W$1</definedName>
    <definedName name="Z_07AA9473_F3A2_4BEC_A299_33EC753C4469_.wvu.FilterData" localSheetId="2" hidden="1">Cerradas!$A$1:$W$1</definedName>
    <definedName name="Z_07B7E658_4377_4448_89D3_EC92C64C3CD0_.wvu.FilterData" localSheetId="0" hidden="1">Abiertas!$A$1:$W$1</definedName>
    <definedName name="Z_07CFB88A_A824_4871_B91F_1C2068671DB5_.wvu.FilterData" localSheetId="2" hidden="1">Cerradas!$R$1:$R$1</definedName>
    <definedName name="Z_07D73DF1_F36B_4848_8429_C0077622A432_.wvu.FilterData" localSheetId="0" hidden="1">Abiertas!$A$1:$A$1</definedName>
    <definedName name="Z_07F7484A_5A68_4641_8D2A_CBE09A765A0F_.wvu.FilterData" localSheetId="0" hidden="1">Abiertas!$A$1:$W$1</definedName>
    <definedName name="Z_07F7484A_5A68_4641_8D2A_CBE09A765A0F_.wvu.FilterData" localSheetId="2" hidden="1">Cerradas!$A$1:$W$1</definedName>
    <definedName name="Z_080209CF_1C31_45BD_A72D_8F0FB8390B83_.wvu.FilterData" localSheetId="2" hidden="1">Cerradas!$R$1:$R$1</definedName>
    <definedName name="Z_081D9AED_DE0B_4F47_8E2B_ADFF7279A773_.wvu.FilterData" localSheetId="2" hidden="1">Cerradas!$A$1:$AS$1</definedName>
    <definedName name="Z_083C5E89_06F6_4438_BFCA_CF69ADF5C9A3_.wvu.FilterData" localSheetId="0" hidden="1">Abiertas!$H$1:$H$2</definedName>
    <definedName name="Z_084429D6_C5AB_4A97_A654_C474E05B32DB_.wvu.FilterData" localSheetId="0" hidden="1">Abiertas!$Q$1:$Q$1</definedName>
    <definedName name="Z_0874C712_22BD_4180_9BFB_2B5769CA5D8A_.wvu.FilterData" localSheetId="0" hidden="1">Abiertas!$A$1:$W$1</definedName>
    <definedName name="Z_087D795F_A1D4_4302_BF69_D5BB2DA80AE2_.wvu.FilterData" localSheetId="0" hidden="1">Abiertas!$H$1:$H$1</definedName>
    <definedName name="Z_08A6856E_8CAF_4FBF_99FA_58BB31DFFCBE_.wvu.FilterData" localSheetId="0" hidden="1">Abiertas!$A$1:$W$1</definedName>
    <definedName name="Z_08B79F07_ECFB_471E_B27C_AF1C29E3B5FA_.wvu.FilterData" localSheetId="0" hidden="1">Abiertas!$A$1:$W$1</definedName>
    <definedName name="Z_08B79F07_ECFB_471E_B27C_AF1C29E3B5FA_.wvu.FilterData" localSheetId="2" hidden="1">Cerradas!$B$1:$B$63</definedName>
    <definedName name="Z_08C95EDC_0569_4FA5_A7E8_E21C69A7F51E_.wvu.FilterData" localSheetId="0" hidden="1">Abiertas!$A$1:$W$1</definedName>
    <definedName name="Z_08EC9D1E_5AEA_4DC8_B4DD_26C838710EBA_.wvu.FilterData" localSheetId="0" hidden="1">Abiertas!$A$1:$W$1</definedName>
    <definedName name="Z_096BB57A_EE83_42D1_8323_1B6CA2B434C2_.wvu.FilterData" localSheetId="2" hidden="1">Cerradas!$A$1:$W$1</definedName>
    <definedName name="Z_0981636C_FB57_4B70_828A_EE7757A62E48_.wvu.FilterData" localSheetId="0" hidden="1">Abiertas!$A$1:$W$1</definedName>
    <definedName name="Z_0981636C_FB57_4B70_828A_EE7757A62E48_.wvu.FilterData" localSheetId="2" hidden="1">Cerradas!$B$1:$B$63</definedName>
    <definedName name="Z_099E4D6F_00E8_493E_A3AF_98038F59EF6B_.wvu.FilterData" localSheetId="2" hidden="1">Cerradas!$K:$K</definedName>
    <definedName name="Z_0A0DC1E3_34C3_4502_B331_6A1F7971CAA7_.wvu.FilterData" localSheetId="0" hidden="1">Abiertas!$A$1:$W$1</definedName>
    <definedName name="Z_0A0DF048_A0C4_48F1_8AE5_245781838C8E_.wvu.FilterData" localSheetId="0" hidden="1">Abiertas!$A$1:$A$1</definedName>
    <definedName name="Z_0A0DF048_A0C4_48F1_8AE5_245781838C8E_.wvu.FilterData" localSheetId="2" hidden="1">Cerradas!$R$1:$R$1</definedName>
    <definedName name="Z_0A3DCB31_6E09_445C_8EFE_747B96BCBE5A_.wvu.FilterData" localSheetId="0" hidden="1">Abiertas!$A$1:$W$1</definedName>
    <definedName name="Z_0A3DCB31_6E09_445C_8EFE_747B96BCBE5A_.wvu.FilterData" localSheetId="2" hidden="1">Cerradas!$A$1:$W$1</definedName>
    <definedName name="Z_0A6B09E5_4B9A_4AD9_B02F_5A71F071143E_.wvu.FilterData" localSheetId="0" hidden="1">Abiertas!$H$1:$H$1</definedName>
    <definedName name="Z_0A92335E_631F_46FE_92DA_D45E18B07039_.wvu.FilterData" localSheetId="0" hidden="1">Abiertas!$A$1:$W$1</definedName>
    <definedName name="Z_0B3B6035_1FE6_4573_BC5B_454B85F53948_.wvu.FilterData" localSheetId="0" hidden="1">Abiertas!$A$1:$W$1</definedName>
    <definedName name="Z_0B3B6035_1FE6_4573_BC5B_454B85F53948_.wvu.FilterData" localSheetId="2" hidden="1">Cerradas!$A$1:$W$1</definedName>
    <definedName name="Z_0B65E286_80AA_4CB9_8C93_AB914985220D_.wvu.FilterData" localSheetId="0" hidden="1">Abiertas!$A$1:$W$1</definedName>
    <definedName name="Z_0BE0B6D6_4EBE_422B_A4B2_CACF3BF80BA9_.wvu.FilterData" localSheetId="0" hidden="1">Abiertas!$A$1:$W$1</definedName>
    <definedName name="Z_0C0A0019_EBF8_4DC4_94BE_DA197C948F85_.wvu.FilterData" localSheetId="0" hidden="1">Abiertas!$A$1:$W$1</definedName>
    <definedName name="Z_0C0A0019_EBF8_4DC4_94BE_DA197C948F85_.wvu.FilterData" localSheetId="2" hidden="1">Cerradas!$A$1:$AY$36</definedName>
    <definedName name="Z_0C1A8303_DC41_48AF_B59A_5626B60AE04A_.wvu.FilterData" localSheetId="0" hidden="1">Abiertas!$Q$1:$Q$1</definedName>
    <definedName name="Z_0C1A8303_DC41_48AF_B59A_5626B60AE04A_.wvu.FilterData" localSheetId="2" hidden="1">Cerradas!$A$1:$W$63</definedName>
    <definedName name="Z_0C2D45EB_AB18_4C09_8C13_C29E41272568_.wvu.FilterData" localSheetId="2" hidden="1">Cerradas!$B$1:$B$63</definedName>
    <definedName name="Z_0C3441A6_5799_434B_90D1_249ECE5AF455_.wvu.FilterData" localSheetId="0" hidden="1">Abiertas!$A$1:$W$1</definedName>
    <definedName name="Z_0C4282E2_C1F3_4F30_BA34_6ABBF79E6777_.wvu.FilterData" localSheetId="0" hidden="1">Abiertas!$H$1:$H$1</definedName>
    <definedName name="Z_0C7A9325_D002_4B7D_9898_20BEBD269F24_.wvu.FilterData" localSheetId="0" hidden="1">Abiertas!$D$1:$D$1</definedName>
    <definedName name="Z_0C7A9325_D002_4B7D_9898_20BEBD269F24_.wvu.FilterData" localSheetId="2" hidden="1">Cerradas!$B$1:$B$1</definedName>
    <definedName name="Z_0C88FEF0_2E14_439C_91A3_924AB21123D9_.wvu.FilterData" localSheetId="0" hidden="1">Abiertas!$A$1:$W$1</definedName>
    <definedName name="Z_0C88FEF0_2E14_439C_91A3_924AB21123D9_.wvu.FilterData" localSheetId="2" hidden="1">Cerradas!$A$1:$AY$19</definedName>
    <definedName name="Z_0C8F91D9_853B_419A_BDAE_2D01DF1ED2BA_.wvu.FilterData" localSheetId="0" hidden="1">Abiertas!$A$1:$A$1</definedName>
    <definedName name="Z_0C993506_644C_47C6_B209_46A453949887_.wvu.FilterData" localSheetId="0" hidden="1">Abiertas!$H$1:$H$1</definedName>
    <definedName name="Z_0C993506_644C_47C6_B209_46A453949887_.wvu.FilterData" localSheetId="2" hidden="1">Cerradas!$A$1:$AC$1</definedName>
    <definedName name="Z_0CBCBC8A_AB6D_4371_84C3_78BB7A9C098C_.wvu.FilterData" localSheetId="0" hidden="1">Abiertas!$A$1:$W$1</definedName>
    <definedName name="Z_0CC812A5_4DB4_4295_9ED5_5752B45CE26E_.wvu.FilterData" localSheetId="2" hidden="1">Cerradas!$A$1:$W$32</definedName>
    <definedName name="Z_0CDE15F4_0C34_4527_AA2C_F05A2C746C39_.wvu.FilterData" localSheetId="0" hidden="1">Abiertas!$A$1:$X$1</definedName>
    <definedName name="Z_0CDE15F4_0C34_4527_AA2C_F05A2C746C39_.wvu.FilterData" localSheetId="2" hidden="1">Cerradas!$A$1:$W$46</definedName>
    <definedName name="Z_0CF96FAF_AA7B_4D8B_B390_F07579836FCA_.wvu.FilterData" localSheetId="0" hidden="1">Abiertas!$A$1:$A$1</definedName>
    <definedName name="Z_0D0F2043_E3EE_4C79_B15B_1409F2AC5BEC_.wvu.FilterData" localSheetId="0" hidden="1">Abiertas!$A$1:$W$1</definedName>
    <definedName name="Z_0D0F2043_E3EE_4C79_B15B_1409F2AC5BEC_.wvu.FilterData" localSheetId="2" hidden="1">Cerradas!$A$1:$AC$1</definedName>
    <definedName name="Z_0D1847B1_32E2_4982_84E1_F6F4C0F3F475_.wvu.FilterData" localSheetId="0" hidden="1">Abiertas!$A$1:$W$1</definedName>
    <definedName name="Z_0D24E4C5_3225_484B_B7BA_053EACF0AC06_.wvu.FilterData" localSheetId="0" hidden="1">Abiertas!$A$1:$W$1</definedName>
    <definedName name="Z_0D24E4C5_3225_484B_B7BA_053EACF0AC06_.wvu.FilterData" localSheetId="2" hidden="1">Cerradas!$A$1:$W$1</definedName>
    <definedName name="Z_0D5A2420_2822_43DD_959B_C710721AB187_.wvu.FilterData" localSheetId="0" hidden="1">Abiertas!$H$1:$H$7</definedName>
    <definedName name="Z_0D5A2420_2822_43DD_959B_C710721AB187_.wvu.FilterData" localSheetId="6" hidden="1">Close!$A$1:$N$482</definedName>
    <definedName name="Z_0D5A2420_2822_43DD_959B_C710721AB187_.wvu.FilterData" localSheetId="5" hidden="1">Open!$A$1:$N$170</definedName>
    <definedName name="Z_0D5ADFC1_2C40_434C_B6BD_82C4C5E10040_.wvu.FilterData" localSheetId="0" hidden="1">Abiertas!$A$1:$W$1</definedName>
    <definedName name="Z_0D6AA2F4_9F9B_4ECA_8409_5A45A5BFA470_.wvu.FilterData" localSheetId="0" hidden="1">Abiertas!$A$1:$W$1</definedName>
    <definedName name="Z_0D6AA2F4_9F9B_4ECA_8409_5A45A5BFA470_.wvu.FilterData" localSheetId="2" hidden="1">Cerradas!$A$1:$W$1</definedName>
    <definedName name="Z_0DC2124D_B330_4FF9_B0AD_4309A91FFE44_.wvu.FilterData" localSheetId="0" hidden="1">Abiertas!$A$1:$W$1</definedName>
    <definedName name="Z_0DD8AD6C_6E75_4149_9B0A_96705C80DFC6_.wvu.FilterData" localSheetId="0" hidden="1">Abiertas!$L$1:$L$1</definedName>
    <definedName name="Z_0DE2E386_24EB_47C7_B67D_D3E1B6A2E748_.wvu.FilterData" localSheetId="0" hidden="1">Abiertas!$A$1:$W$1</definedName>
    <definedName name="Z_0E0FCFEA_9EC7_40A7_8BEF_3EF2C056BCB5_.wvu.FilterData" localSheetId="0" hidden="1">Abiertas!$A$1:$W$1</definedName>
    <definedName name="Z_0E24DBA6_8375_4277_BF71_54D2D68C6AAB_.wvu.FilterData" localSheetId="0" hidden="1">Abiertas!$H$1:$H$4</definedName>
    <definedName name="Z_0E24DBA6_8375_4277_BF71_54D2D68C6AAB_.wvu.FilterData" localSheetId="2" hidden="1">Cerradas!$F$1:$F$121</definedName>
    <definedName name="Z_0E2CE3F7_23F9_448B_A532_5E171335137A_.wvu.FilterData" localSheetId="0" hidden="1">Abiertas!$A$1:$W$1</definedName>
    <definedName name="Z_0E2E1DE0_87D8_44EC_8198_F30F0873CAAF_.wvu.FilterData" localSheetId="0" hidden="1">Abiertas!$A$1:$A$1</definedName>
    <definedName name="Z_0E8D205C_1D98_4389_8037_B8D1F042CA50_.wvu.FilterData" localSheetId="0" hidden="1">Abiertas!$L$1:$L$1</definedName>
    <definedName name="Z_0EA73D38_63A7_4C5C_8713_72EA993CCA5A_.wvu.FilterData" localSheetId="0" hidden="1">Abiertas!$D$1:$D$1</definedName>
    <definedName name="Z_0EB550BD_A978_4643_A11B_31A8E7BDAD42_.wvu.FilterData" localSheetId="0" hidden="1">Abiertas!$A$1:$A$1</definedName>
    <definedName name="Z_0F0F5E94_000B_484F_AE47_EC412B1920D5_.wvu.FilterData" localSheetId="0" hidden="1">Abiertas!$A$1:$A$1</definedName>
    <definedName name="Z_0F32ED54_3935_49C7_AA76_D04118143AAC_.wvu.FilterData" localSheetId="0" hidden="1">Abiertas!$A$1:$W$1</definedName>
    <definedName name="Z_0F32ED54_3935_49C7_AA76_D04118143AAC_.wvu.FilterData" localSheetId="2" hidden="1">Cerradas!$A$1:$AY$36</definedName>
    <definedName name="Z_0F3F46C1_B841_4E15_909D_72D4C65415A1_.wvu.FilterData" localSheetId="0" hidden="1">Abiertas!$H$1:$H$1</definedName>
    <definedName name="Z_0F3F46C1_B841_4E15_909D_72D4C65415A1_.wvu.FilterData" localSheetId="2" hidden="1">Cerradas!$A$1:$W$1</definedName>
    <definedName name="Z_0F72FA29_EBF6_4EC9_801A_933463CCD4EE_.wvu.FilterData" localSheetId="0" hidden="1">Abiertas!$A$1:$W$1</definedName>
    <definedName name="Z_0F72FA29_EBF6_4EC9_801A_933463CCD4EE_.wvu.FilterData" localSheetId="2" hidden="1">Cerradas!$A$1:$W$1</definedName>
    <definedName name="Z_0F886B66_F8AC_4729_98A3_8A12D21AF20F_.wvu.FilterData" localSheetId="0" hidden="1">Abiertas!$A$1:$W$1</definedName>
    <definedName name="Z_0F886B66_F8AC_4729_98A3_8A12D21AF20F_.wvu.FilterData" localSheetId="2" hidden="1">Cerradas!$A$1:$AC$1</definedName>
    <definedName name="Z_0F8AE84F_4032_489B_A15B_B45E8AD0F262_.wvu.FilterData" localSheetId="0" hidden="1">Abiertas!$A$1:$W$1</definedName>
    <definedName name="Z_0F8AE84F_4032_489B_A15B_B45E8AD0F262_.wvu.FilterData" localSheetId="2" hidden="1">Cerradas!$A$1:$W$1</definedName>
    <definedName name="Z_0FA20551_EDF6_481E_8DA5_EFF3CE515E25_.wvu.FilterData" localSheetId="0" hidden="1">Abiertas!$A$1:$W$1</definedName>
    <definedName name="Z_0FA20551_EDF6_481E_8DA5_EFF3CE515E25_.wvu.FilterData" localSheetId="2" hidden="1">Cerradas!$A$1:$V$1</definedName>
    <definedName name="Z_0FEAB5F3_B734_4711_AF01_D9AE42774BDE_.wvu.FilterData" localSheetId="0" hidden="1">Abiertas!$A$1:$W$1</definedName>
    <definedName name="Z_1006FCE8_8B12_4AC4_A2BF_1BCBF0266655_.wvu.FilterData" localSheetId="0" hidden="1">Abiertas!$L$1:$L$1</definedName>
    <definedName name="Z_1032330F_969D_4DBC_8DD1_C25EC4C219D4_.wvu.FilterData" localSheetId="0" hidden="1">Abiertas!$A$1:$W$1</definedName>
    <definedName name="Z_1032330F_969D_4DBC_8DD1_C25EC4C219D4_.wvu.FilterData" localSheetId="2" hidden="1">Cerradas!$A$1:$W$1</definedName>
    <definedName name="Z_1032809E_1D2B_47D8_BFBB_1417A6CC2A63_.wvu.FilterData" localSheetId="0" hidden="1">Abiertas!$A$1:$X$1</definedName>
    <definedName name="Z_10375D55_82CC_4653_9CF9_9A5A36918C73_.wvu.FilterData" localSheetId="0" hidden="1">Abiertas!$D$1:$D$1</definedName>
    <definedName name="Z_10380104_03F5_4191_B3FF_03CA677796EC_.wvu.FilterData" localSheetId="0" hidden="1">Abiertas!$A$1:$W$1</definedName>
    <definedName name="Z_10380104_03F5_4191_B3FF_03CA677796EC_.wvu.FilterData" localSheetId="2" hidden="1">Cerradas!$A$1:$W$1</definedName>
    <definedName name="Z_10719589_0A27_41C1_BFA5_BA3D7DA13A69_.wvu.FilterData" localSheetId="0" hidden="1">Abiertas!$D$1:$D$1</definedName>
    <definedName name="Z_10719589_0A27_41C1_BFA5_BA3D7DA13A69_.wvu.FilterData" localSheetId="2" hidden="1">Cerradas!$B$1:$B$63</definedName>
    <definedName name="Z_10DFB4CC_6DBC_480B_9BC6_DF2262506564_.wvu.FilterData" localSheetId="2" hidden="1">Cerradas!$A$1:$V$1</definedName>
    <definedName name="Z_10EB2F83_83CF_44D1_B05F_B862E8FB73A7_.wvu.FilterData" localSheetId="0" hidden="1">Abiertas!$A$1:$W$1</definedName>
    <definedName name="Z_1172BC74_C6A6_48CD_9BF3_7D2C7DD00F41_.wvu.FilterData" localSheetId="0" hidden="1">Abiertas!$A$1:$W$1</definedName>
    <definedName name="Z_11D6F525_7BF2_4F6B_90FF_93529877468E_.wvu.FilterData" localSheetId="2" hidden="1">Cerradas!$A$1:$W$1</definedName>
    <definedName name="Z_11DE6CD7_374B_47BE_9E68_F83D37FEB3B7_.wvu.FilterData" localSheetId="0" hidden="1">Abiertas!$A$1:$W$1</definedName>
    <definedName name="Z_1204C41C_234A_47A6_94A1_EAD8B5BCE1BE_.wvu.FilterData" localSheetId="0" hidden="1">Abiertas!$A$1:$A$1</definedName>
    <definedName name="Z_1204C41C_234A_47A6_94A1_EAD8B5BCE1BE_.wvu.FilterData" localSheetId="2" hidden="1">Cerradas!$A$1:$V$1</definedName>
    <definedName name="Z_120EAE1E_949A_45ED_AF72_A9B65BDD2CFA_.wvu.FilterData" localSheetId="0" hidden="1">Abiertas!$A$1:$W$1</definedName>
    <definedName name="Z_1212F786_1260_4063_8EFA_18A607ACA6ED_.wvu.FilterData" localSheetId="0" hidden="1">Abiertas!$A$1:$A$1</definedName>
    <definedName name="Z_127D0E69_72DB_4C5D_B0EA_9EC089F04C73_.wvu.FilterData" localSheetId="0" hidden="1">Abiertas!$A$1:$W$1</definedName>
    <definedName name="Z_12A9B442_29BE_43F1_A2F3_2D163DA1E144_.wvu.FilterData" localSheetId="0" hidden="1">Abiertas!$L$1:$L$1</definedName>
    <definedName name="Z_12A9B442_29BE_43F1_A2F3_2D163DA1E144_.wvu.FilterData" localSheetId="2" hidden="1">Cerradas!$A$1:$W$1</definedName>
    <definedName name="Z_12C44F0C_A277_4256_B7D9_0C5ED5419EE3_.wvu.FilterData" localSheetId="0" hidden="1">Abiertas!$A$1:$W$1</definedName>
    <definedName name="Z_12E2CDC7_4FF3_4997_A8F4_06660CFB7637_.wvu.FilterData" localSheetId="0" hidden="1">Abiertas!$A$1:$W$1</definedName>
    <definedName name="Z_13043CD4_8BEA_413F_B5DC_E97DEAF5FA98_.wvu.FilterData" localSheetId="0" hidden="1">Abiertas!$A$1:$W$1</definedName>
    <definedName name="Z_13043CD4_8BEA_413F_B5DC_E97DEAF5FA98_.wvu.FilterData" localSheetId="2" hidden="1">Cerradas!$A$1:$W$1</definedName>
    <definedName name="Z_139348DA_B93F_44B8_8D33_500B5308AE3D_.wvu.FilterData" localSheetId="0" hidden="1">Abiertas!$A$1:$W$1</definedName>
    <definedName name="Z_139F842F_5146_4888_B1F6_22F15D7FF86F_.wvu.FilterData" localSheetId="0" hidden="1">Abiertas!$A$1:$W$1</definedName>
    <definedName name="Z_13E48FDF_9B99_4DB7_BB0D_197334B88066_.wvu.FilterData" localSheetId="0" hidden="1">Abiertas!$A$1:$W$1</definedName>
    <definedName name="Z_14105699_66A3_4A68_816B_D2EB70B1275C_.wvu.FilterData" localSheetId="0" hidden="1">Abiertas!$A$1:$W$1</definedName>
    <definedName name="Z_1412D65A_FCA1_4F04_A61E_C5A25EF402B8_.wvu.FilterData" localSheetId="0" hidden="1">Abiertas!$A$1:$A$1</definedName>
    <definedName name="Z_1412D65A_FCA1_4F04_A61E_C5A25EF402B8_.wvu.FilterData" localSheetId="2" hidden="1">Cerradas!$R$1:$R$1</definedName>
    <definedName name="Z_14597664_7B46_4D4B_BCEB_5F7342133194_.wvu.FilterData" localSheetId="0" hidden="1">Abiertas!$A$1:$W$1</definedName>
    <definedName name="Z_14E9EDF7_C02B_4D97_9ECD_745A430F92A4_.wvu.FilterData" localSheetId="0" hidden="1">Abiertas!$A$1:$W$1</definedName>
    <definedName name="Z_15271132_F8EF_4930_8299_EAD2F4A1A094_.wvu.FilterData" localSheetId="2" hidden="1">Cerradas!$A$1:$W$1</definedName>
    <definedName name="Z_1540CD36_70A1_4DBC_A92F_F8D3F5CB73B8_.wvu.FilterData" localSheetId="0" hidden="1">Abiertas!$A$1:$W$1</definedName>
    <definedName name="Z_154EC57D_1C43_4446_8F3C_F3538F9A6F79_.wvu.FilterData" localSheetId="0" hidden="1">Abiertas!$A$1:$W$1</definedName>
    <definedName name="Z_154EC57D_1C43_4446_8F3C_F3538F9A6F79_.wvu.FilterData" localSheetId="2" hidden="1">Cerradas!$A$1:$W$1</definedName>
    <definedName name="Z_1554B630_08B6_4BBD_AE23_9324829EEA69_.wvu.FilterData" localSheetId="2" hidden="1">Cerradas!$A$1:$W$1</definedName>
    <definedName name="Z_156232CE_CB35_49AB_A139_E36B43C90EF9_.wvu.FilterData" localSheetId="0" hidden="1">Abiertas!$H$1:$H$1</definedName>
    <definedName name="Z_156232CE_CB35_49AB_A139_E36B43C90EF9_.wvu.FilterData" localSheetId="2" hidden="1">Cerradas!$A$1:$AC$1</definedName>
    <definedName name="Z_158830E8_16FB_4C45_B31D_E871501684B8_.wvu.FilterData" localSheetId="2" hidden="1">Cerradas!$R$1:$R$1</definedName>
    <definedName name="Z_15CDD100_E76C_430B_B46E_8C9D13A26336_.wvu.FilterData" localSheetId="0" hidden="1">Abiertas!$D$1:$D$1</definedName>
    <definedName name="Z_15CDD100_E76C_430B_B46E_8C9D13A26336_.wvu.FilterData" localSheetId="2" hidden="1">Cerradas!$B$1</definedName>
    <definedName name="Z_15D47DAB_FA75_40EF_BA66_D7CC47D4F22A_.wvu.FilterData" localSheetId="0" hidden="1">Abiertas!$A$1:$W$1</definedName>
    <definedName name="Z_160C6597_FC5C_4290_B166_A4D989C3693E_.wvu.FilterData" localSheetId="0" hidden="1">Abiertas!$A$1:$W$1</definedName>
    <definedName name="Z_160C6597_FC5C_4290_B166_A4D989C3693E_.wvu.FilterData" localSheetId="2" hidden="1">Cerradas!$A$1:$V$1</definedName>
    <definedName name="Z_160C6597_FC5C_4290_B166_A4D989C3693E_.wvu.FilterData" localSheetId="6" hidden="1">Close!$A$1:$N$482</definedName>
    <definedName name="Z_160C6597_FC5C_4290_B166_A4D989C3693E_.wvu.FilterData" localSheetId="5" hidden="1">Open!$A$1:$N$170</definedName>
    <definedName name="Z_164CC497_6748_4193_8AD8_1214AF0779C1_.wvu.FilterData" localSheetId="0" hidden="1">Abiertas!$A$1:$W$1</definedName>
    <definedName name="Z_164CC497_6748_4193_8AD8_1214AF0779C1_.wvu.FilterData" localSheetId="2" hidden="1">Cerradas!$A$1:$V$1</definedName>
    <definedName name="Z_1656FCEB_D0C1_41B6_A9EC_43976B48D166_.wvu.FilterData" localSheetId="0" hidden="1">Abiertas!$A$1:$W$1</definedName>
    <definedName name="Z_1656FCEB_D0C1_41B6_A9EC_43976B48D166_.wvu.FilterData" localSheetId="2" hidden="1">Cerradas!$A$1:$W$1</definedName>
    <definedName name="Z_16D99182_1F67_4FA8_A0E6_E84742712418_.wvu.FilterData" localSheetId="0" hidden="1">Abiertas!$A$1:$A$1</definedName>
    <definedName name="Z_17462456_8E75_4F1C_83E2_290CC406FFE7_.wvu.FilterData" localSheetId="0" hidden="1">Abiertas!$D$1:$D$1</definedName>
    <definedName name="Z_17462456_8E75_4F1C_83E2_290CC406FFE7_.wvu.FilterData" localSheetId="2" hidden="1">Cerradas!$B$1:$B$63</definedName>
    <definedName name="Z_17E3826A_C1D5_4229_9EAD_AEB98CC48BF7_.wvu.FilterData" localSheetId="0" hidden="1">Abiertas!$A$1:$W$1</definedName>
    <definedName name="Z_1831BE20_56EF_4C07_B950_3332968F7E11_.wvu.FilterData" localSheetId="0" hidden="1">Abiertas!$A$1:$W$1</definedName>
    <definedName name="Z_183B5BD9_2CCB_4EEE_975C_24E563F63D0E_.wvu.FilterData" localSheetId="0" hidden="1">Abiertas!$A$1:$W$1</definedName>
    <definedName name="Z_188F6245_B9B3_4600_B89B_9738A1C51688_.wvu.FilterData" localSheetId="0" hidden="1">Abiertas!$D$1:$D$1</definedName>
    <definedName name="Z_1910D36C_2206_4C6D_9A18_1EB4C0E3B2A3_.wvu.FilterData" localSheetId="2" hidden="1">Cerradas!$A$1:$W$46</definedName>
    <definedName name="Z_19350EE3_6381_4EFF_A07B_C5215C32E256_.wvu.FilterData" localSheetId="0" hidden="1">Abiertas!$D$1:$D$1</definedName>
    <definedName name="Z_193563D2_722F_4315_987E_EC58F3F539E1_.wvu.FilterData" localSheetId="0" hidden="1">Abiertas!$A$1:$W$1</definedName>
    <definedName name="Z_194417BB_E4A4_4547_A87E_5332A477D05E_.wvu.FilterData" localSheetId="0" hidden="1">Abiertas!$A$1:$W$1</definedName>
    <definedName name="Z_19C6EDAC_C65F_4FEE_B00D_F1639A253A07_.wvu.FilterData" localSheetId="2" hidden="1">Cerradas!$A$1:$AS$1</definedName>
    <definedName name="Z_19F9DFE4_2B6B_4AD9_80F8_070B770C5C30_.wvu.FilterData" localSheetId="0" hidden="1">Abiertas!$A$1:$X$1</definedName>
    <definedName name="Z_19FE4283_5C7D_4237_BD35_E2450DEAC52C_.wvu.FilterData" localSheetId="0" hidden="1">Abiertas!$A$1:$W$1</definedName>
    <definedName name="Z_1A319547_B190_43B6_A4F7_B02426791C84_.wvu.FilterData" localSheetId="0" hidden="1">Abiertas!$A$1:$W$1</definedName>
    <definedName name="Z_1A3A7A96_1C24_4605_A6F4_AE7EDA61855A_.wvu.FilterData" localSheetId="0" hidden="1">Abiertas!$A$1:$W$1</definedName>
    <definedName name="Z_1A5D1C7D_9C48_41A0_AFC9_E5FC82A4B7A6_.wvu.FilterData" localSheetId="0" hidden="1">Abiertas!$D$1:$D$1</definedName>
    <definedName name="Z_1A8CCACC_7D05_42C4_A182_BE95FC695D5D_.wvu.FilterData" localSheetId="0" hidden="1">Abiertas!$A$1:$W$1</definedName>
    <definedName name="Z_1AD8D140_6B8D_43C1_BF07_712FAAE77824_.wvu.FilterData" localSheetId="0" hidden="1">Abiertas!$L$1:$L$1</definedName>
    <definedName name="Z_1AD8D140_6B8D_43C1_BF07_712FAAE77824_.wvu.FilterData" localSheetId="2" hidden="1">Cerradas!$A$1:$W$1</definedName>
    <definedName name="Z_1B19BCD0_77E4_4157_87A6_3C8181A432DC_.wvu.FilterData" localSheetId="0" hidden="1">Abiertas!$A$1:$W$1</definedName>
    <definedName name="Z_1B41B6FE_946A_4B02_921C_B82B68C49A10_.wvu.FilterData" localSheetId="0" hidden="1">Abiertas!$A$1:$W$1</definedName>
    <definedName name="Z_1B41B6FE_946A_4B02_921C_B82B68C49A10_.wvu.FilterData" localSheetId="2" hidden="1">Cerradas!$A$1:$W$1</definedName>
    <definedName name="Z_1B495992_934B_4F33_A186_5F7397845720_.wvu.FilterData" localSheetId="0" hidden="1">Abiertas!$D$1:$D$1</definedName>
    <definedName name="Z_1B495992_934B_4F33_A186_5F7397845720_.wvu.FilterData" localSheetId="2" hidden="1">Cerradas!$A$1:$W$1</definedName>
    <definedName name="Z_1B814A08_146E_45B7_ADDD_0AFF4B76F1AF_.wvu.FilterData" localSheetId="0" hidden="1">Abiertas!$A$1:$W$1</definedName>
    <definedName name="Z_1BA84CB3_D12D_436C_AD56_169FC1FE5627_.wvu.FilterData" localSheetId="0" hidden="1">Abiertas!$A$1:$W$1</definedName>
    <definedName name="Z_1BD0D2B1_E790_43EE_9767_31DDC7B496AE_.wvu.FilterData" localSheetId="0" hidden="1">Abiertas!$A$1:$W$1</definedName>
    <definedName name="Z_1C10D561_715B_4067_80AA_F2A897913D2F_.wvu.FilterData" localSheetId="0" hidden="1">Abiertas!$A$1:$W$1</definedName>
    <definedName name="Z_1C10D561_715B_4067_80AA_F2A897913D2F_.wvu.FilterData" localSheetId="2" hidden="1">Cerradas!$R$1:$R$1</definedName>
    <definedName name="Z_1C6C6758_90F1_44A6_81DF_3C5D28782953_.wvu.FilterData" localSheetId="0" hidden="1">Abiertas!$H$1:$H$1</definedName>
    <definedName name="Z_1C6C6758_90F1_44A6_81DF_3C5D28782953_.wvu.FilterData" localSheetId="2" hidden="1">Cerradas!$A$1:$W$46</definedName>
    <definedName name="Z_1C6CC26F_7C32_4F40_B07D_4B714B1CEDF7_.wvu.FilterData" localSheetId="0" hidden="1">Abiertas!$A$1:$X$1</definedName>
    <definedName name="Z_1C6CC26F_7C32_4F40_B07D_4B714B1CEDF7_.wvu.FilterData" localSheetId="2" hidden="1">Cerradas!$A$1:$W$46</definedName>
    <definedName name="Z_1C7DEA80_4859_4557_98B4_39F61C55FD55_.wvu.FilterData" localSheetId="0" hidden="1">Abiertas!$H$1:$H$1</definedName>
    <definedName name="Z_1C7DEA80_4859_4557_98B4_39F61C55FD55_.wvu.FilterData" localSheetId="2" hidden="1">Cerradas!$A$1:$W$46</definedName>
    <definedName name="Z_1CA4370C_4FD6_4C7A_89AD_777CCEA909AE_.wvu.FilterData" localSheetId="2" hidden="1">Cerradas!$A$1:$V$1</definedName>
    <definedName name="Z_1CFCDA0D_BC59_45BD_957E_3CA1A955ED50_.wvu.FilterData" localSheetId="0" hidden="1">Abiertas!$A$1:$W$1</definedName>
    <definedName name="Z_1D1D9738_903C_4040_B107_5588AE356CB6_.wvu.FilterData" localSheetId="0" hidden="1">Abiertas!$A$1:$W$1</definedName>
    <definedName name="Z_1DDC5628_BE28_49AF_ADE9_A446BE42F87C_.wvu.FilterData" localSheetId="0" hidden="1">Abiertas!$A$1:$W$1</definedName>
    <definedName name="Z_1DE57FA4_8EAA_45F9_9715_4FB15CF5F95B_.wvu.FilterData" localSheetId="0" hidden="1">Abiertas!$A$1:$W$1</definedName>
    <definedName name="Z_1DE57FA4_8EAA_45F9_9715_4FB15CF5F95B_.wvu.FilterData" localSheetId="2" hidden="1">Cerradas!$A$1:$W$63</definedName>
    <definedName name="Z_1DEDE5C9_6BD1_4C7C_B658_8D6C370EF256_.wvu.FilterData" localSheetId="0" hidden="1">Abiertas!$A$1:$W$1</definedName>
    <definedName name="Z_1E2E5C11_F901_419F_82D2_F5B5579771B6_.wvu.FilterData" localSheetId="0" hidden="1">Abiertas!$A$1:$W$1</definedName>
    <definedName name="Z_1E2E5C11_F901_419F_82D2_F5B5579771B6_.wvu.FilterData" localSheetId="2" hidden="1">Cerradas!$B$1:$B$63</definedName>
    <definedName name="Z_1E30B5B0_EEF2_4F71_81AF_FE6268CF2BE1_.wvu.FilterData" localSheetId="0" hidden="1">Abiertas!$D$1:$D$1</definedName>
    <definedName name="Z_1E349BC0_429D_435B_9588_70CDDD9E4400_.wvu.FilterData" localSheetId="0" hidden="1">Abiertas!$H$1:$H$1</definedName>
    <definedName name="Z_1E64C242_2B11_4788_90A5_CF116034CADC_.wvu.FilterData" localSheetId="0" hidden="1">Abiertas!$A$1:$W$1</definedName>
    <definedName name="Z_1E7451F8_D490_455E_AACC_4ECBF6062159_.wvu.FilterData" localSheetId="0" hidden="1">Abiertas!$A$1:$A$1</definedName>
    <definedName name="Z_1E7451F8_D490_455E_AACC_4ECBF6062159_.wvu.FilterData" localSheetId="2" hidden="1">Cerradas!$A$1:$V$1</definedName>
    <definedName name="Z_1EC8B653_8299_41E2_8A73_A99D698192E9_.wvu.FilterData" localSheetId="0" hidden="1">Abiertas!$H$1:$H$2</definedName>
    <definedName name="Z_1EE09C27_CDB4_4FD8_A161_BABF4758241E_.wvu.FilterData" localSheetId="0" hidden="1">Abiertas!$A$1:$W$1</definedName>
    <definedName name="Z_1EE09C27_CDB4_4FD8_A161_BABF4758241E_.wvu.FilterData" localSheetId="2" hidden="1">Cerradas!$A$1:$W$1</definedName>
    <definedName name="Z_1EE76E88_A3D4_47E1_81C5_70D3A33396CB_.wvu.FilterData" localSheetId="0" hidden="1">Abiertas!$A$1:$W$1</definedName>
    <definedName name="Z_1EF5E205_C7D0_4A0E_942D_21EAADEA468C_.wvu.FilterData" localSheetId="0" hidden="1">Abiertas!$A$1:$W$1</definedName>
    <definedName name="Z_1F039EFC_2FCE_49BB_9CA0_52B00979261A_.wvu.FilterData" localSheetId="0" hidden="1">Abiertas!$A$1:$W$1</definedName>
    <definedName name="Z_1F21C24F_436E_43DA_B97A_76CDE54D614D_.wvu.FilterData" localSheetId="0" hidden="1">Abiertas!$A$1:$W$1</definedName>
    <definedName name="Z_1F358D95_547B_470E_A8EB_7FEA930CC7C6_.wvu.FilterData" localSheetId="0" hidden="1">Abiertas!$H$1:$H$1</definedName>
    <definedName name="Z_1F358D95_547B_470E_A8EB_7FEA930CC7C6_.wvu.FilterData" localSheetId="2" hidden="1">Cerradas!$A$1:$AC$1</definedName>
    <definedName name="Z_1F6259B1_E90A_4676_A678_E068BBDDACC9_.wvu.FilterData" localSheetId="0" hidden="1">Abiertas!$A$1:$W$1</definedName>
    <definedName name="Z_1F6259B1_E90A_4676_A678_E068BBDDACC9_.wvu.FilterData" localSheetId="2" hidden="1">Cerradas!$B$1:$B$63</definedName>
    <definedName name="Z_1F9D63F9_7377_42B9_B57C_1BB4962C99ED_.wvu.FilterData" localSheetId="0" hidden="1">Abiertas!$A$1:$W$1</definedName>
    <definedName name="Z_1F9D63F9_7377_42B9_B57C_1BB4962C99ED_.wvu.FilterData" localSheetId="2" hidden="1">Cerradas!$A$1:$AC$1</definedName>
    <definedName name="Z_1FADE160_7F1D_4BE1_A67B_096737D14EBE_.wvu.FilterData" localSheetId="2" hidden="1">Cerradas!$B$1:$B$1</definedName>
    <definedName name="Z_20054105_6572_4A82_BCA1_85CD644BD538_.wvu.FilterData" localSheetId="0" hidden="1">Abiertas!$A$1:$W$1</definedName>
    <definedName name="Z_20054105_6572_4A82_BCA1_85CD644BD538_.wvu.FilterData" localSheetId="2" hidden="1">Cerradas!$A$1:$W$1</definedName>
    <definedName name="Z_202693FE_9EFA_46A6_874A_E8F09BA99ACA_.wvu.FilterData" localSheetId="0" hidden="1">Abiertas!$A$1:$W$1</definedName>
    <definedName name="Z_207F1182_A1DA_460B_A31F_66DD1A6C42A0_.wvu.FilterData" localSheetId="0" hidden="1">Abiertas!$A$1:$W$1</definedName>
    <definedName name="Z_2080F834_853B_4DFC_BA5E_BA9EC5B733F6_.wvu.FilterData" localSheetId="0" hidden="1">Abiertas!$A$1:$W$1</definedName>
    <definedName name="Z_2080F834_853B_4DFC_BA5E_BA9EC5B733F6_.wvu.FilterData" localSheetId="2" hidden="1">Cerradas!$A$1:$W$1</definedName>
    <definedName name="Z_20942B35_CDC4_4459_963E_6156D268368C_.wvu.FilterData" localSheetId="0" hidden="1">Abiertas!$D$1:$D$1</definedName>
    <definedName name="Z_209760A0_01D5_4C87_A031_CC5C2EB42EE5_.wvu.FilterData" localSheetId="0" hidden="1">Abiertas!$H$1:$H$2</definedName>
    <definedName name="Z_209760A0_01D5_4C87_A031_CC5C2EB42EE5_.wvu.FilterData" localSheetId="2" hidden="1">Cerradas!$F$1:$F$121</definedName>
    <definedName name="Z_20AF12F5_AE44_412F_B48C_7CF36AA122A3_.wvu.FilterData" localSheetId="0" hidden="1">Abiertas!$A$1:$W$1</definedName>
    <definedName name="Z_20C185C3_4147_4814_8888_5C5BC44C59E3_.wvu.FilterData" localSheetId="0" hidden="1">Abiertas!$A$1:$W$1</definedName>
    <definedName name="Z_20C185C3_4147_4814_8888_5C5BC44C59E3_.wvu.FilterData" localSheetId="2" hidden="1">Cerradas!$B$1:$B$63</definedName>
    <definedName name="Z_20DB414D_8CA3_413C_A3C7_C0846E22BFE3_.wvu.FilterData" localSheetId="0" hidden="1">Abiertas!$H$1:$H$1</definedName>
    <definedName name="Z_20DB414D_8CA3_413C_A3C7_C0846E22BFE3_.wvu.FilterData" localSheetId="2" hidden="1">Cerradas!$A$1:$AC$1</definedName>
    <definedName name="Z_210635D2_AB04_460D_A885_8EE6A7B8CA99_.wvu.FilterData" localSheetId="0" hidden="1">Abiertas!$A$1:$W$1</definedName>
    <definedName name="Z_210635D2_AB04_460D_A885_8EE6A7B8CA99_.wvu.FilterData" localSheetId="2" hidden="1">Cerradas!$A$1:$W$1</definedName>
    <definedName name="Z_211611E4_4B3E_48D4_AB85_433E1023EC8B_.wvu.FilterData" localSheetId="0" hidden="1">Abiertas!$A$1:$X$1</definedName>
    <definedName name="Z_211611E4_4B3E_48D4_AB85_433E1023EC8B_.wvu.FilterData" localSheetId="2" hidden="1">Cerradas!$A$1:$W$46</definedName>
    <definedName name="Z_2130D193_36AD_4F61_86DA_6B9E4825BA01_.wvu.FilterData" localSheetId="0" hidden="1">Abiertas!$A$1:$W$1</definedName>
    <definedName name="Z_2143179D_2307_498C_91CF_0B788EEC378F_.wvu.FilterData" localSheetId="0" hidden="1">Abiertas!$H$1:$H$1</definedName>
    <definedName name="Z_217E1461_2040_40A0_8407_C478CFC4B618_.wvu.FilterData" localSheetId="0" hidden="1">Abiertas!$H$1:$H$1</definedName>
    <definedName name="Z_217E1461_2040_40A0_8407_C478CFC4B618_.wvu.FilterData" localSheetId="2" hidden="1">Cerradas!$A$1:$W$46</definedName>
    <definedName name="Z_21A8AE03_65B1_4302_B600_CDB902D490BF_.wvu.FilterData" localSheetId="0" hidden="1">Abiertas!$D$1:$D$1</definedName>
    <definedName name="Z_21A8AE03_65B1_4302_B600_CDB902D490BF_.wvu.FilterData" localSheetId="2" hidden="1">Cerradas!$B$1:$B$63</definedName>
    <definedName name="Z_22573AB4_23D2_4A79_935F_F99366BBB852_.wvu.FilterData" localSheetId="0" hidden="1">Abiertas!$A$1:$W$1</definedName>
    <definedName name="Z_22573AB4_23D2_4A79_935F_F99366BBB852_.wvu.FilterData" localSheetId="2" hidden="1">Cerradas!$A$1:$W$1</definedName>
    <definedName name="Z_2271C575_5F9F_42F8_8D49_D83FB6BC1CBD_.wvu.FilterData" localSheetId="0" hidden="1">Abiertas!$A$1:$W$1</definedName>
    <definedName name="Z_2271C575_5F9F_42F8_8D49_D83FB6BC1CBD_.wvu.FilterData" localSheetId="2" hidden="1">Cerradas!$A$1:$AC$1</definedName>
    <definedName name="Z_22931161_349A_46B0_B5ED_49F5788AED1A_.wvu.FilterData" localSheetId="0" hidden="1">Abiertas!$A$1:$W$1</definedName>
    <definedName name="Z_22BEF43D_F7C6_409E_8699_9728411443E7_.wvu.FilterData" localSheetId="0" hidden="1">Abiertas!$A$1:$W$1</definedName>
    <definedName name="Z_22BEF43D_F7C6_409E_8699_9728411443E7_.wvu.FilterData" localSheetId="2" hidden="1">Cerradas!$A$1:$AY$19</definedName>
    <definedName name="Z_22D260B6_731D_4197_825B_D0B57C6482D0_.wvu.FilterData" localSheetId="0" hidden="1">Abiertas!$A$1:$W$1</definedName>
    <definedName name="Z_22D9B7C3_09F9_4B9B_BF6B_1A7D1040D6EF_.wvu.FilterData" localSheetId="0" hidden="1">Abiertas!$A$1:$W$1</definedName>
    <definedName name="Z_22D9B7C3_09F9_4B9B_BF6B_1A7D1040D6EF_.wvu.FilterData" localSheetId="2" hidden="1">Cerradas!$1:$1</definedName>
    <definedName name="Z_237A84A6_DB6C_435C_A8A3_C81B0A8BFA6B_.wvu.FilterData" localSheetId="0" hidden="1">Abiertas!$A$1:$W$1</definedName>
    <definedName name="Z_237A84A6_DB6C_435C_A8A3_C81B0A8BFA6B_.wvu.FilterData" localSheetId="2" hidden="1">Cerradas!$A$1:$AY$59</definedName>
    <definedName name="Z_23931A21_4770_4E97_AC1C_DA6AB156A179_.wvu.FilterData" localSheetId="0" hidden="1">Abiertas!$A$1:$W$1</definedName>
    <definedName name="Z_23931A21_4770_4E97_AC1C_DA6AB156A179_.wvu.FilterData" localSheetId="2" hidden="1">Cerradas!$B$1:$B$63</definedName>
    <definedName name="Z_23CAD472_E357_49EC_BB1C_7C7686A1B020_.wvu.FilterData" localSheetId="0" hidden="1">Abiertas!$A$1:$W$1</definedName>
    <definedName name="Z_2452EAF8_6B52_4ED6_A749_DA5D7EC07724_.wvu.FilterData" localSheetId="0" hidden="1">Abiertas!$A$1:$W$1</definedName>
    <definedName name="Z_245D4959_5A2D_405F_8547_21987457D3D9_.wvu.FilterData" localSheetId="0" hidden="1">Abiertas!$A$1:$W$1</definedName>
    <definedName name="Z_24650F67_C0F1_4167_B334_AEC04465FDAB_.wvu.FilterData" localSheetId="0" hidden="1">Abiertas!$A$1:$A$1</definedName>
    <definedName name="Z_24887A1F_BA4A_4FCE_8115_19B23DC73772_.wvu.FilterData" localSheetId="0" hidden="1">Abiertas!$A$1:$W$1</definedName>
    <definedName name="Z_249C5CD2_0EED_4EAC_B3F6_AAF7283C92A2_.wvu.FilterData" localSheetId="0" hidden="1">Abiertas!$A$1:$W$1</definedName>
    <definedName name="Z_249C5CD2_0EED_4EAC_B3F6_AAF7283C92A2_.wvu.FilterData" localSheetId="2" hidden="1">Cerradas!$A$1:$W$1</definedName>
    <definedName name="Z_24B8E1E1_F4DF_4052_8A7A_991B93433554_.wvu.FilterData" localSheetId="0" hidden="1">Abiertas!$A$1:$W$1</definedName>
    <definedName name="Z_24B8E1E1_F4DF_4052_8A7A_991B93433554_.wvu.FilterData" localSheetId="2" hidden="1">Cerradas!$R$1:$R$65095</definedName>
    <definedName name="Z_24F554AE_11FF_48DA_961A_70B9CB7E60EF_.wvu.FilterData" localSheetId="0" hidden="1">Abiertas!$A$1:$A$1</definedName>
    <definedName name="Z_24F554AE_11FF_48DA_961A_70B9CB7E60EF_.wvu.FilterData" localSheetId="2" hidden="1">Cerradas!$A$1:$V$1</definedName>
    <definedName name="Z_24F610B6_6FA0_44E2_8A70_F08452B2D55D_.wvu.FilterData" localSheetId="0" hidden="1">Abiertas!$A$1:$W$1</definedName>
    <definedName name="Z_2501B3BB_DFA3_4025_818D_6CD7C4D00A6A_.wvu.FilterData" localSheetId="0" hidden="1">Abiertas!$A$1:$W$1</definedName>
    <definedName name="Z_25067938_7164_4DC0_9BEA_89A0BB257912_.wvu.FilterData" localSheetId="0" hidden="1">Abiertas!$A$1:$W$1</definedName>
    <definedName name="Z_25067938_7164_4DC0_9BEA_89A0BB257912_.wvu.FilterData" localSheetId="2" hidden="1">Cerradas!$A$1:$W$1</definedName>
    <definedName name="Z_250A3B87_C9C8_4397_A2C1_F7E457B54EBB_.wvu.FilterData" localSheetId="0" hidden="1">Abiertas!$A$1:$W$1</definedName>
    <definedName name="Z_250A3B87_C9C8_4397_A2C1_F7E457B54EBB_.wvu.FilterData" localSheetId="2" hidden="1">Cerradas!$A$1:$W$1</definedName>
    <definedName name="Z_251716BB_FEF8_417F_8D2A_4B4AE0BB44F7_.wvu.FilterData" localSheetId="0" hidden="1">Abiertas!$A$1:$W$1</definedName>
    <definedName name="Z_251716BB_FEF8_417F_8D2A_4B4AE0BB44F7_.wvu.FilterData" localSheetId="2" hidden="1">Cerradas!$A$1:$W$1</definedName>
    <definedName name="Z_25C4ED63_B6F7_4182_82AB_5DA302FA8F22_.wvu.FilterData" localSheetId="0" hidden="1">Abiertas!$A$1:$W$1</definedName>
    <definedName name="Z_25C722FA_48C5_44ED_A8CB_8320A40B3B5E_.wvu.FilterData" localSheetId="0" hidden="1">Abiertas!$H$1:$H$2</definedName>
    <definedName name="Z_25C800C6_2DAF_44DD_B152_19E2A306951F_.wvu.FilterData" localSheetId="0" hidden="1">Abiertas!$A$1:$W$1</definedName>
    <definedName name="Z_25DB0D75_9A44_4449_B551_E8E94C7B036E_.wvu.FilterData" localSheetId="0" hidden="1">Abiertas!$H$1:$H$2</definedName>
    <definedName name="Z_25DB0D75_9A44_4449_B551_E8E94C7B036E_.wvu.FilterData" localSheetId="2" hidden="1">Cerradas!$F$1:$F$121</definedName>
    <definedName name="Z_25EDAB43_12AD_4CF1_995C_472E3C374A86_.wvu.FilterData" localSheetId="0" hidden="1">Abiertas!$H$1:$H$1</definedName>
    <definedName name="Z_25EDAB43_12AD_4CF1_995C_472E3C374A86_.wvu.FilterData" localSheetId="2" hidden="1">Cerradas!$A$1:$AC$1</definedName>
    <definedName name="Z_264266A8_6EC4_49BE_A8CE_3B2C4EA4917A_.wvu.FilterData" localSheetId="0" hidden="1">Abiertas!$A$1:$W$1</definedName>
    <definedName name="Z_2697C98B_76F5_42C2_A20C_090276B49BE4_.wvu.FilterData" localSheetId="0" hidden="1">Abiertas!$A$1:$X$1</definedName>
    <definedName name="Z_2697C98B_76F5_42C2_A20C_090276B49BE4_.wvu.FilterData" localSheetId="2" hidden="1">Cerradas!$A$1:$W$46</definedName>
    <definedName name="Z_26D729A6_1C9A_49D2_833E_F0082252C545_.wvu.FilterData" localSheetId="0" hidden="1">Abiertas!$A$1:$W$1</definedName>
    <definedName name="Z_26D729A6_1C9A_49D2_833E_F0082252C545_.wvu.FilterData" localSheetId="2" hidden="1">Cerradas!$B$1:$B$63</definedName>
    <definedName name="Z_27010CD2_7DB2_483E_9ADD_D52FDDDEA3C1_.wvu.FilterData" localSheetId="0" hidden="1">Abiertas!$A$1:$W$1</definedName>
    <definedName name="Z_27010CD2_7DB2_483E_9ADD_D52FDDDEA3C1_.wvu.FilterData" localSheetId="2" hidden="1">Cerradas!$A$1:$AY$19</definedName>
    <definedName name="Z_271E193B_3C8B_4BD0_BE7D_51844CD4E412_.wvu.FilterData" localSheetId="0" hidden="1">Abiertas!$A$1:$W$1</definedName>
    <definedName name="Z_271E193B_3C8B_4BD0_BE7D_51844CD4E412_.wvu.FilterData" localSheetId="2" hidden="1">Cerradas!$A$1:$W$1</definedName>
    <definedName name="Z_2756A171_AE5F_43C5_B02B_0F18E71D7582_.wvu.FilterData" localSheetId="0" hidden="1">Abiertas!$L$1:$L$1</definedName>
    <definedName name="Z_2756A171_AE5F_43C5_B02B_0F18E71D7582_.wvu.FilterData" localSheetId="2" hidden="1">Cerradas!$A$1:$W$1</definedName>
    <definedName name="Z_27814A24_A245_4D75_8190_E9E5039C86A6_.wvu.FilterData" localSheetId="0" hidden="1">Abiertas!$A$1:$A$1</definedName>
    <definedName name="Z_27814A24_A245_4D75_8190_E9E5039C86A6_.wvu.FilterData" localSheetId="2" hidden="1">Cerradas!$A$1:$W$1</definedName>
    <definedName name="Z_2793E47C_3E8C_4165_BA3C_43FCADE19C41_.wvu.FilterData" localSheetId="0" hidden="1">Abiertas!$A$1:$W$1</definedName>
    <definedName name="Z_27F7CE42_8217_4582_9488_EEF1022899F4_.wvu.FilterData" localSheetId="0" hidden="1">Abiertas!$A$1:$W$1</definedName>
    <definedName name="Z_27F7CE42_8217_4582_9488_EEF1022899F4_.wvu.FilterData" localSheetId="2" hidden="1">Cerradas!$A$1:$AY$59</definedName>
    <definedName name="Z_2808AF33_1A28_4EF6_97A7_DDB684DEB3DB_.wvu.FilterData" localSheetId="0" hidden="1">Abiertas!$A$1:$W$1</definedName>
    <definedName name="Z_28C06921_F5D2_403D_A459_4D64A93BF0D7_.wvu.FilterData" localSheetId="0" hidden="1">Abiertas!$A$1:$W$1</definedName>
    <definedName name="Z_28CB2EC1_1D79_4A36_AAD9_A8F6940800AC_.wvu.FilterData" localSheetId="0" hidden="1">Abiertas!$A$1:$W$1</definedName>
    <definedName name="Z_28F696F9_BDB7_47FD_A975_B7458F50A5E9_.wvu.FilterData" localSheetId="0" hidden="1">Abiertas!$A$1:$W$1</definedName>
    <definedName name="Z_28FECDC8_6EE2_4BEA_888C_978EC0337CC4_.wvu.FilterData" localSheetId="0" hidden="1">Abiertas!$A$1:$W$1</definedName>
    <definedName name="Z_28FECDC8_6EE2_4BEA_888C_978EC0337CC4_.wvu.FilterData" localSheetId="2" hidden="1">Cerradas!$A$1:$W$95</definedName>
    <definedName name="Z_29233CC6_51AD_4D97_9345_F847C56655FC_.wvu.FilterData" localSheetId="0" hidden="1">Abiertas!$H$1:$H$1</definedName>
    <definedName name="Z_29233CC6_51AD_4D97_9345_F847C56655FC_.wvu.FilterData" localSheetId="2" hidden="1">Cerradas!$A$1:$AC$1</definedName>
    <definedName name="Z_2941B6DC_AB96_4265_A67B_EDD841D6E215_.wvu.FilterData" localSheetId="0" hidden="1">Abiertas!$A$1:$X$1</definedName>
    <definedName name="Z_2941B6DC_AB96_4265_A67B_EDD841D6E215_.wvu.FilterData" localSheetId="2" hidden="1">Cerradas!$A$1:$W$46</definedName>
    <definedName name="Z_2944E0A3_BFC9_4762_9688_D8D6AF743AB3_.wvu.FilterData" localSheetId="0" hidden="1">Abiertas!$A$1:$W$1</definedName>
    <definedName name="Z_2944E0A3_BFC9_4762_9688_D8D6AF743AB3_.wvu.FilterData" localSheetId="2" hidden="1">Cerradas!$A$1:$AE$1</definedName>
    <definedName name="Z_29B531F3_F64D_480C_B9AD_184441ED0AD8_.wvu.FilterData" localSheetId="0" hidden="1">Abiertas!$A$1:$W$1</definedName>
    <definedName name="Z_29C2D70B_F453_46F3_BC5A_7DA04A19645D_.wvu.FilterData" localSheetId="0" hidden="1">Abiertas!$A$1:$W$1</definedName>
    <definedName name="Z_29E69AC6_330F_4924_B193_974D4DA73571_.wvu.FilterData" localSheetId="0" hidden="1">Abiertas!$A$1:$W$1</definedName>
    <definedName name="Z_29E69AC6_330F_4924_B193_974D4DA73571_.wvu.FilterData" localSheetId="2" hidden="1">Cerradas!$A$1:$W$1</definedName>
    <definedName name="Z_29F6A75A_3578_434A_B1AD_B9A07C5A9A3F_.wvu.FilterData" localSheetId="0" hidden="1">Abiertas!$A$1:$W$1</definedName>
    <definedName name="Z_29FDF07C_38A4_4189_848F_029F855C97A4_.wvu.FilterData" localSheetId="2" hidden="1">Cerradas!$A$1:$AY$19</definedName>
    <definedName name="Z_2A892687_BA97_437A_AFA0_D05139B520AE_.wvu.FilterData" localSheetId="0" hidden="1">Abiertas!$A$1:$W$1</definedName>
    <definedName name="Z_2A892687_BA97_437A_AFA0_D05139B520AE_.wvu.FilterData" localSheetId="2" hidden="1">Cerradas!$A$1:$W$1</definedName>
    <definedName name="Z_2AAF068F_61C4_48E6_8CA2_63E3AEB69481_.wvu.FilterData" localSheetId="0" hidden="1">Abiertas!$A$1:$W$1</definedName>
    <definedName name="Z_2AB37A3D_E5E8_4059_832A_AF2D598604F5_.wvu.FilterData" localSheetId="0" hidden="1">Abiertas!$L$1:$L$1</definedName>
    <definedName name="Z_2AB37A3D_E5E8_4059_832A_AF2D598604F5_.wvu.FilterData" localSheetId="2" hidden="1">Cerradas!$A$1:$W$1</definedName>
    <definedName name="Z_2AC3AF2A_6C53_4007_88DD_7D654F6E3E71_.wvu.FilterData" localSheetId="0" hidden="1">Abiertas!$A$1:$W$1</definedName>
    <definedName name="Z_2ACE1716_C78E_4836_98D1_86682586C22C_.wvu.FilterData" localSheetId="0" hidden="1">Abiertas!$H$1:$H$1</definedName>
    <definedName name="Z_2AF02EC5_024A_47DD_AE1B_32CDCB72B622_.wvu.FilterData" localSheetId="0" hidden="1">Abiertas!$A$1:$A$1</definedName>
    <definedName name="Z_2AFE6E84_E761_4B0D_ADCD_1F91930B3C63_.wvu.FilterData" localSheetId="0" hidden="1">Abiertas!$H$1:$H$1</definedName>
    <definedName name="Z_2AFE6E84_E761_4B0D_ADCD_1F91930B3C63_.wvu.FilterData" localSheetId="2" hidden="1">Cerradas!$A$1:$W$46</definedName>
    <definedName name="Z_2B684BA9_9443_4008_A348_4E8850FDA187_.wvu.FilterData" localSheetId="0" hidden="1">Abiertas!$A$1:$W$1</definedName>
    <definedName name="Z_2B684BA9_9443_4008_A348_4E8850FDA187_.wvu.FilterData" localSheetId="2" hidden="1">Cerradas!$A$1:$V$1</definedName>
    <definedName name="Z_2B8A0115_E24A_4FFE_8071_8A454256100B_.wvu.FilterData" localSheetId="0" hidden="1">Abiertas!$A$1:$W$1</definedName>
    <definedName name="Z_2BC0F2E6_DCAC_48A7_866F_09A23C9B55BD_.wvu.FilterData" localSheetId="0" hidden="1">Abiertas!$A$1:$W$1</definedName>
    <definedName name="Z_2BC55598_8E61_48E7_8475_D4718FDA2705_.wvu.FilterData" localSheetId="2" hidden="1">Cerradas!$A$1:$V$1</definedName>
    <definedName name="Z_2C31657D_A276_4D37_A53B_AEFDEE014663_.wvu.FilterData" localSheetId="0" hidden="1">Abiertas!$A$1:$W$1</definedName>
    <definedName name="Z_2C31657D_A276_4D37_A53B_AEFDEE014663_.wvu.FilterData" localSheetId="2" hidden="1">Cerradas!$A$1:$AS$1</definedName>
    <definedName name="Z_2C438E27_F9AA_4FCE_9876_03EE5F7F0B37_.wvu.FilterData" localSheetId="0" hidden="1">Abiertas!$A$1:$W$1</definedName>
    <definedName name="Z_2C999F03_861D_4651_B91B_2C76B8128A27_.wvu.FilterData" localSheetId="0" hidden="1">Abiertas!$A$1:$W$1</definedName>
    <definedName name="Z_2CD74C35_932A_4961_B4FA_9F809ECAEB7B_.wvu.FilterData" localSheetId="0" hidden="1">Abiertas!$A$1:$W$1</definedName>
    <definedName name="Z_2D19DB86_90E8_46BB_8AA0_5FF0C785A561_.wvu.FilterData" localSheetId="0" hidden="1">Abiertas!$A$1:$W$1</definedName>
    <definedName name="Z_2D208DB5_1DB9_4118_BA91_CC53133E3AFD_.wvu.FilterData" localSheetId="0" hidden="1">Abiertas!$A$1:$W$1</definedName>
    <definedName name="Z_2DD54014_8FF4_4429_B6E8_655149A2DA23_.wvu.FilterData" localSheetId="0" hidden="1">Abiertas!$A$1:$W$1</definedName>
    <definedName name="Z_2F11BC2F_D567_46AF_98E9_611D0107ED71_.wvu.FilterData" localSheetId="0" hidden="1">Abiertas!$H$1:$H$1</definedName>
    <definedName name="Z_2F3892CA_BFB7_4883_8B6E_FB27F5976454_.wvu.FilterData" localSheetId="0" hidden="1">Abiertas!$A$1:$A$1</definedName>
    <definedName name="Z_2F7220E6_7F03_45A6_88EE_05360BD43787_.wvu.FilterData" localSheetId="0" hidden="1">Abiertas!$A$1:$W$1</definedName>
    <definedName name="Z_2F7220E6_7F03_45A6_88EE_05360BD43787_.wvu.FilterData" localSheetId="2" hidden="1">Cerradas!$A$1:$AY$59</definedName>
    <definedName name="Z_2FA7635F_62C5_4C47_B01A_5DF7D3338257_.wvu.FilterData" localSheetId="0" hidden="1">Abiertas!$A$1:$W$1</definedName>
    <definedName name="Z_305EE0C7_7100_4BD1_BB1F_4B57808102A7_.wvu.FilterData" localSheetId="0" hidden="1">Abiertas!$A$1:$W$1</definedName>
    <definedName name="Z_305EE0C7_7100_4BD1_BB1F_4B57808102A7_.wvu.FilterData" localSheetId="2" hidden="1">Cerradas!$A$1:$W$1</definedName>
    <definedName name="Z_308909B9_1BBB_42D7_A295_EB698F09C788_.wvu.FilterData" localSheetId="0" hidden="1">Abiertas!$A$1:$W$1</definedName>
    <definedName name="Z_308909B9_1BBB_42D7_A295_EB698F09C788_.wvu.FilterData" localSheetId="2" hidden="1">Cerradas!$A$1:$W$1</definedName>
    <definedName name="Z_308D8C22_1FCF_419D_8C72_4ACDD117F2D2_.wvu.FilterData" localSheetId="0" hidden="1">Abiertas!$A$1:$W$1</definedName>
    <definedName name="Z_30A39036_81DB_4B57_BE02_0DB68422F5BF_.wvu.FilterData" localSheetId="0" hidden="1">Abiertas!$A$1:$W$1</definedName>
    <definedName name="Z_30BF3B41_284F_401B_B2E1_8D627E5E9E5F_.wvu.FilterData" localSheetId="0" hidden="1">Abiertas!$A$1:$W$1</definedName>
    <definedName name="Z_30F9606E_F329_488D_8A5A_24F0E9E6D15A_.wvu.FilterData" localSheetId="0" hidden="1">Abiertas!$H$1:$H$1</definedName>
    <definedName name="Z_30F9606E_F329_488D_8A5A_24F0E9E6D15A_.wvu.FilterData" localSheetId="2" hidden="1">Cerradas!$A$1:$W$46</definedName>
    <definedName name="Z_31BA4DCC_86FC_4F52_B8A7_E9504CD2944E_.wvu.FilterData" localSheetId="0" hidden="1">Abiertas!$A$1:$W$1</definedName>
    <definedName name="Z_31BA4DCC_86FC_4F52_B8A7_E9504CD2944E_.wvu.FilterData" localSheetId="2" hidden="1">Cerradas!$A$1:$W$1</definedName>
    <definedName name="Z_31C7CAC3_CCB1_4CAA_A518_3520F9DDE539_.wvu.FilterData" localSheetId="0" hidden="1">Abiertas!$A$1:$W$1</definedName>
    <definedName name="Z_31D472D2_B843_4020_97FB_FC4A00486103_.wvu.FilterData" localSheetId="0" hidden="1">Abiertas!$A$1:$W$1</definedName>
    <definedName name="Z_31D7569D_CE6B_43C5_BD40_93724AAFDDC1_.wvu.FilterData" localSheetId="0" hidden="1">Abiertas!$A$1:$W$1</definedName>
    <definedName name="Z_31D7569D_CE6B_43C5_BD40_93724AAFDDC1_.wvu.FilterData" localSheetId="2" hidden="1">Cerradas!$A$1:$W$1</definedName>
    <definedName name="Z_3233C9F0_B3DA_43D8_A09B_961840E28B31_.wvu.FilterData" localSheetId="0" hidden="1">Abiertas!$A$1:$W$1</definedName>
    <definedName name="Z_3233C9F0_B3DA_43D8_A09B_961840E28B31_.wvu.FilterData" localSheetId="2" hidden="1">Cerradas!$A$1:$W$1</definedName>
    <definedName name="Z_32465EFB_C9F8_4B7D_B9F4_D977AFD15555_.wvu.FilterData" localSheetId="0" hidden="1">Abiertas!$A$1:$W$7</definedName>
    <definedName name="Z_32465EFB_C9F8_4B7D_B9F4_D977AFD15555_.wvu.FilterData" localSheetId="2" hidden="1">Cerradas!$A$1:$W$87</definedName>
    <definedName name="Z_325EA053_AD5A_4A62_A8EC_83ECF04358C8_.wvu.FilterData" localSheetId="0" hidden="1">Abiertas!$A$1:$W$1</definedName>
    <definedName name="Z_327F378E_71DC_46E8_AB95_3AC8D920A6AD_.wvu.FilterData" localSheetId="2" hidden="1">Cerradas!$B$1:$B$1</definedName>
    <definedName name="Z_328E724E_DA87_4019_AEBF_78CD09942BB7_.wvu.FilterData" localSheetId="0" hidden="1">Abiertas!$A$1:$W$1</definedName>
    <definedName name="Z_328E724E_DA87_4019_AEBF_78CD09942BB7_.wvu.FilterData" localSheetId="2" hidden="1">Cerradas!$A$1:$W$88</definedName>
    <definedName name="Z_32B4A73A_86EA_40FC_97DA_29A8EBA091C6_.wvu.FilterData" localSheetId="0" hidden="1">Abiertas!$A$1:$W$1</definedName>
    <definedName name="Z_32B7D889_C659_4BB0_A8DC_2AFBCBA29B96_.wvu.FilterData" localSheetId="0" hidden="1">Abiertas!$A$1:$W$1</definedName>
    <definedName name="Z_32B7D889_C659_4BB0_A8DC_2AFBCBA29B96_.wvu.FilterData" localSheetId="2" hidden="1">Cerradas!$A$1:$AC$1</definedName>
    <definedName name="Z_32C6BAAF_21C9_4790_A378_5ECA22E8BA80_.wvu.FilterData" localSheetId="0" hidden="1">Abiertas!$H$1:$H$1</definedName>
    <definedName name="Z_32C6BAAF_21C9_4790_A378_5ECA22E8BA80_.wvu.FilterData" localSheetId="2" hidden="1">Cerradas!$A$1:$W$46</definedName>
    <definedName name="Z_32C7E2A7_80D9_44B1_8B3D_A201083E6FD2_.wvu.FilterData" localSheetId="0" hidden="1">Abiertas!$A$1:$W$1</definedName>
    <definedName name="Z_32E55067_F670_4EBE_8E1A_10BB0383D341_.wvu.FilterData" localSheetId="0" hidden="1">Abiertas!$A$1:$W$1</definedName>
    <definedName name="Z_32E55067_F670_4EBE_8E1A_10BB0383D341_.wvu.FilterData" localSheetId="2" hidden="1">Cerradas!$B$1:$B$63</definedName>
    <definedName name="Z_339E85D9_C73F_4107_AD28_4A305C5D31C7_.wvu.FilterData" localSheetId="0" hidden="1">Abiertas!$A$1:$W$1</definedName>
    <definedName name="Z_33C91562_B37A_4B5C_90A8_964CE13D12EA_.wvu.FilterData" localSheetId="0" hidden="1">Abiertas!$A$1:$W$1</definedName>
    <definedName name="Z_33C91562_B37A_4B5C_90A8_964CE13D12EA_.wvu.FilterData" localSheetId="2" hidden="1">Cerradas!$A$1:$W$1</definedName>
    <definedName name="Z_344452C6_D66C_47DB_895F_986E8DC8E19D_.wvu.FilterData" localSheetId="0" hidden="1">Abiertas!$A$1:$W$1</definedName>
    <definedName name="Z_345A9B6A_7E68_43E2_8B47_651A2DC0230F_.wvu.FilterData" localSheetId="0" hidden="1">Abiertas!$H$1:$H$1</definedName>
    <definedName name="Z_34683E98_6285_4958_B921_DC4A503C8813_.wvu.FilterData" localSheetId="0" hidden="1">Abiertas!$A$1:$W$1</definedName>
    <definedName name="Z_34683E98_6285_4958_B921_DC4A503C8813_.wvu.FilterData" localSheetId="2" hidden="1">Cerradas!$R$1:$R$65095</definedName>
    <definedName name="Z_351605F6_6876_44FA_BA4A_82A6EC215220_.wvu.FilterData" localSheetId="2" hidden="1">Cerradas!$A$1:$W$46</definedName>
    <definedName name="Z_35221F91_6713_4F94_BCD7_BFF47A1D629D_.wvu.FilterData" localSheetId="2" hidden="1">Cerradas!$A$1:$W$1</definedName>
    <definedName name="Z_3539424E_D433_40B0_80AB_DFB91181CDF8_.wvu.FilterData" localSheetId="0" hidden="1">Abiertas!$H$1:$H$1</definedName>
    <definedName name="Z_357952F4_A85F_416B_B9C7_ED7A683412D5_.wvu.FilterData" localSheetId="0" hidden="1">Abiertas!$A$1:$A$1</definedName>
    <definedName name="Z_360DD625_3741_4F9F_9CB4_43BD9D0389F4_.wvu.FilterData" localSheetId="0" hidden="1">Abiertas!$H$1:$H$1</definedName>
    <definedName name="Z_3612356D_90EF_4943_AEAD_44469F819A05_.wvu.FilterData" localSheetId="0" hidden="1">Abiertas!$A$1:$W$1</definedName>
    <definedName name="Z_3620C8AD_DC0E_49C8_AFEE_E050CCC80FDA_.wvu.FilterData" localSheetId="0" hidden="1">Abiertas!$A$1:$W$1</definedName>
    <definedName name="Z_363EE7AB_AF70_4229_AE66_411FAE8F3494_.wvu.FilterData" localSheetId="2" hidden="1">Cerradas!$A$1:$V$1</definedName>
    <definedName name="Z_3655F1E2_2EBE_4164_8289_B76822A291B0_.wvu.FilterData" localSheetId="0" hidden="1">Abiertas!$A$1:$W$1</definedName>
    <definedName name="Z_3655F1E2_2EBE_4164_8289_B76822A291B0_.wvu.FilterData" localSheetId="2" hidden="1">Cerradas!$A$1:$AS$1</definedName>
    <definedName name="Z_36763E7F_96F7_4EA8_B288_3C4D658BD7E5_.wvu.FilterData" localSheetId="0" hidden="1">Abiertas!$A$1:$W$1</definedName>
    <definedName name="Z_368F63FC_38AF_4F44_82D7_DC6BE2AAC568_.wvu.FilterData" localSheetId="0" hidden="1">Abiertas!$A$1:$W$1</definedName>
    <definedName name="Z_368F63FC_38AF_4F44_82D7_DC6BE2AAC568_.wvu.FilterData" localSheetId="2" hidden="1">Cerradas!$A$1:$W$35</definedName>
    <definedName name="Z_369270D9_EFF6_4F54_B663_543E33305CB2_.wvu.FilterData" localSheetId="2" hidden="1">Cerradas!$A$1:$W$1</definedName>
    <definedName name="Z_3696F837_A578_4E30_B308_F6BDB5E22885_.wvu.FilterData" localSheetId="0" hidden="1">Abiertas!$A$1:$W$1</definedName>
    <definedName name="Z_36C43119_8905_430D_A290_0FF8B3E69C5A_.wvu.FilterData" localSheetId="0" hidden="1">Abiertas!$A$1:$W$1</definedName>
    <definedName name="Z_36C43119_8905_430D_A290_0FF8B3E69C5A_.wvu.FilterData" localSheetId="2" hidden="1">Cerradas!$A$1:$AY$36</definedName>
    <definedName name="Z_36E8B034_E6C3_4B38_BA5A_FD4CF602A17F_.wvu.FilterData" localSheetId="0" hidden="1">Abiertas!$H$1:$H$1</definedName>
    <definedName name="Z_36FFEDAB_7F0B_40DA_821B_1F7CC3FABB7C_.wvu.FilterData" localSheetId="0" hidden="1">Abiertas!$A$1:$W$1</definedName>
    <definedName name="Z_370894B4_0605_4356_827E_48F94757D78C_.wvu.FilterData" localSheetId="0" hidden="1">Abiertas!$A$1:$W$1</definedName>
    <definedName name="Z_37354470_447F_458D_9BF2_D1655759FF8D_.wvu.FilterData" localSheetId="2" hidden="1">Cerradas!$A$1:$W$1</definedName>
    <definedName name="Z_3784AE17_2FBD_42FD_BEC7_B81F08148B08_.wvu.FilterData" localSheetId="0" hidden="1">Abiertas!$A$1:$W$1</definedName>
    <definedName name="Z_3794BC9E_3B8D_492C_8A01_EFAFF6EDE283_.wvu.FilterData" localSheetId="0" hidden="1">Abiertas!$A$1:$W$1</definedName>
    <definedName name="Z_37AAF6B9_61D0_4471_AE9C_41210B0638B4_.wvu.FilterData" localSheetId="0" hidden="1">Abiertas!$A$1:$W$1</definedName>
    <definedName name="Z_3810152E_AA19_4B52_95EE_84E1F3A49239_.wvu.FilterData" localSheetId="0" hidden="1">Abiertas!$A$1:$W$1</definedName>
    <definedName name="Z_381848A1_43E1_4345_829E_1F0C89331FA0_.wvu.FilterData" localSheetId="0" hidden="1">Abiertas!$A$1:$W$1</definedName>
    <definedName name="Z_38298EDF_36AD_4F36_9237_1F5D538CC486_.wvu.FilterData" localSheetId="0" hidden="1">Abiertas!$L$1:$L$1</definedName>
    <definedName name="Z_38298EDF_36AD_4F36_9237_1F5D538CC486_.wvu.FilterData" localSheetId="2" hidden="1">Cerradas!$A$1:$W$1</definedName>
    <definedName name="Z_382A0FCE_54DD_4FDA_B4AB_1E8D8CC06EB9_.wvu.FilterData" localSheetId="0" hidden="1">Abiertas!$A$1:$W$1</definedName>
    <definedName name="Z_384BEA4E_8CD1_4CBD_A283_348BCFC08DF3_.wvu.FilterData" localSheetId="0" hidden="1">Abiertas!$A$1:$W$1</definedName>
    <definedName name="Z_384BEA4E_8CD1_4CBD_A283_348BCFC08DF3_.wvu.FilterData" localSheetId="2" hidden="1">Cerradas!$A$1:$W$1</definedName>
    <definedName name="Z_3878C888_39D1_490B_82E4_4E9915926C7C_.wvu.FilterData" localSheetId="0" hidden="1">Abiertas!$A$1:$W$1</definedName>
    <definedName name="Z_388034CE_F328_4054_87B0_A308E13F5B24_.wvu.FilterData" localSheetId="0" hidden="1">Abiertas!$A$1:$W$1</definedName>
    <definedName name="Z_389C2C49_DA6A_48CE_95CB_7738545AD402_.wvu.FilterData" localSheetId="0" hidden="1">Abiertas!$A$1:$W$1</definedName>
    <definedName name="Z_38C7DAF4_6612_4337_86E0_9A30E346ED4A_.wvu.FilterData" localSheetId="0" hidden="1">Abiertas!$A$1:$W$1</definedName>
    <definedName name="Z_38E7852E_747F_45E9_B010_54FAD316150D_.wvu.FilterData" localSheetId="0" hidden="1">Abiertas!$A$1:$W$1</definedName>
    <definedName name="Z_38EBE6E5_A171_44DB_A7CA_B8E44B730BC9_.wvu.FilterData" localSheetId="0" hidden="1">Abiertas!$A$1:$W$1</definedName>
    <definedName name="Z_38EBE6E5_A171_44DB_A7CA_B8E44B730BC9_.wvu.FilterData" localSheetId="2" hidden="1">Cerradas!$A$1:$W$1</definedName>
    <definedName name="Z_38FE75EC_EC94_4B2A_85E8_F7A571F4421B_.wvu.FilterData" localSheetId="0" hidden="1">Abiertas!$A$1:$A$1</definedName>
    <definedName name="Z_3903C9B1_8B8C_4962_B00E_B04D758A7677_.wvu.FilterData" localSheetId="0" hidden="1">Abiertas!$A$1:$A$1</definedName>
    <definedName name="Z_3936B21F_71C4_4371_A5B7_8161789C47B2_.wvu.FilterData" localSheetId="0" hidden="1">Abiertas!$A$1:$W$1</definedName>
    <definedName name="Z_396BE64E_BA14_413D_9687_2C69526E7FFF_.wvu.FilterData" localSheetId="0" hidden="1">Abiertas!$H$1:$H$1</definedName>
    <definedName name="Z_398DF176_A8F8_4A7A_B306_D04219420E23_.wvu.FilterData" localSheetId="2" hidden="1">Cerradas!$A$1:$AE$1</definedName>
    <definedName name="Z_39B28244_8992_4006_A7AA_686E8176B838_.wvu.FilterData" localSheetId="2" hidden="1">Cerradas!$A$1:$AY$36</definedName>
    <definedName name="Z_39F7ADBB_AA5C_4E33_875C_DD977A10455E_.wvu.FilterData" localSheetId="0" hidden="1">Abiertas!$A$1:$W$1</definedName>
    <definedName name="Z_3A08B541_4097_4A5C_9D46_079E681619EE_.wvu.FilterData" localSheetId="0" hidden="1">Abiertas!$A$1:$W$1</definedName>
    <definedName name="Z_3A37A627_5050_408C_B37E_9E5EFE760C70_.wvu.FilterData" localSheetId="0" hidden="1">Abiertas!$A$1:$W$1</definedName>
    <definedName name="Z_3AD1C891_1083_41E3_B136_8F068368890E_.wvu.FilterData" localSheetId="0" hidden="1">Abiertas!$A$1:$W$1</definedName>
    <definedName name="Z_3AD1C891_1083_41E3_B136_8F068368890E_.wvu.FilterData" localSheetId="2" hidden="1">Cerradas!$A$1:$AY$59</definedName>
    <definedName name="Z_3AE94F4D_C5C2_4518_974B_0981235594C5_.wvu.FilterData" localSheetId="0" hidden="1">Abiertas!$A$1:$W$1</definedName>
    <definedName name="Z_3AEC98F8_2826_4576_9484_5B8A303D46C3_.wvu.FilterData" localSheetId="0" hidden="1">Abiertas!$A$1:$W$1</definedName>
    <definedName name="Z_3B200A4C_2FE9_4499_9C0A_D3425F919946_.wvu.FilterData" localSheetId="2" hidden="1">Cerradas!$B$1:$B$1</definedName>
    <definedName name="Z_3B753999_1D0B_4C71_B4CE_394FAABDB55A_.wvu.FilterData" localSheetId="0" hidden="1">Abiertas!$A$1:$W$1</definedName>
    <definedName name="Z_3B753999_1D0B_4C71_B4CE_394FAABDB55A_.wvu.FilterData" localSheetId="2" hidden="1">Cerradas!$A$1:$W$1</definedName>
    <definedName name="Z_3C1DB96E_D67C_4A3F_8BF4_B8929291800F_.wvu.FilterData" localSheetId="0" hidden="1">Abiertas!$D$1:$D$1</definedName>
    <definedName name="Z_3C1DB96E_D67C_4A3F_8BF4_B8929291800F_.wvu.FilterData" localSheetId="2" hidden="1">Cerradas!$B$1:$B$63</definedName>
    <definedName name="Z_3C2CD550_ED32_4969_A4CA_BD7D398D0A35_.wvu.FilterData" localSheetId="2" hidden="1">Cerradas!$A$1:$V$1</definedName>
    <definedName name="Z_3C7DDAFD_C085_4CF7_9EA7_795CFBAA39A8_.wvu.FilterData" localSheetId="0" hidden="1">Abiertas!$A$1:$W$1</definedName>
    <definedName name="Z_3C7DDAFD_C085_4CF7_9EA7_795CFBAA39A8_.wvu.FilterData" localSheetId="2" hidden="1">Cerradas!$A$1:$V$1</definedName>
    <definedName name="Z_3C9AEE7F_CA89_4B48_AB98_7CC9CF12D292_.wvu.FilterData" localSheetId="0" hidden="1">Abiertas!$A$1:$A$1</definedName>
    <definedName name="Z_3C9AEE7F_CA89_4B48_AB98_7CC9CF12D292_.wvu.FilterData" localSheetId="2" hidden="1">Cerradas!$A$1:$W$1</definedName>
    <definedName name="Z_3C9EEA88_0A37_47E3_A9DB_C698CBC3DF1F_.wvu.FilterData" localSheetId="0" hidden="1">Abiertas!$A$1:$W$1</definedName>
    <definedName name="Z_3D0C9EFF_941D_4C20_91A9_FD7E3EDF5721_.wvu.FilterData" localSheetId="0" hidden="1">Abiertas!$A$1:$W$1</definedName>
    <definedName name="Z_3D0C9EFF_941D_4C20_91A9_FD7E3EDF5721_.wvu.FilterData" localSheetId="2" hidden="1">Cerradas!$A$1:$W$1</definedName>
    <definedName name="Z_3D342066_3A41_4498_B885_6BC941E9B89E_.wvu.FilterData" localSheetId="0" hidden="1">Abiertas!$A$1:$W$1</definedName>
    <definedName name="Z_3D342066_3A41_4498_B885_6BC941E9B89E_.wvu.FilterData" localSheetId="2" hidden="1">Cerradas!$A$1:$V$1</definedName>
    <definedName name="Z_3D74CB89_B8E8_4499_80C9_8CCC10585AA7_.wvu.FilterData" localSheetId="0" hidden="1">Abiertas!$D$1:$D$1</definedName>
    <definedName name="Z_3D7FE301_400B_41A5_9BB4_EE86EE869124_.wvu.FilterData" localSheetId="0" hidden="1">Abiertas!$H$1:$H$1</definedName>
    <definedName name="Z_3D9CF920_0491_4C28_AAEB_68255A72E8E1_.wvu.FilterData" localSheetId="0" hidden="1">Abiertas!$H$1:$H$1</definedName>
    <definedName name="Z_3D9CF920_0491_4C28_AAEB_68255A72E8E1_.wvu.FilterData" localSheetId="2" hidden="1">Cerradas!$A$1:$W$46</definedName>
    <definedName name="Z_3DDF5EE5_D341_4FD7_9408_ED88FB5FF5B3_.wvu.FilterData" localSheetId="0" hidden="1">Abiertas!$A$1:$W$1</definedName>
    <definedName name="Z_3DDF5EE5_D341_4FD7_9408_ED88FB5FF5B3_.wvu.FilterData" localSheetId="2" hidden="1">Cerradas!$A$1:$V$1</definedName>
    <definedName name="Z_3E38D1AF_3B56_4773_A0BD_FAB5A0CD4D0F_.wvu.FilterData" localSheetId="0" hidden="1">Abiertas!$A$1:$A$1</definedName>
    <definedName name="Z_3E38D1AF_3B56_4773_A0BD_FAB5A0CD4D0F_.wvu.FilterData" localSheetId="2" hidden="1">Cerradas!$A$1:$W$1</definedName>
    <definedName name="Z_3E576414_FC02_4987_BF32_3E4C88351FBB_.wvu.FilterData" localSheetId="0" hidden="1">Abiertas!$A$1:$W$1</definedName>
    <definedName name="Z_3E576414_FC02_4987_BF32_3E4C88351FBB_.wvu.FilterData" localSheetId="2" hidden="1">Cerradas!$A$1:$W$1</definedName>
    <definedName name="Z_3E701AD5_234E_449C_B61C_B967F32F501B_.wvu.FilterData" localSheetId="0" hidden="1">Abiertas!$A$1:$W$1</definedName>
    <definedName name="Z_3E802EF9_F953_48DC_B4A0_3B97317DED35_.wvu.FilterData" localSheetId="0" hidden="1">Abiertas!$A$1:$W$1</definedName>
    <definedName name="Z_3E802EF9_F953_48DC_B4A0_3B97317DED35_.wvu.FilterData" localSheetId="2" hidden="1">Cerradas!$A$1:$AE$1</definedName>
    <definedName name="Z_3E8706D8_D406_42CE_8B10_4A09ACB03CC8_.wvu.FilterData" localSheetId="0" hidden="1">Abiertas!$A$1:$W$1</definedName>
    <definedName name="Z_3EB26A6C_2B48_4AF9_B56B_B554986F388C_.wvu.FilterData" localSheetId="0" hidden="1">Abiertas!$H$1:$H$1</definedName>
    <definedName name="Z_3F2E4C7B_A412_4F2C_A243_1E5898B4D505_.wvu.FilterData" localSheetId="0" hidden="1">Abiertas!$A$1:$X$1</definedName>
    <definedName name="Z_3F96EFDB_446B_420F_9E02_A28B6BD0A1B7_.wvu.FilterData" localSheetId="0" hidden="1">Abiertas!$A$1:$W$1</definedName>
    <definedName name="Z_3F96EFDB_446B_420F_9E02_A28B6BD0A1B7_.wvu.FilterData" localSheetId="2" hidden="1">Cerradas!$A$1:$AY$59</definedName>
    <definedName name="Z_3F9BD4E1_B3B2_4B62_A8C4_2DEEFBF7D200_.wvu.FilterData" localSheetId="0" hidden="1">Abiertas!$D$1:$D$1</definedName>
    <definedName name="Z_3F9BD4E1_B3B2_4B62_A8C4_2DEEFBF7D200_.wvu.FilterData" localSheetId="2" hidden="1">Cerradas!$B$1:$B$1</definedName>
    <definedName name="Z_4031A20A_72BE_4879_AA75_F3185CB26A8C_.wvu.FilterData" localSheetId="0" hidden="1">Abiertas!$A$1:$W$1</definedName>
    <definedName name="Z_403933BB_42B6_4622_B37B_B201DB53E25C_.wvu.FilterData" localSheetId="0" hidden="1">Abiertas!$H$1:$H$2</definedName>
    <definedName name="Z_40475B98_D452_4A18_A088_DC7F164BA01F_.wvu.FilterData" localSheetId="0" hidden="1">Abiertas!$H$1:$H$5</definedName>
    <definedName name="Z_40676C72_9896_4502_A892_3BB8C3446085_.wvu.FilterData" localSheetId="0" hidden="1">Abiertas!$A$1:$W$1</definedName>
    <definedName name="Z_406A1964_F92C_449C_9ED1_43BDD932D6DF_.wvu.FilterData" localSheetId="0" hidden="1">Abiertas!$H$1:$H$2</definedName>
    <definedName name="Z_406FBFAB_1E7B_4F84_87D0_5101889D5480_.wvu.FilterData" localSheetId="0" hidden="1">Abiertas!$A$1:$W$1</definedName>
    <definedName name="Z_40E06449_0251_45DA_B817_990C26C21C7B_.wvu.FilterData" localSheetId="0" hidden="1">Abiertas!$D$1:$D$1</definedName>
    <definedName name="Z_410E7E4E_931E_4549_A049_A363166B27FA_.wvu.FilterData" localSheetId="0" hidden="1">Abiertas!$A$1:$W$1</definedName>
    <definedName name="Z_410E7E4E_931E_4549_A049_A363166B27FA_.wvu.FilterData" localSheetId="2" hidden="1">Cerradas!$A$1:$W$1</definedName>
    <definedName name="Z_410E7E4E_931E_4549_A049_A363166B27FA_.wvu.FilterData" localSheetId="6" hidden="1">Close!$A$1:$N$79</definedName>
    <definedName name="Z_412D4806_DA71_47FC_BDD1_6A0FA58F7E9F_.wvu.FilterData" localSheetId="0" hidden="1">Abiertas!$A$1:$W$1</definedName>
    <definedName name="Z_412D4806_DA71_47FC_BDD1_6A0FA58F7E9F_.wvu.FilterData" localSheetId="2" hidden="1">Cerradas!$A$1:$W$1</definedName>
    <definedName name="Z_4150D498_B702_4D4A_B73C_07CFDC67E37C_.wvu.FilterData" localSheetId="0" hidden="1">Abiertas!$A$1:$W$1</definedName>
    <definedName name="Z_415FC9A0_4920_479A_825E_39CFC845F320_.wvu.FilterData" localSheetId="0" hidden="1">Abiertas!$A$1:$W$1</definedName>
    <definedName name="Z_42319C46_6BE1_4A94_AD24_F56AA47AEA3D_.wvu.FilterData" localSheetId="0" hidden="1">Abiertas!$A$1:$A$1</definedName>
    <definedName name="Z_42319C46_6BE1_4A94_AD24_F56AA47AEA3D_.wvu.FilterData" localSheetId="2" hidden="1">Cerradas!$R$1:$R$65095</definedName>
    <definedName name="Z_426A8E7A_C2F7_4CDA_96E6_F6C29FDECF1D_.wvu.FilterData" localSheetId="0" hidden="1">Abiertas!$A$1:$W$1</definedName>
    <definedName name="Z_427443A3_7E6B_404D_8DB5_A75D60F79970_.wvu.FilterData" localSheetId="0" hidden="1">Abiertas!$A$1:$W$1</definedName>
    <definedName name="Z_428E363E_AD1A_4BCA_AA32_CD28C2901F00_.wvu.FilterData" localSheetId="0" hidden="1">Abiertas!$A$1:$A$1</definedName>
    <definedName name="Z_428E363E_AD1A_4BCA_AA32_CD28C2901F00_.wvu.FilterData" localSheetId="2" hidden="1">Cerradas!$A$1:$V$1</definedName>
    <definedName name="Z_42BC92B6_1963_4060_ABCC_76F90324ACEC_.wvu.FilterData" localSheetId="0" hidden="1">Abiertas!$A$1:$W$1</definedName>
    <definedName name="Z_437F068F_3B81_4D42_92A2_1725CAF5D82E_.wvu.FilterData" localSheetId="0" hidden="1">Abiertas!$A$1:$W$1</definedName>
    <definedName name="Z_43A95B7E_E8EC_458F_8D42_0E2025CD4188_.wvu.FilterData" localSheetId="0" hidden="1">Abiertas!$A$1:$W$1</definedName>
    <definedName name="Z_43E7D220_88E1_435A_A974_111EAFE7B292_.wvu.FilterData" localSheetId="0" hidden="1">Abiertas!$H$1:$H$1</definedName>
    <definedName name="Z_444C899C_716D_4A59_AC9A_A1B3AE5749B4_.wvu.FilterData" localSheetId="0" hidden="1">Abiertas!$A$1:$X$10</definedName>
    <definedName name="Z_444C899C_716D_4A59_AC9A_A1B3AE5749B4_.wvu.FilterData" localSheetId="2" hidden="1">Cerradas!$A$1:$W$96</definedName>
    <definedName name="Z_444C899C_716D_4A59_AC9A_A1B3AE5749B4_.wvu.FilterData" localSheetId="6" hidden="1">Close!$A$1:$N$482</definedName>
    <definedName name="Z_444C899C_716D_4A59_AC9A_A1B3AE5749B4_.wvu.FilterData" localSheetId="5" hidden="1">Open!$A$1:$N$170</definedName>
    <definedName name="Z_447DDEB0_5F83_4A61_8FC4_81714067B5D4_.wvu.FilterData" localSheetId="0" hidden="1">Abiertas!$A$1:$W$1</definedName>
    <definedName name="Z_447DDEB0_5F83_4A61_8FC4_81714067B5D4_.wvu.FilterData" localSheetId="2" hidden="1">Cerradas!$A$1:$W$63</definedName>
    <definedName name="Z_44F68501_3FB0_4C1E_BA8D_B582A91475A1_.wvu.FilterData" localSheetId="2" hidden="1">Cerradas!$K:$K</definedName>
    <definedName name="Z_4518D2D9_06B2_4006_AA8B_CD06C5BA9E49_.wvu.FilterData" localSheetId="0" hidden="1">Abiertas!$A$1:$X$1</definedName>
    <definedName name="Z_4518D2D9_06B2_4006_AA8B_CD06C5BA9E49_.wvu.FilterData" localSheetId="2" hidden="1">Cerradas!$A$1:$W$46</definedName>
    <definedName name="Z_45290648_C3A4_4DC1_959A_8B34A373EE58_.wvu.FilterData" localSheetId="0" hidden="1">Abiertas!$A$1:$W$1</definedName>
    <definedName name="Z_455051EA_94E9_4B39_9D94_62C9E7EE9276_.wvu.FilterData" localSheetId="0" hidden="1">Abiertas!$A$1:$W$1</definedName>
    <definedName name="Z_4578567E_D1A5_4340_85F4_D7CD545DAF9E_.wvu.FilterData" localSheetId="0" hidden="1">Abiertas!$A$1:$X$1</definedName>
    <definedName name="Z_4578567E_D1A5_4340_85F4_D7CD545DAF9E_.wvu.FilterData" localSheetId="2" hidden="1">Cerradas!$A$1:$W$46</definedName>
    <definedName name="Z_457B2A40_53C5_420D_9B71_858EC8E609AB_.wvu.FilterData" localSheetId="0" hidden="1">Abiertas!$A$1:$W$1</definedName>
    <definedName name="Z_457B2A40_53C5_420D_9B71_858EC8E609AB_.wvu.FilterData" localSheetId="2" hidden="1">Cerradas!$A$1:$AS$1</definedName>
    <definedName name="Z_45AC77D6_C8EA_4A34_AD24_15F0C5B44959_.wvu.FilterData" localSheetId="0" hidden="1">Abiertas!$A$1:$W$1</definedName>
    <definedName name="Z_45AC77D6_C8EA_4A34_AD24_15F0C5B44959_.wvu.FilterData" localSheetId="2" hidden="1">Cerradas!$A$1:$AY$19</definedName>
    <definedName name="Z_45E08BAB_37AE_4E48_90C5_68F0E7CF6EA0_.wvu.FilterData" localSheetId="0" hidden="1">Abiertas!$A$1:$W$1</definedName>
    <definedName name="Z_45E08BAB_37AE_4E48_90C5_68F0E7CF6EA0_.wvu.FilterData" localSheetId="2" hidden="1">Cerradas!$A$1:$W$1</definedName>
    <definedName name="Z_45EED645_6D1F_4C00_A0F4_B3400E28DEEB_.wvu.FilterData" localSheetId="2" hidden="1">Cerradas!$A$1:$V$1</definedName>
    <definedName name="Z_461122AE_2F8D_410F_99D3_09A3DC075C57_.wvu.FilterData" localSheetId="0" hidden="1">Abiertas!$A$1:$W$1</definedName>
    <definedName name="Z_464BED5D_828D_4524_A826_CE9F5C41082B_.wvu.FilterData" localSheetId="2" hidden="1">Cerradas!$1:$1</definedName>
    <definedName name="Z_46783B11_6D84_4158_96A3_5A7C85F603B9_.wvu.FilterData" localSheetId="0" hidden="1">Abiertas!$A$1:$W$1</definedName>
    <definedName name="Z_46891BA6_7BC1_4FA5_B3F7_A7B51936D345_.wvu.FilterData" localSheetId="0" hidden="1">Abiertas!$A$1:$W$1</definedName>
    <definedName name="Z_46CA0E7F_B148_47F8_B392_BE531F9E25AB_.wvu.FilterData" localSheetId="0" hidden="1">Abiertas!$A$1:$W$1</definedName>
    <definedName name="Z_46CA0E7F_B148_47F8_B392_BE531F9E25AB_.wvu.FilterData" localSheetId="2" hidden="1">Cerradas!$A$1:$AY$19</definedName>
    <definedName name="Z_46EEE831_A600_49F1_B443_6CB921A38B7B_.wvu.FilterData" localSheetId="0" hidden="1">Abiertas!$A$1:$W$1</definedName>
    <definedName name="Z_47A9F09C_6C0A_4E6E_A73A_010CD80248AC_.wvu.FilterData" localSheetId="0" hidden="1">Abiertas!$A$1:$W$1</definedName>
    <definedName name="Z_47B16258_2F85_49C3_984E_DF024C67AE35_.wvu.FilterData" localSheetId="0" hidden="1">Abiertas!$A$1:$W$1</definedName>
    <definedName name="Z_47B16258_2F85_49C3_984E_DF024C67AE35_.wvu.FilterData" localSheetId="2" hidden="1">Cerradas!$A$1:$AS$1</definedName>
    <definedName name="Z_47C8EADD_5A6B_46DC_AA6A_8918319D6C49_.wvu.FilterData" localSheetId="0" hidden="1">Abiertas!$A$1:$W$1</definedName>
    <definedName name="Z_47C8EADD_5A6B_46DC_AA6A_8918319D6C49_.wvu.FilterData" localSheetId="2" hidden="1">Cerradas!$B$1:$B$63</definedName>
    <definedName name="Z_47E69DCB_9286_4A5C_800E_34325D2D5B60_.wvu.FilterData" localSheetId="2" hidden="1">Cerradas!$A$1:$AC$1</definedName>
    <definedName name="Z_48023B63_82A7_4EE0_91AB_B3D15136156A_.wvu.FilterData" localSheetId="0" hidden="1">Abiertas!$H$1:$H$2</definedName>
    <definedName name="Z_48095416_3D75_4735_94BC_CA4D3CC00393_.wvu.FilterData" localSheetId="0" hidden="1">Abiertas!$A$1:$W$1</definedName>
    <definedName name="Z_48095416_3D75_4735_94BC_CA4D3CC00393_.wvu.FilterData" localSheetId="2" hidden="1">Cerradas!$A$1:$W$1</definedName>
    <definedName name="Z_480E4A05_A823_4DD6_B669_F87B6E44FF8C_.wvu.FilterData" localSheetId="0" hidden="1">Abiertas!$A$1:$W$1</definedName>
    <definedName name="Z_4836A194_7E41_4E70_95E1_05776A87B4E2_.wvu.FilterData" localSheetId="0" hidden="1">Abiertas!$A$1:$W$1</definedName>
    <definedName name="Z_48466827_7E97_4742_A300_40F50A338BA3_.wvu.FilterData" localSheetId="0" hidden="1">Abiertas!$A$1:$W$1</definedName>
    <definedName name="Z_484AE563_61FD_4FED_A542_60234499AE7E_.wvu.FilterData" localSheetId="0" hidden="1">Abiertas!$A$1:$W$1</definedName>
    <definedName name="Z_484AE563_61FD_4FED_A542_60234499AE7E_.wvu.FilterData" localSheetId="2" hidden="1">Cerradas!$A$1:$W$95</definedName>
    <definedName name="Z_4867E620_9B60_4869_A105_A06BAF0F865D_.wvu.FilterData" localSheetId="0" hidden="1">Abiertas!$D$1:$D$1</definedName>
    <definedName name="Z_48B80EE7_19C4_4536_AA1C_6E0AFEABA2B9_.wvu.FilterData" localSheetId="0" hidden="1">Abiertas!$A$1:$W$1</definedName>
    <definedName name="Z_48F5B591_20C8_4FBC_866D_F323D5868022_.wvu.FilterData" localSheetId="0" hidden="1">Abiertas!$A$1:$W$1</definedName>
    <definedName name="Z_48F5B591_20C8_4FBC_866D_F323D5868022_.wvu.FilterData" localSheetId="2" hidden="1">Cerradas!$A$1:$AY$36</definedName>
    <definedName name="Z_490A5D65_D494_49F2_A0DD_BAD5CFEBFEC4_.wvu.FilterData" localSheetId="0" hidden="1">Abiertas!$H$1:$H$1</definedName>
    <definedName name="Z_493C16B6_BF1A_4ED0_B717_BB6B6B7BE51A_.wvu.FilterData" localSheetId="0" hidden="1">Abiertas!$A$1:$W$1</definedName>
    <definedName name="Z_49B07528_4D9F_447C_95E5_A48DD625A0D5_.wvu.FilterData" localSheetId="0" hidden="1">Abiertas!$A$1:$A$1</definedName>
    <definedName name="Z_49B07528_4D9F_447C_95E5_A48DD625A0D5_.wvu.FilterData" localSheetId="2" hidden="1">Cerradas!$A$1:$W$1</definedName>
    <definedName name="Z_49B4DC35_EFEF_4B18_AE97_CDCD682925BA_.wvu.FilterData" localSheetId="0" hidden="1">Abiertas!$A$1:$W$1</definedName>
    <definedName name="Z_49B4DC35_EFEF_4B18_AE97_CDCD682925BA_.wvu.FilterData" localSheetId="2" hidden="1">Cerradas!$A$1:$W$1</definedName>
    <definedName name="Z_49B4DC35_EFEF_4B18_AE97_CDCD682925BA_.wvu.FilterData" localSheetId="6" hidden="1">Close!$A$1:$N$482</definedName>
    <definedName name="Z_49B4DC35_EFEF_4B18_AE97_CDCD682925BA_.wvu.FilterData" localSheetId="5" hidden="1">Open!$A$1:$N$170</definedName>
    <definedName name="Z_49BFBA88_02BB_4599_A0C5_0773C374CE4F_.wvu.FilterData" localSheetId="0" hidden="1">Abiertas!$H$1</definedName>
    <definedName name="Z_4A01863A_953B_4F1A_A158_6E05A596D689_.wvu.FilterData" localSheetId="0" hidden="1">Abiertas!$A$1:$A$1</definedName>
    <definedName name="Z_4A3FD3CE_54BF_4D34_8F32_F3F3E755F122_.wvu.FilterData" localSheetId="0" hidden="1">Abiertas!$A$1:$W$1</definedName>
    <definedName name="Z_4A3FD3CE_54BF_4D34_8F32_F3F3E755F122_.wvu.FilterData" localSheetId="2" hidden="1">Cerradas!$A$1:$AY$19</definedName>
    <definedName name="Z_4A4AC3BD_57C0_4249_9C84_208340E15479_.wvu.FilterData" localSheetId="0" hidden="1">Abiertas!$A$1:$W$1</definedName>
    <definedName name="Z_4ABE64DB_4A31_43E9_9B2F_D2BBB70F3D71_.wvu.FilterData" localSheetId="0" hidden="1">Abiertas!$A$1:$W$1</definedName>
    <definedName name="Z_4ACFF099_AEFB_4C31_BDCD_7944E64A1B1A_.wvu.FilterData" localSheetId="0" hidden="1">Abiertas!$D$1:$D$1</definedName>
    <definedName name="Z_4ACFF099_AEFB_4C31_BDCD_7944E64A1B1A_.wvu.FilterData" localSheetId="2" hidden="1">Cerradas!$B$1:$B$63</definedName>
    <definedName name="Z_4ADB4E61_17BF_4DFA_92BA_46DADEF57773_.wvu.FilterData" localSheetId="0" hidden="1">Abiertas!$A$1:$W$1</definedName>
    <definedName name="Z_4B04F183_1763_4724_A746_36AE91BBBA5D_.wvu.FilterData" localSheetId="0" hidden="1">Abiertas!$A$1:$W$1</definedName>
    <definedName name="Z_4B5BE989_D75B_4A6E_8396_C9BBDEA341AE_.wvu.FilterData" localSheetId="0" hidden="1">Abiertas!$A$1:$X$1</definedName>
    <definedName name="Z_4B5BE989_D75B_4A6E_8396_C9BBDEA341AE_.wvu.FilterData" localSheetId="2" hidden="1">Cerradas!$A$1:$W$46</definedName>
    <definedName name="Z_4B747604_D8B7_4637_AB25_9848194E54A5_.wvu.FilterData" localSheetId="0" hidden="1">Abiertas!$A$1:$W$1</definedName>
    <definedName name="Z_4B94F0C0_D153_463B_BF9B_5B2068DBE322_.wvu.FilterData" localSheetId="0" hidden="1">Abiertas!$A$1:$W$1</definedName>
    <definedName name="Z_4BD55CBF_BC41_45CF_94C2_EC9948ADC0F3_.wvu.FilterData" localSheetId="0" hidden="1">Abiertas!$A$1:$W$1</definedName>
    <definedName name="Z_4BD55CBF_BC41_45CF_94C2_EC9948ADC0F3_.wvu.FilterData" localSheetId="2" hidden="1">Cerradas!$A$1:$AY$19</definedName>
    <definedName name="Z_4C042723_8017_4DB9_B775_2C5BCDFD8DF6_.wvu.FilterData" localSheetId="0" hidden="1">Abiertas!$A$1:$W$1</definedName>
    <definedName name="Z_4C042723_8017_4DB9_B775_2C5BCDFD8DF6_.wvu.FilterData" localSheetId="2" hidden="1">Cerradas!$A$1:$AY$59</definedName>
    <definedName name="Z_4C14F216_B706_4AF7_8B7B_744DDF1579EF_.wvu.FilterData" localSheetId="0" hidden="1">Abiertas!$A$1:$W$1</definedName>
    <definedName name="Z_4C14F216_B706_4AF7_8B7B_744DDF1579EF_.wvu.FilterData" localSheetId="2" hidden="1">Cerradas!$A$1:$AC$1</definedName>
    <definedName name="Z_4C2768E7_2FD3_44AC_BB96_11CD5DB49AF7_.wvu.FilterData" localSheetId="2" hidden="1">Cerradas!$A$1:$AY$19</definedName>
    <definedName name="Z_4D17F280_8918_4571_B07A_3FEE1D901A8C_.wvu.FilterData" localSheetId="0" hidden="1">Abiertas!$A$1:$W$1</definedName>
    <definedName name="Z_4D2A4EEC_4929_43AE_A112_CCEB02617892_.wvu.FilterData" localSheetId="0" hidden="1">Abiertas!$A$1:$W$1</definedName>
    <definedName name="Z_4D2C797C_7E12_4D76_BBF8_CA4E506C9DF6_.wvu.FilterData" localSheetId="0" hidden="1">Abiertas!$A$1:$W$1</definedName>
    <definedName name="Z_4D396F42_4682_4130_B98A_3A0A1AE05D13_.wvu.FilterData" localSheetId="0" hidden="1">Abiertas!$H$1:$H$5</definedName>
    <definedName name="Z_4D535BF0_131F_4648_87C1_CDADE069DF4E_.wvu.FilterData" localSheetId="0" hidden="1">Abiertas!$A$1:$W$1</definedName>
    <definedName name="Z_4D535BF0_131F_4648_87C1_CDADE069DF4E_.wvu.FilterData" localSheetId="2" hidden="1">Cerradas!$A$1:$W$1</definedName>
    <definedName name="Z_4E3580A1_A4CE_499F_9C1C_EFBACE30866F_.wvu.FilterData" localSheetId="0" hidden="1">Abiertas!$A$1:$W$1</definedName>
    <definedName name="Z_4E50F02A_9A8E_4F67_8574_E10AFCDE2F04_.wvu.FilterData" localSheetId="0" hidden="1">Abiertas!$A$1:$W$1</definedName>
    <definedName name="Z_4E699669_3EA2_4DBD_8B17_3F9A52ACB350_.wvu.FilterData" localSheetId="0" hidden="1">Abiertas!$L$1:$L$1</definedName>
    <definedName name="Z_4E819E08_18DF_4615_ACC4_97E516EC0D7E_.wvu.FilterData" localSheetId="0" hidden="1">Abiertas!$A$1:$W$1</definedName>
    <definedName name="Z_4E819E08_18DF_4615_ACC4_97E516EC0D7E_.wvu.FilterData" localSheetId="2" hidden="1">Cerradas!$A$1:$V$1</definedName>
    <definedName name="Z_4EAFCDF2_B5FF_4843_B1E4_14F92AE4A76A_.wvu.FilterData" localSheetId="0" hidden="1">Abiertas!$A$1:$W$1</definedName>
    <definedName name="Z_4EF8918B_B44A_49C2_9ED6_28D25065ECDC_.wvu.FilterData" localSheetId="0" hidden="1">Abiertas!$A$1:$W$1</definedName>
    <definedName name="Z_4EF8918B_B44A_49C2_9ED6_28D25065ECDC_.wvu.FilterData" localSheetId="2" hidden="1">Cerradas!$A$1:$W$1</definedName>
    <definedName name="Z_4EFE23AD_68CB_4BEE_8D7D_94BCA325BD78_.wvu.FilterData" localSheetId="0" hidden="1">Abiertas!$A$1:$W$1</definedName>
    <definedName name="Z_4F220154_C389_4606_B81C_2DEE70ACB37C_.wvu.FilterData" localSheetId="0" hidden="1">Abiertas!$A$1:$W$1</definedName>
    <definedName name="Z_4F220154_C389_4606_B81C_2DEE70ACB37C_.wvu.FilterData" localSheetId="2" hidden="1">Cerradas!$A$1:$W$1</definedName>
    <definedName name="Z_4F990900_BE18_4A0A_9153_69767DD00B6A_.wvu.FilterData" localSheetId="0" hidden="1">Abiertas!$H$1:$H$1</definedName>
    <definedName name="Z_50245035_A7D7_485A_B333_54B87D3274BA_.wvu.FilterData" localSheetId="0" hidden="1">Abiertas!$A$1:$W$1</definedName>
    <definedName name="Z_504A44BE_41B6_4275_8475_10725713B682_.wvu.FilterData" localSheetId="0" hidden="1">Abiertas!$A$1:$W$1</definedName>
    <definedName name="Z_509A2983_9DE9_4F2B_8DE1_A499914B65EA_.wvu.FilterData" localSheetId="0" hidden="1">Abiertas!$A$1:$W$1</definedName>
    <definedName name="Z_509A2983_9DE9_4F2B_8DE1_A499914B65EA_.wvu.FilterData" localSheetId="2" hidden="1">Cerradas!$A$1:$W$1</definedName>
    <definedName name="Z_50C7F96E_85A2_4B0D_A8FF_BE89461369E3_.wvu.FilterData" localSheetId="0" hidden="1">Abiertas!$D$1:$D$1</definedName>
    <definedName name="Z_50F1BA27_DF99_4339_923E_37E3A2D3BAFB_.wvu.FilterData" localSheetId="0" hidden="1">Abiertas!$A$1:$W$1</definedName>
    <definedName name="Z_50F1BA27_DF99_4339_923E_37E3A2D3BAFB_.wvu.FilterData" localSheetId="2" hidden="1">Cerradas!$B$1:$B$1</definedName>
    <definedName name="Z_5116D947_256F_4716_84A2_E3CF93382059_.wvu.FilterData" localSheetId="0" hidden="1">Abiertas!$A$1:$A$1</definedName>
    <definedName name="Z_51248854_D212_4222_8962_7630C6C9A05B_.wvu.FilterData" localSheetId="0" hidden="1">Abiertas!$H$1:$H$1</definedName>
    <definedName name="Z_51361702_23B7_405E_814B_D348B9CCDCC2_.wvu.FilterData" localSheetId="0" hidden="1">Abiertas!$A$1:$A$1</definedName>
    <definedName name="Z_51361702_23B7_405E_814B_D348B9CCDCC2_.wvu.FilterData" localSheetId="2" hidden="1">Cerradas!$A$1:$W$1</definedName>
    <definedName name="Z_51498053_3F4F_4F76_94E4_06DB22985C77_.wvu.FilterData" localSheetId="0" hidden="1">Abiertas!$H$1:$H$1</definedName>
    <definedName name="Z_5160D4BB_F10F_404C_89BA_E0D8E4CCEA85_.wvu.FilterData" localSheetId="0" hidden="1">Abiertas!$A$1:$W$1</definedName>
    <definedName name="Z_516B606F_81F9_4823_B2E8_8A81BC459743_.wvu.FilterData" localSheetId="0" hidden="1">Abiertas!$A$1:$W$1</definedName>
    <definedName name="Z_516B606F_81F9_4823_B2E8_8A81BC459743_.wvu.FilterData" localSheetId="2" hidden="1">Cerradas!$A$1:$V$1</definedName>
    <definedName name="Z_5175D1BD_DAE2_468E_8DF8_3DBED173E4A7_.wvu.FilterData" localSheetId="0" hidden="1">Abiertas!$A$1:$A$1</definedName>
    <definedName name="Z_518F2237_93EF_4896_8F5E_4AA75593EF90_.wvu.FilterData" localSheetId="0" hidden="1">Abiertas!$H$1:$H$1</definedName>
    <definedName name="Z_518F2237_93EF_4896_8F5E_4AA75593EF90_.wvu.FilterData" localSheetId="2" hidden="1">Cerradas!$A$1:$W$63</definedName>
    <definedName name="Z_519F7680_D071_4678_AB35_DEAEC01F8C42_.wvu.FilterData" localSheetId="2" hidden="1">Cerradas!$R$1:$R$65095</definedName>
    <definedName name="Z_51B0B311_FA35_4321_842E_EFB73328F345_.wvu.FilterData" localSheetId="0" hidden="1">Abiertas!$A$1:$W$1</definedName>
    <definedName name="Z_51F83C24_674D_4BA2_9AA8_C8188C142C76_.wvu.FilterData" localSheetId="0" hidden="1">Abiertas!$A$1:$A$1</definedName>
    <definedName name="Z_5213CCEB_2EE3_4E1D_B64D_5953174B2157_.wvu.FilterData" localSheetId="0" hidden="1">Abiertas!$A$1:$W$1</definedName>
    <definedName name="Z_5213CCEB_2EE3_4E1D_B64D_5953174B2157_.wvu.FilterData" localSheetId="2" hidden="1">Cerradas!$A$1:$W$1</definedName>
    <definedName name="Z_522EAB31_3CB7_416D_BB71_0501FEDE1C0E_.wvu.FilterData" localSheetId="0" hidden="1">Abiertas!$A$1:$W$1</definedName>
    <definedName name="Z_52302ADE_456F_4394_8EF8_F69F52CF06E8_.wvu.FilterData" localSheetId="0" hidden="1">Abiertas!$H$1:$H$1</definedName>
    <definedName name="Z_5254D891_A40A_45F5_B1CB_180180DE8618_.wvu.FilterData" localSheetId="0" hidden="1">Abiertas!$H$1:$H$1</definedName>
    <definedName name="Z_52AAD07C_BECA_4FE7_87F8_37F53606EC0B_.wvu.FilterData" localSheetId="0" hidden="1">Abiertas!$A$1:$W$1</definedName>
    <definedName name="Z_53243DFB_22F2_40AD_A631_39EF22CFC607_.wvu.FilterData" localSheetId="0" hidden="1">Abiertas!$A$1:$X$1</definedName>
    <definedName name="Z_535F45CD_2995_4CED_A66E_E9A6D9DFE6B6_.wvu.FilterData" localSheetId="0" hidden="1">Abiertas!$A$1:$W$1</definedName>
    <definedName name="Z_53D836D9_20E9_4224_91B5_234EB70981F6_.wvu.FilterData" localSheetId="2" hidden="1">Cerradas!$B$1:$B$63</definedName>
    <definedName name="Z_53ED9C90_659B_4697_98C5_40C939421D2D_.wvu.FilterData" localSheetId="0" hidden="1">Abiertas!$A$1:$W$1</definedName>
    <definedName name="Z_53ED9C90_659B_4697_98C5_40C939421D2D_.wvu.FilterData" localSheetId="2" hidden="1">Cerradas!$B$1:$B$63</definedName>
    <definedName name="Z_54231B31_5B45_4517_B9DC_0528B903991B_.wvu.FilterData" localSheetId="0" hidden="1">Abiertas!$A$1:$W$1</definedName>
    <definedName name="Z_5457DDBD_9372_4208_9A77_DB785EAB20D4_.wvu.FilterData" localSheetId="0" hidden="1">Abiertas!$A$1:$W$1</definedName>
    <definedName name="Z_5457DDBD_9372_4208_9A77_DB785EAB20D4_.wvu.FilterData" localSheetId="2" hidden="1">Cerradas!$A$1:$W$1</definedName>
    <definedName name="Z_54614E5C_48D6_41C3_8798_5209CD5A765C_.wvu.FilterData" localSheetId="0" hidden="1">Abiertas!$A$1:$W$1</definedName>
    <definedName name="Z_54614E5C_48D6_41C3_8798_5209CD5A765C_.wvu.FilterData" localSheetId="2" hidden="1">Cerradas!$A$1:$W$1</definedName>
    <definedName name="Z_54660478_8D92_452E_8C57_9CE604229D48_.wvu.FilterData" localSheetId="0" hidden="1">Abiertas!$A$1:$W$1</definedName>
    <definedName name="Z_54660478_8D92_452E_8C57_9CE604229D48_.wvu.FilterData" localSheetId="2" hidden="1">Cerradas!$A$1:$W$1</definedName>
    <definedName name="Z_548AE4BE_49D7_4E40_936E_99A92194C36D_.wvu.FilterData" localSheetId="0" hidden="1">Abiertas!$A$1:$W$1</definedName>
    <definedName name="Z_548DF38F_FEE4_41F6_AE0C_B191CE19A971_.wvu.FilterData" localSheetId="0" hidden="1">Abiertas!$A$1:$W$1</definedName>
    <definedName name="Z_54B606A3_BAF4_4C93_977A_60CA63E38DB6_.wvu.FilterData" localSheetId="0" hidden="1">Abiertas!$A$1:$W$1</definedName>
    <definedName name="Z_54B606A3_BAF4_4C93_977A_60CA63E38DB6_.wvu.FilterData" localSheetId="2" hidden="1">Cerradas!$A$1:$AY$54</definedName>
    <definedName name="Z_54B68984_C1C7_4BC6_80C0_F60730A52CEF_.wvu.FilterData" localSheetId="0" hidden="1">Abiertas!$A$1:$W$1</definedName>
    <definedName name="Z_54BE8E79_6E36_49DB_A245_D8908F195ADF_.wvu.FilterData" localSheetId="0" hidden="1">Abiertas!$A$1:$W$1</definedName>
    <definedName name="Z_55438BDC_9F4C_4CC0_BBFD_DBCF205663E2_.wvu.FilterData" localSheetId="0" hidden="1">Abiertas!$A$1:$A$1</definedName>
    <definedName name="Z_55438BDC_9F4C_4CC0_BBFD_DBCF205663E2_.wvu.FilterData" localSheetId="2" hidden="1">Cerradas!$A$1:$W$1</definedName>
    <definedName name="Z_554644D3_D818_4414_AAD4_41293271CBD5_.wvu.FilterData" localSheetId="0" hidden="1">Abiertas!$A$1:$W$1</definedName>
    <definedName name="Z_5570ED95_DA82_4D34_87DC_C2D4BC625C63_.wvu.FilterData" localSheetId="0" hidden="1">Abiertas!$H$1:$H$1</definedName>
    <definedName name="Z_558102C9_64F3_4874_9410_F43264B653F6_.wvu.FilterData" localSheetId="0" hidden="1">Abiertas!$A$1:$W$1</definedName>
    <definedName name="Z_558102C9_64F3_4874_9410_F43264B653F6_.wvu.FilterData" localSheetId="2" hidden="1">Cerradas!$A$1:$AS$1</definedName>
    <definedName name="Z_55AD8B94_7EC3_4E51_8C7E_E577EB7DBE69_.wvu.FilterData" localSheetId="0" hidden="1">Abiertas!$A$1:$W$1</definedName>
    <definedName name="Z_55C077F0_5679_4F92_B986_47F92B434C35_.wvu.FilterData" localSheetId="0" hidden="1">Abiertas!$A$1:$W$1</definedName>
    <definedName name="Z_55C077F0_5679_4F92_B986_47F92B434C35_.wvu.FilterData" localSheetId="2" hidden="1">Cerradas!$A$1:$W$1</definedName>
    <definedName name="Z_55F1D186_4259_4FC4_9920_60906BB889C6_.wvu.FilterData" localSheetId="0" hidden="1">Abiertas!$H$1:$H$2</definedName>
    <definedName name="Z_55F1D186_4259_4FC4_9920_60906BB889C6_.wvu.FilterData" localSheetId="2" hidden="1">Cerradas!$F$1:$F$121</definedName>
    <definedName name="Z_562ED03D_AF3B_4B42_B547_0A1BEB7A8B9C_.wvu.FilterData" localSheetId="0" hidden="1">Abiertas!$A$1:$W$1</definedName>
    <definedName name="Z_562ED03D_AF3B_4B42_B547_0A1BEB7A8B9C_.wvu.FilterData" localSheetId="2" hidden="1">Cerradas!$B$1:$B$63</definedName>
    <definedName name="Z_564E273E_5643_4BA8_A668_EFBE0A59F583_.wvu.FilterData" localSheetId="0" hidden="1">Abiertas!$H$1:$H$1</definedName>
    <definedName name="Z_567C73C6_C249_479E_A70F_F995DAAE562D_.wvu.FilterData" localSheetId="0" hidden="1">Abiertas!$A$1:$X$1</definedName>
    <definedName name="Z_567C73C6_C249_479E_A70F_F995DAAE562D_.wvu.FilterData" localSheetId="2" hidden="1">Cerradas!$A$1:$W$46</definedName>
    <definedName name="Z_56D0F286_D77B_418A_8ACF_6785B4233389_.wvu.FilterData" localSheetId="0" hidden="1">Abiertas!$A$1:$W$1</definedName>
    <definedName name="Z_56E6F454_66AC_4BA8_AEF4_8436E22BC16F_.wvu.FilterData" localSheetId="0" hidden="1">Abiertas!$H$1:$H$2</definedName>
    <definedName name="Z_56E6F454_66AC_4BA8_AEF4_8436E22BC16F_.wvu.FilterData" localSheetId="2" hidden="1">Cerradas!$F$1:$F$121</definedName>
    <definedName name="Z_56E6F454_66AC_4BA8_AEF4_8436E22BC16F_.wvu.FilterData" localSheetId="6" hidden="1">Close!$A$1:$N$482</definedName>
    <definedName name="Z_56E6F454_66AC_4BA8_AEF4_8436E22BC16F_.wvu.FilterData" localSheetId="5" hidden="1">Open!$A$1:$N$170</definedName>
    <definedName name="Z_56E6F454_66AC_4BA8_AEF4_8436E22BC16F_.wvu.FilterData" hidden="1">Close!$A$1:$N$482</definedName>
    <definedName name="Z_57628663_0ED8_48F5_A021_02E71B198877_.wvu.FilterData" localSheetId="0" hidden="1">Abiertas!$A$1:$A$1</definedName>
    <definedName name="Z_57628663_0ED8_48F5_A021_02E71B198877_.wvu.FilterData" localSheetId="2" hidden="1">Cerradas!$A$1:$V$1</definedName>
    <definedName name="Z_5780AAB3_868F_481F_A653_25DECF96CC77_.wvu.FilterData" localSheetId="0" hidden="1">Abiertas!$A$1:$A$1</definedName>
    <definedName name="Z_579EF4C6_F511_4BED_A3FE_E3F5A1EAF984_.wvu.FilterData" localSheetId="0" hidden="1">Abiertas!$A$1:$A$1</definedName>
    <definedName name="Z_579EF4C6_F511_4BED_A3FE_E3F5A1EAF984_.wvu.FilterData" localSheetId="2" hidden="1">Cerradas!$A$1:$W$1</definedName>
    <definedName name="Z_57E91DC4_F991_4E61_B96E_DCE19E69959C_.wvu.FilterData" localSheetId="0" hidden="1">Abiertas!$A$1:$W$1</definedName>
    <definedName name="Z_58023373_5167_4604_83FC_B2B4B04AF389_.wvu.FilterData" localSheetId="0" hidden="1">Abiertas!$H$1:$H$1</definedName>
    <definedName name="Z_58023373_5167_4604_83FC_B2B4B04AF389_.wvu.FilterData" localSheetId="2" hidden="1">Cerradas!$A$1:$W$46</definedName>
    <definedName name="Z_58042228_9AB6_4C10_8873_2EB77557D198_.wvu.FilterData" localSheetId="0" hidden="1">Abiertas!$A$1:$W$1</definedName>
    <definedName name="Z_58310562_3773_4A64_A327_F22D74190F66_.wvu.FilterData" localSheetId="2" hidden="1">Cerradas!$B$1:$B$63</definedName>
    <definedName name="Z_58429A46_4DC5_4FE9_8FBE_18E4BD66604F_.wvu.FilterData" localSheetId="0" hidden="1">Abiertas!$A$1:$W$1</definedName>
    <definedName name="Z_586ABE72_30B2_44A3_A82A_F0659D50C9DE_.wvu.FilterData" localSheetId="0" hidden="1">Abiertas!$A$1:$W$1</definedName>
    <definedName name="Z_586ABE72_30B2_44A3_A82A_F0659D50C9DE_.wvu.FilterData" localSheetId="2" hidden="1">Cerradas!$A$1:$W$1</definedName>
    <definedName name="Z_589787B7_62F4_4D87_9D15_8BD3D72F1DBE_.wvu.FilterData" localSheetId="0" hidden="1">Abiertas!$A$1:$W$1</definedName>
    <definedName name="Z_58BE9D69_A1B3_4001_8606_EBB619CE3A03_.wvu.FilterData" localSheetId="0" hidden="1">Abiertas!$A$1:$W$1</definedName>
    <definedName name="Z_58BE9D69_A1B3_4001_8606_EBB619CE3A03_.wvu.FilterData" localSheetId="2" hidden="1">Cerradas!$A$1:$AY$59</definedName>
    <definedName name="Z_59262397_EA97_4B85_9BEC_AC78EED69D8C_.wvu.FilterData" localSheetId="0" hidden="1">Abiertas!$A$1:$W$1</definedName>
    <definedName name="Z_59305AA8_4256_4791_ADA5_0146E91E71AF_.wvu.FilterData" localSheetId="0" hidden="1">Abiertas!$A$1:$W$1</definedName>
    <definedName name="Z_5943515D_4DB2_4565_9053_2F5F39A92CFA_.wvu.FilterData" localSheetId="0" hidden="1">Abiertas!$A$1:$W$1</definedName>
    <definedName name="Z_5943515D_4DB2_4565_9053_2F5F39A92CFA_.wvu.FilterData" localSheetId="2" hidden="1">Cerradas!$A$1:$W$1</definedName>
    <definedName name="Z_596CE639_9A5C_49CB_90E4_0B226AE3CE9B_.wvu.FilterData" localSheetId="0" hidden="1">Abiertas!$A$1:$W$1</definedName>
    <definedName name="Z_596CE639_9A5C_49CB_90E4_0B226AE3CE9B_.wvu.FilterData" localSheetId="2" hidden="1">Cerradas!$1:$1</definedName>
    <definedName name="Z_59E31446_3703_4842_91D9_A35466461BF3_.wvu.FilterData" localSheetId="0" hidden="1">Abiertas!$A$1:$W$1</definedName>
    <definedName name="Z_5AE96386_DF48_4354_97A4_69BE3F54FFCA_.wvu.FilterData" localSheetId="0" hidden="1">Abiertas!$A$1:$W$1</definedName>
    <definedName name="Z_5B0BDBC3_B439_4DD8_8DEE_52F3046D8DF5_.wvu.FilterData" localSheetId="0" hidden="1">Abiertas!$L$1:$L$1</definedName>
    <definedName name="Z_5B27D582_8ED0_4270_9CDC_00E386BE8878_.wvu.FilterData" localSheetId="0" hidden="1">Abiertas!$A$1:$W$1</definedName>
    <definedName name="Z_5B27D582_8ED0_4270_9CDC_00E386BE8878_.wvu.FilterData" localSheetId="2" hidden="1">Cerradas!$A$1:$W$1</definedName>
    <definedName name="Z_5B8AEAB6_A46E_4FD3_B917_1E90DED41BCB_.wvu.FilterData" localSheetId="0" hidden="1">Abiertas!$A$1:$W$1</definedName>
    <definedName name="Z_5BD38BB7_E192_4A92_9124_68EA9E1A36A1_.wvu.FilterData" localSheetId="6" hidden="1">Close!$A$1:$N$79</definedName>
    <definedName name="Z_5C7D0921_CE7A_4F45_A7FF_91903F030B0C_.wvu.FilterData" localSheetId="0" hidden="1">Abiertas!$A$1:$W$1</definedName>
    <definedName name="Z_5D5E6411_0F2C_48B7_AB2E_4F6FAD031C76_.wvu.FilterData" localSheetId="0" hidden="1">Abiertas!$A$1:$W$1</definedName>
    <definedName name="Z_5D7B8DD1_5203_4842_A8B9_52BB175BA7DF_.wvu.FilterData" localSheetId="0" hidden="1">Abiertas!$H$1:$H$2</definedName>
    <definedName name="Z_5D7C1657_B3FD_4940_A29D_F7DD021C8ED9_.wvu.FilterData" localSheetId="0" hidden="1">Abiertas!$A$1:$W$1</definedName>
    <definedName name="Z_5D7C1657_B3FD_4940_A29D_F7DD021C8ED9_.wvu.FilterData" localSheetId="2" hidden="1">Cerradas!$A$1:$W$63</definedName>
    <definedName name="Z_5D90F12F_7D26_4515_B8ED_24075787A8B4_.wvu.FilterData" localSheetId="0" hidden="1">Abiertas!$D$1:$D$1</definedName>
    <definedName name="Z_5DE2FCF0_5F6D_415F_B163_356544E90AC6_.wvu.FilterData" localSheetId="0" hidden="1">Abiertas!$A$1:$W$1</definedName>
    <definedName name="Z_5E4B106D_2A20_4E90_B38D_3B018B16E48B_.wvu.FilterData" localSheetId="0" hidden="1">Abiertas!$A$1:$W$1</definedName>
    <definedName name="Z_5E4B106D_2A20_4E90_B38D_3B018B16E48B_.wvu.FilterData" localSheetId="2" hidden="1">Cerradas!$K:$K</definedName>
    <definedName name="Z_5E5D4ABF_38E1_4263_91F6_AC9CC9729DC8_.wvu.FilterData" localSheetId="0" hidden="1">Abiertas!$H$1:$H$1</definedName>
    <definedName name="Z_5E68F43A_BB46_42DF_A10B_0C9D4587FCB6_.wvu.FilterData" localSheetId="0" hidden="1">Abiertas!$A$1:$W$1</definedName>
    <definedName name="Z_5E68F43A_BB46_42DF_A10B_0C9D4587FCB6_.wvu.FilterData" localSheetId="2" hidden="1">Cerradas!$A$1:$W$1</definedName>
    <definedName name="Z_5E76B205_AF6E_4C64_8126_C11E948019DF_.wvu.FilterData" localSheetId="0" hidden="1">Abiertas!$L$1:$L$1</definedName>
    <definedName name="Z_5EC2E7ED_521E_486B_86F2_5A36D1D899AC_.wvu.FilterData" localSheetId="0" hidden="1">Abiertas!$A$1:$W$1</definedName>
    <definedName name="Z_5ED1E87D_E98B_4E26_815E_1032F6BA7108_.wvu.FilterData" localSheetId="2" hidden="1">Cerradas!$B$1:$B$63</definedName>
    <definedName name="Z_5F2BCFE8_DA9C_45BC_AB0B_CE6B26B97DFA_.wvu.FilterData" localSheetId="0" hidden="1">Abiertas!$A$1:$W$1</definedName>
    <definedName name="Z_5F41BC51_3333_4851_B15E_27B87C83714C_.wvu.FilterData" localSheetId="0" hidden="1">Abiertas!$A$1:$W$1</definedName>
    <definedName name="Z_5F41BC51_3333_4851_B15E_27B87C83714C_.wvu.FilterData" localSheetId="2" hidden="1">Cerradas!$A$1:$V$1</definedName>
    <definedName name="Z_5F4D5E86_904D_4943_A608_A5C11CECA5EA_.wvu.FilterData" localSheetId="0" hidden="1">Abiertas!$H$1:$H$5</definedName>
    <definedName name="Z_5F5F4FC7_39B9_42C5_8524_B3A4FB988DF3_.wvu.FilterData" localSheetId="0" hidden="1">Abiertas!$H$1:$H$2</definedName>
    <definedName name="Z_5F5F4FC7_39B9_42C5_8524_B3A4FB988DF3_.wvu.FilterData" localSheetId="2" hidden="1">Cerradas!$A$1:$W$46</definedName>
    <definedName name="Z_5F8CBE8A_6D73_4615_81B5_66201F411811_.wvu.FilterData" localSheetId="0" hidden="1">Abiertas!$A$1:$W$1</definedName>
    <definedName name="Z_5F8CBE8A_6D73_4615_81B5_66201F411811_.wvu.FilterData" localSheetId="2" hidden="1">Cerradas!$A$1:$AE$1</definedName>
    <definedName name="Z_5FC00027_29B3_4250_ABE6_1CFC6444C01A_.wvu.FilterData" localSheetId="0" hidden="1">Abiertas!$A$1:$W$1</definedName>
    <definedName name="Z_5FC00027_29B3_4250_ABE6_1CFC6444C01A_.wvu.FilterData" localSheetId="2" hidden="1">Cerradas!$1:$1</definedName>
    <definedName name="Z_60778518_C61E_48BF_89B7_A61A8D78CDDF_.wvu.FilterData" localSheetId="0" hidden="1">Abiertas!$A$1:$W$1</definedName>
    <definedName name="Z_6099BAC2_08AD_48A1_A084_15D8D0017876_.wvu.FilterData" localSheetId="0" hidden="1">Abiertas!$H$1:$H$1</definedName>
    <definedName name="Z_60B99868_66F2_420F_8566_5B705435C882_.wvu.FilterData" localSheetId="0" hidden="1">Abiertas!$A$1:$W$1</definedName>
    <definedName name="Z_60B99868_66F2_420F_8566_5B705435C882_.wvu.FilterData" localSheetId="2" hidden="1">Cerradas!$A$1:$AE$1</definedName>
    <definedName name="Z_60E50B2F_7F1F_4F5A_806B_FFCE198BE8E7_.wvu.FilterData" localSheetId="0" hidden="1">Abiertas!$A$1:$W$1</definedName>
    <definedName name="Z_61485AA7_0DFB_4390_8821_3996B81CE5AD_.wvu.FilterData" localSheetId="0" hidden="1">Abiertas!$A$1:$W$1</definedName>
    <definedName name="Z_61996E1D_382D_4B65_8A30_A5F9CEBFADBF_.wvu.FilterData" localSheetId="0" hidden="1">Abiertas!$A$1:$W$1</definedName>
    <definedName name="Z_61996E1D_382D_4B65_8A30_A5F9CEBFADBF_.wvu.FilterData" localSheetId="2" hidden="1">Cerradas!$A$1:$W$35</definedName>
    <definedName name="Z_619EA901_CC00_4EE4_A958_C2E40A51FC27_.wvu.FilterData" localSheetId="0" hidden="1">Abiertas!$A$1:$W$1</definedName>
    <definedName name="Z_619EA901_CC00_4EE4_A958_C2E40A51FC27_.wvu.FilterData" localSheetId="2" hidden="1">Cerradas!$A$1:$W$1</definedName>
    <definedName name="Z_61B7697A_4C42_4D0A_9C5D_B2E251749D4B_.wvu.FilterData" localSheetId="0" hidden="1">Abiertas!$A$1:$A$1</definedName>
    <definedName name="Z_61B7697A_4C42_4D0A_9C5D_B2E251749D4B_.wvu.FilterData" localSheetId="2" hidden="1">Cerradas!$A$1:$V$1</definedName>
    <definedName name="Z_61F30287_444D_4B55_93FA_4E37E7E4ABF2_.wvu.FilterData" localSheetId="0" hidden="1">Abiertas!$A$1:$W$1</definedName>
    <definedName name="Z_622001A2_4F87_4445_833C_26D1114EA3EE_.wvu.FilterData" localSheetId="0" hidden="1">Abiertas!$A$1:$W$1</definedName>
    <definedName name="Z_622001A2_4F87_4445_833C_26D1114EA3EE_.wvu.FilterData" localSheetId="2" hidden="1">Cerradas!$A$1:$AS$1</definedName>
    <definedName name="Z_622B3D91_4BFF_4C9D_9A48_E3522578C50E_.wvu.FilterData" localSheetId="0" hidden="1">Abiertas!$A$1:$W$1</definedName>
    <definedName name="Z_627AED38_D31E_4EDF_A643_217C434A33EF_.wvu.FilterData" localSheetId="0" hidden="1">Abiertas!$A$1:$W$1</definedName>
    <definedName name="Z_62A6AD06_0407_4A30_B0DF_C652466BAA3B_.wvu.FilterData" localSheetId="0" hidden="1">Abiertas!$A$1:$W$1</definedName>
    <definedName name="Z_62A6AD06_0407_4A30_B0DF_C652466BAA3B_.wvu.FilterData" localSheetId="2" hidden="1">Cerradas!$A$1:$AY$59</definedName>
    <definedName name="Z_6341454D_4476_4D73_A94B_E52494585C87_.wvu.FilterData" localSheetId="0" hidden="1">Abiertas!$A$1:$W$1</definedName>
    <definedName name="Z_6341454D_4476_4D73_A94B_E52494585C87_.wvu.FilterData" localSheetId="2" hidden="1">Cerradas!$A$1:$W$1</definedName>
    <definedName name="Z_6378A377_F4F7_4B39_BD71_994CB5FBB894_.wvu.FilterData" localSheetId="0" hidden="1">Abiertas!$A$1:$W$1</definedName>
    <definedName name="Z_63EFEBBE_B2CD_46C5_9B26_522B05695423_.wvu.FilterData" localSheetId="0" hidden="1">Abiertas!$H$1:$H$1</definedName>
    <definedName name="Z_644052F7_6C9D_4E11_B588_7D4B784CCE92_.wvu.FilterData" localSheetId="0" hidden="1">Abiertas!$A$1:$W$1</definedName>
    <definedName name="Z_648391C4_1BAD_4ADC_9362_45FBEC2AEDE4_.wvu.FilterData" localSheetId="0" hidden="1">Abiertas!$A$1:$W$1</definedName>
    <definedName name="Z_648391C4_1BAD_4ADC_9362_45FBEC2AEDE4_.wvu.FilterData" localSheetId="2" hidden="1">Cerradas!$A$1:$W$1</definedName>
    <definedName name="Z_64BCF665_8733_4445_A742_C38EA0F882F7_.wvu.FilterData" localSheetId="0" hidden="1">Abiertas!$A$1:$W$1</definedName>
    <definedName name="Z_64CC5A3A_2D46_4747_9D5D_40C2790403BA_.wvu.FilterData" localSheetId="0" hidden="1">Abiertas!$A$1:$W$1</definedName>
    <definedName name="Z_64CC5A3A_2D46_4747_9D5D_40C2790403BA_.wvu.FilterData" localSheetId="2" hidden="1">Cerradas!$A$1:$W$1</definedName>
    <definedName name="Z_64E22F65_CD85_4EED_AA25_E12322E7D505_.wvu.FilterData" localSheetId="0" hidden="1">Abiertas!$A$1:$W$1</definedName>
    <definedName name="Z_64F95658_B05D_4F23_A6C2_C53CCF64A374_.wvu.FilterData" localSheetId="0" hidden="1">Abiertas!$A$1:$W$1</definedName>
    <definedName name="Z_64FDA5B7_059D_439B_BC78_D320E2F05EDA_.wvu.FilterData" localSheetId="0" hidden="1">Abiertas!$A$1:$W$1</definedName>
    <definedName name="Z_64FDA5B7_059D_439B_BC78_D320E2F05EDA_.wvu.FilterData" localSheetId="2" hidden="1">Cerradas!$A$1:$W$88</definedName>
    <definedName name="Z_6520BEC9_64E1_47F3_BFA4_43F0690D5806_.wvu.FilterData" localSheetId="2" hidden="1">Cerradas!$A$1:$V$1</definedName>
    <definedName name="Z_65430865_363D_4D92_9A3D_DA78E8494F60_.wvu.FilterData" localSheetId="0" hidden="1">Abiertas!$A$1:$W$1</definedName>
    <definedName name="Z_657D55A6_8CEA_4C45_AE0F_920EE64E0F8C_.wvu.FilterData" localSheetId="0" hidden="1">Abiertas!$H$1:$H$1</definedName>
    <definedName name="Z_6634DD4C_8A02_4E0A_814C_83411B4BF562_.wvu.FilterData" localSheetId="0" hidden="1">Abiertas!$A$1:$W$1</definedName>
    <definedName name="Z_6638F6F9_DECC_4C54_B9A7_BC5B08995D5B_.wvu.FilterData" localSheetId="0" hidden="1">Abiertas!$A$1:$W$1</definedName>
    <definedName name="Z_667B78C5_B3BF_4AC8_BF07_29CEC5361740_.wvu.FilterData" localSheetId="0" hidden="1">Abiertas!$A$1:$W$1</definedName>
    <definedName name="Z_66E7806B_5ED5_49B7_99FD_8B4F7D927125_.wvu.FilterData" localSheetId="0" hidden="1">Abiertas!$A$1:$W$1</definedName>
    <definedName name="Z_6716BD4D_90E2_4643_A570_F9DDB0D378CC_.wvu.FilterData" localSheetId="0" hidden="1">Abiertas!$A$1:$W$1</definedName>
    <definedName name="Z_6723401A_5EF3_48F5_971B_AD4D0B65F2BC_.wvu.FilterData" localSheetId="0" hidden="1">Abiertas!$A$1:$W$1</definedName>
    <definedName name="Z_6723401A_5EF3_48F5_971B_AD4D0B65F2BC_.wvu.FilterData" localSheetId="2" hidden="1">Cerradas!$B$1:$B$63</definedName>
    <definedName name="Z_677A6B5F_BE86_4748_AC55_7E0BE66BB050_.wvu.FilterData" localSheetId="2" hidden="1">Cerradas!$A$1:$W$1</definedName>
    <definedName name="Z_67A7D330_E112_4905_AD73_4993EC3EE2B1_.wvu.FilterData" localSheetId="0" hidden="1">Abiertas!$A$1:$W$1</definedName>
    <definedName name="Z_67B15A94_53C9_4E13_950A_390BBDD9B79C_.wvu.FilterData" localSheetId="0" hidden="1">Abiertas!$A$1:$W$1</definedName>
    <definedName name="Z_67CBCA1F_E5FE_4B6B_8CFB_2A4BE877FE7A_.wvu.FilterData" localSheetId="0" hidden="1">Abiertas!$A$1:$W$1</definedName>
    <definedName name="Z_67CBCA1F_E5FE_4B6B_8CFB_2A4BE877FE7A_.wvu.FilterData" localSheetId="2" hidden="1">Cerradas!$A$1:$V$1</definedName>
    <definedName name="Z_67EADF62_5509_45B5_A994_C04876647934_.wvu.FilterData" localSheetId="2" hidden="1">Cerradas!$A$1:$AS$1</definedName>
    <definedName name="Z_68077F32_E7DC_4CA4_BCB1_7F7B420B7551_.wvu.FilterData" localSheetId="0" hidden="1">Abiertas!$A$1:$W$1</definedName>
    <definedName name="Z_683DEAE4_427A_43FF_842B_DACC94320F2B_.wvu.FilterData" localSheetId="0" hidden="1">Abiertas!$A$1:$W$1</definedName>
    <definedName name="Z_683DEAE4_427A_43FF_842B_DACC94320F2B_.wvu.FilterData" localSheetId="2" hidden="1">Cerradas!$A$1:$W$95</definedName>
    <definedName name="Z_6870AB62_94BE_446B_8D96_7E472AEDEED9_.wvu.FilterData" localSheetId="0" hidden="1">Abiertas!$H$1:$H$1</definedName>
    <definedName name="Z_68872E2B_34C2_4C80_9DFF_0C82EC8009CD_.wvu.FilterData" localSheetId="2" hidden="1">Cerradas!$K:$K</definedName>
    <definedName name="Z_6888D2CF_61C3_4508_921A_EFACC8ACE2CF_.wvu.FilterData" localSheetId="0" hidden="1">Abiertas!$A$1:$W$1</definedName>
    <definedName name="Z_6910BFE5_BDB6_474D_AC78_743C8E274BCA_.wvu.FilterData" localSheetId="0" hidden="1">Abiertas!$H$1:$H$1</definedName>
    <definedName name="Z_6910BFE5_BDB6_474D_AC78_743C8E274BCA_.wvu.FilterData" localSheetId="2" hidden="1">Cerradas!$A$1:$W$46</definedName>
    <definedName name="Z_692224A2_169F_4E02_B851_E452741FD510_.wvu.FilterData" localSheetId="0" hidden="1">Abiertas!$A$1:$W$1</definedName>
    <definedName name="Z_692224A2_169F_4E02_B851_E452741FD510_.wvu.FilterData" localSheetId="2" hidden="1">Cerradas!$A$1:$W$1</definedName>
    <definedName name="Z_694C3FC4_5455_4D90_AB99_DBCE37542F2E_.wvu.FilterData" localSheetId="0" hidden="1">Abiertas!$A$1:$W$1</definedName>
    <definedName name="Z_69672159_D175_456D_8C1E_BB46B4AE04DB_.wvu.FilterData" localSheetId="0" hidden="1">Abiertas!$A$1:$W$1</definedName>
    <definedName name="Z_69AEAA24_48B3_46E0_BE46_29A0F4C04D70_.wvu.FilterData" localSheetId="0" hidden="1">Abiertas!$A$1:$A$1</definedName>
    <definedName name="Z_69AEAA24_48B3_46E0_BE46_29A0F4C04D70_.wvu.FilterData" localSheetId="2" hidden="1">Cerradas!$A$1:$V$1</definedName>
    <definedName name="Z_69C86869_A62B_4265_9E2E_5B2D58C20CAE_.wvu.FilterData" localSheetId="0" hidden="1">Abiertas!$D$1:$D$1</definedName>
    <definedName name="Z_69C86869_A62B_4265_9E2E_5B2D58C20CAE_.wvu.FilterData" localSheetId="2" hidden="1">Cerradas!$B$1</definedName>
    <definedName name="Z_69E76534_B8C3_481A_AB99_25B6458C38DB_.wvu.FilterData" localSheetId="0" hidden="1">Abiertas!$A$1:$W$1</definedName>
    <definedName name="Z_6A32B021_A8D1_4B66_A088_337880CFA758_.wvu.FilterData" localSheetId="0" hidden="1">Abiertas!$A$1:$W$1</definedName>
    <definedName name="Z_6A5612D5_01D6_4B74_90E2_1396E783568A_.wvu.FilterData" localSheetId="0" hidden="1">Abiertas!$H$1:$H$2</definedName>
    <definedName name="Z_6A6C32B4_6DEB_4376_BF69_869B1D7A329F_.wvu.FilterData" localSheetId="0" hidden="1">Abiertas!$D$1:$D$1</definedName>
    <definedName name="Z_6AD85B88_294E_441B_9845_2692BBD58030_.wvu.FilterData" localSheetId="0" hidden="1">Abiertas!$A$1:$W$1</definedName>
    <definedName name="Z_6AD85B88_294E_441B_9845_2692BBD58030_.wvu.FilterData" localSheetId="2" hidden="1">Cerradas!$A$1:$AS$1</definedName>
    <definedName name="Z_6AFE6901_EC7A_422A_B02E_5B28A30ACF32_.wvu.FilterData" localSheetId="0" hidden="1">Abiertas!$A$1:$W$1</definedName>
    <definedName name="Z_6B00002B_CB77_4CDF_95A5_1B97B7108C94_.wvu.FilterData" localSheetId="0" hidden="1">Abiertas!$A$1:$W$1</definedName>
    <definedName name="Z_6B00002B_CB77_4CDF_95A5_1B97B7108C94_.wvu.FilterData" localSheetId="2" hidden="1">Cerradas!$A$1:$W$1</definedName>
    <definedName name="Z_6B7DB1BA_7C4A_4C2E_A6E2_A46C7851EE0C_.wvu.FilterData" localSheetId="0" hidden="1">Abiertas!$A$1:$W$1</definedName>
    <definedName name="Z_6B7DB1BA_7C4A_4C2E_A6E2_A46C7851EE0C_.wvu.FilterData" localSheetId="2" hidden="1">Cerradas!$A$1:$W$1</definedName>
    <definedName name="Z_6B7DF641_0418_4469_93AD_018418DD5206_.wvu.FilterData" localSheetId="2" hidden="1">Cerradas!$A$1:$V$1</definedName>
    <definedName name="Z_6BB61713_4990_4794_ABA0_583C925E7F9A_.wvu.FilterData" localSheetId="0" hidden="1">Abiertas!$A$1:$W$1</definedName>
    <definedName name="Z_6BC349BD_F2C3_4181_8CFF_6EE497A60D27_.wvu.FilterData" localSheetId="0" hidden="1">Abiertas!$A$1:$W$1</definedName>
    <definedName name="Z_6C5489BE_E47C_40A8_921B_E8D956D3E005_.wvu.FilterData" localSheetId="0" hidden="1">Abiertas!$A$1:$W$1</definedName>
    <definedName name="Z_6C74439F_D8E1_4A21_A644_4487F1F846E9_.wvu.FilterData" localSheetId="0" hidden="1">Abiertas!$A$1:$W$1</definedName>
    <definedName name="Z_6C74439F_D8E1_4A21_A644_4487F1F846E9_.wvu.FilterData" localSheetId="2" hidden="1">Cerradas!$B$1:$B$63</definedName>
    <definedName name="Z_6C877BDB_7721_4709_9ABE_E65A88B89591_.wvu.FilterData" localSheetId="0" hidden="1">Abiertas!$A$1:$W$1</definedName>
    <definedName name="Z_6C877BDB_7721_4709_9ABE_E65A88B89591_.wvu.FilterData" localSheetId="2" hidden="1">Cerradas!$A$1:$W$1</definedName>
    <definedName name="Z_6C9024F7_9A32_4AAD_994F_B08094FF33BA_.wvu.FilterData" localSheetId="0" hidden="1">Abiertas!$A$1:$W$1</definedName>
    <definedName name="Z_6D000F5B_4E02_4119_822E_B3B8AF8ADE75_.wvu.FilterData" localSheetId="0" hidden="1">Abiertas!$D$1:$D$1</definedName>
    <definedName name="Z_6D0C1578_F330_4559_9E9B_6EAA71383460_.wvu.FilterData" localSheetId="0" hidden="1">Abiertas!$A$1:$W$1</definedName>
    <definedName name="Z_6D47BB0B_0A09_4DCE_8E52_F2AAD2D583B7_.wvu.FilterData" localSheetId="0" hidden="1">Abiertas!$A$1:$W$1</definedName>
    <definedName name="Z_6D47BB0B_0A09_4DCE_8E52_F2AAD2D583B7_.wvu.FilterData" localSheetId="2" hidden="1">Cerradas!$A$1:$W$95</definedName>
    <definedName name="Z_6DB6199B_97BF_4654_885E_839EAEC3AB31_.wvu.FilterData" localSheetId="0" hidden="1">Abiertas!$A$1:$W$1</definedName>
    <definedName name="Z_6DB6199B_97BF_4654_885E_839EAEC3AB31_.wvu.FilterData" localSheetId="2" hidden="1">Cerradas!$B$1:$B$63</definedName>
    <definedName name="Z_6E1BFD45_174B_4C9E_9123_815B0AE4890E_.wvu.FilterData" localSheetId="2" hidden="1">Cerradas!$A$1:$V$1</definedName>
    <definedName name="Z_6E4DB557_1CB8_4A70_B49B_FB8F9E419968_.wvu.FilterData" localSheetId="0" hidden="1">Abiertas!$A$1:$X$1</definedName>
    <definedName name="Z_6E4DB557_1CB8_4A70_B49B_FB8F9E419968_.wvu.FilterData" localSheetId="2" hidden="1">Cerradas!$A$1:$W$46</definedName>
    <definedName name="Z_6E653567_45B8_4902_8CEE_5F470C9C4B01_.wvu.FilterData" localSheetId="0" hidden="1">Abiertas!$A$1:$W$1</definedName>
    <definedName name="Z_6E70FC36_6B6A_4088_96B1_DEE828D38D71_.wvu.FilterData" localSheetId="0" hidden="1">Abiertas!$Q$1:$Q$1</definedName>
    <definedName name="Z_6E7B47CD_BEB2_4B3F_9941_456736B34057_.wvu.FilterData" localSheetId="0" hidden="1">Abiertas!$A$1:$W$1</definedName>
    <definedName name="Z_6E9DE82A_C884_44A7_8743_E13122459A5A_.wvu.FilterData" localSheetId="0" hidden="1">Abiertas!$A$1:$W$1</definedName>
    <definedName name="Z_6E9DE82A_C884_44A7_8743_E13122459A5A_.wvu.FilterData" localSheetId="2" hidden="1">Cerradas!$A$1:$W$1</definedName>
    <definedName name="Z_6EA64AC8_8950_4E89_BABE_F9E3E2ECD907_.wvu.FilterData" localSheetId="0" hidden="1">Abiertas!$A$1:$W$1</definedName>
    <definedName name="Z_6EBDC340_B5BC_46E0_9861_4909116E6D0D_.wvu.FilterData" localSheetId="0" hidden="1">Abiertas!$A$1:$W$1</definedName>
    <definedName name="Z_6ECB734D_066E_4B84_B553_4E80D21D986B_.wvu.FilterData" localSheetId="0" hidden="1">Abiertas!$A$1:$W$1</definedName>
    <definedName name="Z_6ECB734D_066E_4B84_B553_4E80D21D986B_.wvu.FilterData" localSheetId="2" hidden="1">Cerradas!$A$1:$W$1</definedName>
    <definedName name="Z_6ED9E23A_EEA7_4270_A794_2AB1E59A388F_.wvu.FilterData" localSheetId="2" hidden="1">Cerradas!$A$1:$W$1</definedName>
    <definedName name="Z_6ED9E23A_EEA7_4270_A794_2AB1E59A388F_.wvu.FilterData" localSheetId="6" hidden="1">Close!$A$1:$N$79</definedName>
    <definedName name="Z_6EE3B973_C175_4DAD_9D5C_E9A27154BDF2_.wvu.FilterData" localSheetId="0" hidden="1">Abiertas!$D$1:$D$1</definedName>
    <definedName name="Z_6EE3B973_C175_4DAD_9D5C_E9A27154BDF2_.wvu.FilterData" localSheetId="2" hidden="1">Cerradas!$B$1:$B$63</definedName>
    <definedName name="Z_6EF78263_FE06_463C_A7FC_85797895A626_.wvu.FilterData" localSheetId="0" hidden="1">Abiertas!$A$1:$W$1</definedName>
    <definedName name="Z_6EF78263_FE06_463C_A7FC_85797895A626_.wvu.FilterData" localSheetId="2" hidden="1">Cerradas!$A$1:$AS$1</definedName>
    <definedName name="Z_6F132CA0_5E40_4AEB_BF4C_001274311989_.wvu.FilterData" localSheetId="0" hidden="1">Abiertas!$A$1:$A$1</definedName>
    <definedName name="Z_6F13C6B6_0325_4DEB_BC1D_6F4C034A826A_.wvu.FilterData" localSheetId="0" hidden="1">Abiertas!$A$1:$W$1</definedName>
    <definedName name="Z_6F6544E2_63BA_41C0_A704_D4F3EFCC61B7_.wvu.FilterData" localSheetId="0" hidden="1">Abiertas!$A$1:$W$1</definedName>
    <definedName name="Z_6F8284F9_BE58_4CB9_83A6_2023EFF610D3_.wvu.FilterData" localSheetId="0" hidden="1">Abiertas!$A$1:$W$1</definedName>
    <definedName name="Z_6F8284F9_BE58_4CB9_83A6_2023EFF610D3_.wvu.FilterData" localSheetId="2" hidden="1">Cerradas!$A$1:$W$1</definedName>
    <definedName name="Z_6FA50244_6C08_4445_B720_770CF7B326C5_.wvu.FilterData" localSheetId="0" hidden="1">Abiertas!$A$1:$W$1</definedName>
    <definedName name="Z_70595F6B_5D4B_4FA7_998A_5531D5733B96_.wvu.FilterData" localSheetId="0" hidden="1">Abiertas!$A$1:$W$1</definedName>
    <definedName name="Z_70595F6B_5D4B_4FA7_998A_5531D5733B96_.wvu.FilterData" localSheetId="2" hidden="1">Cerradas!$K:$K</definedName>
    <definedName name="Z_7070FF39_7882_4280_B313_7076F310ED48_.wvu.FilterData" localSheetId="0" hidden="1">Abiertas!$A$1:$W$1</definedName>
    <definedName name="Z_708714BD_E3D5_4453_873F_A22BA97B32FE_.wvu.FilterData" localSheetId="0" hidden="1">Abiertas!$A$1:$W$1</definedName>
    <definedName name="Z_708714BD_E3D5_4453_873F_A22BA97B32FE_.wvu.FilterData" localSheetId="2" hidden="1">Cerradas!$A$1:$AE$1</definedName>
    <definedName name="Z_70DE3FC1_7B3C_4CF7_A626_BA4BA23DF9F8_.wvu.FilterData" localSheetId="0" hidden="1">Abiertas!$A$1:$W$1</definedName>
    <definedName name="Z_713FBA02_48BE_4270_930D_000D2B6AC542_.wvu.FilterData" localSheetId="0" hidden="1">Abiertas!$A$1:$W$1</definedName>
    <definedName name="Z_713FBA02_48BE_4270_930D_000D2B6AC542_.wvu.FilterData" localSheetId="2" hidden="1">Cerradas!$A$1:$W$1</definedName>
    <definedName name="Z_7149130E_90A1_49E3_A636_12C7D1D49D01_.wvu.FilterData" localSheetId="0" hidden="1">Abiertas!$A$1:$W$1</definedName>
    <definedName name="Z_7149130E_90A1_49E3_A636_12C7D1D49D01_.wvu.FilterData" localSheetId="2" hidden="1">Cerradas!$A$1:$AY$36</definedName>
    <definedName name="Z_7179CDF7_5EED_43CC_88F9_1EFE06BCB60C_.wvu.FilterData" localSheetId="0" hidden="1">Abiertas!$H$1:$H$1</definedName>
    <definedName name="Z_718F94EA_8E6D_410C_BECF_3C9DB05822BA_.wvu.FilterData" localSheetId="2" hidden="1">Cerradas!$A$1:$AY$59</definedName>
    <definedName name="Z_71A9ADD0_5A53_4CB2_A624_76EA78092F6C_.wvu.FilterData" localSheetId="0" hidden="1">Abiertas!$A$1:$W$1</definedName>
    <definedName name="Z_71FC0AA2_A24C_45AD_8923_C33D7218567D_.wvu.FilterData" localSheetId="2" hidden="1">Cerradas!$A$1:$W$1</definedName>
    <definedName name="Z_721FB2E0_1F03_4A09_AF8D_526F075FB399_.wvu.FilterData" localSheetId="2" hidden="1">Cerradas!$A$1:$W$1</definedName>
    <definedName name="Z_7236D2DD_FB91_47C8_B362_16C9BC5A65D8_.wvu.FilterData" localSheetId="0" hidden="1">Abiertas!$A$1:$W$1</definedName>
    <definedName name="Z_72777E6E_94A2_4874_8AE2_9373EDDB1D37_.wvu.FilterData" localSheetId="0" hidden="1">Abiertas!$D$1:$D$1</definedName>
    <definedName name="Z_72B026B2_3895_4B61_8776_5B149612B22D_.wvu.FilterData" localSheetId="0" hidden="1">Abiertas!$A$1:$W$1</definedName>
    <definedName name="Z_730A6D90_6555_4A9D_BA0B_3230C021C657_.wvu.FilterData" localSheetId="2" hidden="1">Cerradas!$A$1:$V$1</definedName>
    <definedName name="Z_730ED88B_C7B5_47B1_8389_DCD16E6C57E1_.wvu.FilterData" localSheetId="0" hidden="1">Abiertas!$A$1:$W$1</definedName>
    <definedName name="Z_733BB881_4324_45FC_8F33_99068730BB51_.wvu.FilterData" localSheetId="0" hidden="1">Abiertas!$A$1:$W$1</definedName>
    <definedName name="Z_733BB881_4324_45FC_8F33_99068730BB51_.wvu.FilterData" localSheetId="2" hidden="1">Cerradas!$A$1:$AY$71</definedName>
    <definedName name="Z_733E33CE_6035_4008_AF0E_6370916AFCB4_.wvu.FilterData" localSheetId="0" hidden="1">Abiertas!$H$1:$H$1</definedName>
    <definedName name="Z_7343EA2E_628D_4B67_84F9_92FEC72707EB_.wvu.FilterData" localSheetId="0" hidden="1">Abiertas!$A$1:$W$1</definedName>
    <definedName name="Z_7343EA2E_628D_4B67_84F9_92FEC72707EB_.wvu.FilterData" localSheetId="2" hidden="1">Cerradas!$A$1:$W$1</definedName>
    <definedName name="Z_73A8098A_3F23_4D2B_8160_5D0C7C239986_.wvu.FilterData" localSheetId="0" hidden="1">Abiertas!$A$1:$A$1</definedName>
    <definedName name="Z_73BC3B05_04B6_43BC_85E1_96A475097DF9_.wvu.FilterData" localSheetId="0" hidden="1">Abiertas!$A$1:$A$1</definedName>
    <definedName name="Z_73D1866D_2EAA_4A1C_B823_0CFA83271CA3_.wvu.FilterData" localSheetId="0" hidden="1">Abiertas!$A$1:$W$1</definedName>
    <definedName name="Z_73D1866D_2EAA_4A1C_B823_0CFA83271CA3_.wvu.FilterData" localSheetId="2" hidden="1">Cerradas!$A$1:$W$1</definedName>
    <definedName name="Z_73D8675E_04E6_4F37_9EF7_9F82127ACCD9_.wvu.FilterData" localSheetId="0" hidden="1">Abiertas!$H$1:$H$1</definedName>
    <definedName name="Z_740193F7_F412_4FE3_8801_DD9EF5B8C3F9_.wvu.FilterData" localSheetId="0" hidden="1">Abiertas!$A$1:$W$1</definedName>
    <definedName name="Z_740758DA_3ED5_42D4_BE92_53F0D004C723_.wvu.FilterData" localSheetId="0" hidden="1">Abiertas!$A$1:$W$1</definedName>
    <definedName name="Z_743B7E06_89A1_45F9_8A8F_C3A785B6A4ED_.wvu.FilterData" localSheetId="0" hidden="1">Abiertas!$A$1:$W$1</definedName>
    <definedName name="Z_743B7E06_89A1_45F9_8A8F_C3A785B6A4ED_.wvu.FilterData" localSheetId="2" hidden="1">Cerradas!$A$1:$W$95</definedName>
    <definedName name="Z_744D6E74_DD50_4930_912F_6CC30E69FE61_.wvu.FilterData" localSheetId="2" hidden="1">Cerradas!$A$1:$W$1</definedName>
    <definedName name="Z_746BAF3D_7146_4E41_9638_0A71DC5BC8DA_.wvu.FilterData" localSheetId="0" hidden="1">Abiertas!$H$1:$H$2</definedName>
    <definedName name="Z_748D9B39_C35D_4162_8A26_3A813F6A3935_.wvu.FilterData" localSheetId="0" hidden="1">Abiertas!$H$1:$H$1</definedName>
    <definedName name="Z_748D9B39_C35D_4162_8A26_3A813F6A3935_.wvu.FilterData" localSheetId="2" hidden="1">Cerradas!$A$1:$AC$1</definedName>
    <definedName name="Z_7490CC31_3242_4076_8D22_5E31A982F3BE_.wvu.FilterData" localSheetId="0" hidden="1">Abiertas!$A$1:$A$1</definedName>
    <definedName name="Z_74DA28D0_51EA_4CB0_B9F6_C1F9E16BB6DC_.wvu.FilterData" localSheetId="0" hidden="1">Abiertas!$A$1:$W$1</definedName>
    <definedName name="Z_74DA28D0_51EA_4CB0_B9F6_C1F9E16BB6DC_.wvu.FilterData" localSheetId="2" hidden="1">Cerradas!$A$1:$W$24</definedName>
    <definedName name="Z_74F1A3F5_5348_485E_AC63_8DD5621EFBCC_.wvu.FilterData" localSheetId="2" hidden="1">Cerradas!$B$1:$B$63</definedName>
    <definedName name="Z_75167FCA_E623_44F2_8790_5B3D518A9537_.wvu.FilterData" localSheetId="0" hidden="1">Abiertas!$H$1:$H$1</definedName>
    <definedName name="Z_75167FCA_E623_44F2_8790_5B3D518A9537_.wvu.FilterData" localSheetId="2" hidden="1">Cerradas!$A$1:$AC$1</definedName>
    <definedName name="Z_751EFB11_27E3_41A2_8782_12615F185379_.wvu.FilterData" localSheetId="0" hidden="1">Abiertas!$A$1:$W$1</definedName>
    <definedName name="Z_7562D914_0DDB_4892_8766_E4E129F73D8D_.wvu.FilterData" localSheetId="0" hidden="1">Abiertas!$A$1:$W$1</definedName>
    <definedName name="Z_7591FACB_849D_42FE_B557_FAAD57517E82_.wvu.FilterData" localSheetId="0" hidden="1">Abiertas!$H$1:$H$1</definedName>
    <definedName name="Z_759BC6AE_2254_479E_8A1E_97863E5B0A5E_.wvu.FilterData" localSheetId="0" hidden="1">Abiertas!$A$1:$W$1</definedName>
    <definedName name="Z_759BC6AE_2254_479E_8A1E_97863E5B0A5E_.wvu.FilterData" localSheetId="2" hidden="1">Cerradas!$1:$1</definedName>
    <definedName name="Z_75DDCFD9_BF0A_4692_BEA1_C1E0CC1E0860_.wvu.FilterData" localSheetId="0" hidden="1">Abiertas!$A$1:$A$1</definedName>
    <definedName name="Z_75FBFFBB_69F1_4E8C_B20C_679ED3D7BEBA_.wvu.FilterData" localSheetId="0" hidden="1">Abiertas!$A$1:$W$1</definedName>
    <definedName name="Z_75FBFFBB_69F1_4E8C_B20C_679ED3D7BEBA_.wvu.FilterData" localSheetId="2" hidden="1">Cerradas!$A$1:$AY$59</definedName>
    <definedName name="Z_76578E2D_F79D_478C_ADC6_EFFFC7F9D764_.wvu.FilterData" localSheetId="0" hidden="1">Abiertas!$A$1:$W$1</definedName>
    <definedName name="Z_76578E2D_F79D_478C_ADC6_EFFFC7F9D764_.wvu.FilterData" localSheetId="2" hidden="1">Cerradas!$B$1:$B$63</definedName>
    <definedName name="Z_76875094_BFA4_4A5E_8D7E_D398A670E747_.wvu.FilterData" localSheetId="0" hidden="1">Abiertas!$A$1:$W$1</definedName>
    <definedName name="Z_76875094_BFA4_4A5E_8D7E_D398A670E747_.wvu.FilterData" localSheetId="2" hidden="1">Cerradas!$A$1:$W$24</definedName>
    <definedName name="Z_76AB462D_8EF6_458D_94FD_831130247017_.wvu.FilterData" localSheetId="0" hidden="1">Abiertas!$H$1:$H$1</definedName>
    <definedName name="Z_76AB462D_8EF6_458D_94FD_831130247017_.wvu.FilterData" localSheetId="2" hidden="1">Cerradas!$A$1:$AC$1</definedName>
    <definedName name="Z_76B0AA0B_FCDA_4385_8BEA_8E3BE471C445_.wvu.FilterData" localSheetId="0" hidden="1">Abiertas!$A$1:$W$1</definedName>
    <definedName name="Z_76B36AFE_850B_4D4E_839B_FD0EBA0BECCD_.wvu.FilterData" localSheetId="0" hidden="1">Abiertas!$A$1:$W$1</definedName>
    <definedName name="Z_76EFAA44_7886_4A14_91F2_05B83D40E37A_.wvu.FilterData" localSheetId="0" hidden="1">Abiertas!$A$1:$W$1</definedName>
    <definedName name="Z_76F35AF6_ED81_417E_A1D5_6DC650042271_.wvu.FilterData" localSheetId="0" hidden="1">Abiertas!$A$1:$W$1</definedName>
    <definedName name="Z_76F35AF6_ED81_417E_A1D5_6DC650042271_.wvu.FilterData" localSheetId="2" hidden="1">Cerradas!$A$1:$W$1</definedName>
    <definedName name="Z_77194DED_B270_4C10_9A1C_12608B43D78F_.wvu.FilterData" localSheetId="2" hidden="1">Cerradas!$A$1:$W$1</definedName>
    <definedName name="Z_77240E68_FECB_4349_836F_031B187A8ACC_.wvu.FilterData" localSheetId="0" hidden="1">Abiertas!$A$1:$A$1</definedName>
    <definedName name="Z_7735E436_AEE0_4990_B92F_A9D9F89815D4_.wvu.FilterData" localSheetId="0" hidden="1">Abiertas!$A$1:$W$1</definedName>
    <definedName name="Z_7735E436_AEE0_4990_B92F_A9D9F89815D4_.wvu.FilterData" localSheetId="2" hidden="1">Cerradas!$A$1:$W$1</definedName>
    <definedName name="Z_773B6C7A_35F2_469A_843E_EABDBF5DE5A3_.wvu.FilterData" localSheetId="0" hidden="1">Abiertas!$A$1:$W$1</definedName>
    <definedName name="Z_774CC77B_9683_4E32_8256_382B0CDFE1A2_.wvu.FilterData" localSheetId="0" hidden="1">Abiertas!$A$1:$W$1</definedName>
    <definedName name="Z_77A1AB28_7721_4D24_93B2_A87B80724DA0_.wvu.FilterData" localSheetId="0" hidden="1">Abiertas!$D$1:$D$1</definedName>
    <definedName name="Z_77A1AB28_7721_4D24_93B2_A87B80724DA0_.wvu.FilterData" localSheetId="2" hidden="1">Cerradas!$B$1:$B$1</definedName>
    <definedName name="Z_77E4F7A6_4933_41A1_B732_E4F6DF656C87_.wvu.FilterData" localSheetId="0" hidden="1">Abiertas!$A$1:$W$1</definedName>
    <definedName name="Z_77E4F7A6_4933_41A1_B732_E4F6DF656C87_.wvu.FilterData" localSheetId="2" hidden="1">Cerradas!$A$1:$AY$54</definedName>
    <definedName name="Z_77E8F4EF_789A_4028_BC70_F43D0BF4FCB1_.wvu.FilterData" localSheetId="0" hidden="1">Abiertas!$A$1:$W$1</definedName>
    <definedName name="Z_77E8F4EF_789A_4028_BC70_F43D0BF4FCB1_.wvu.FilterData" localSheetId="2" hidden="1">Cerradas!$A$1:$AC$1</definedName>
    <definedName name="Z_782E8A67_8870_4BB5_8DE6_D316D3DDA3CD_.wvu.FilterData" localSheetId="0" hidden="1">Abiertas!$A$1:$W$1</definedName>
    <definedName name="Z_786A76DA_8754_4C36_B9EF_3B2389C72BE9_.wvu.FilterData" localSheetId="0" hidden="1">Abiertas!$Q$1:$Q$1</definedName>
    <definedName name="Z_786EECA3_17FA_4E5E_83CD_724DE17E15F9_.wvu.FilterData" localSheetId="0" hidden="1">Abiertas!$A$1:$W$1</definedName>
    <definedName name="Z_78A4D8EF_347F_4B9F_916E_C43E7489634D_.wvu.FilterData" localSheetId="0" hidden="1">Abiertas!$A$1:$W$1</definedName>
    <definedName name="Z_78B3A471_D900_49E8_B920_2A5C6E72CEE7_.wvu.FilterData" localSheetId="0" hidden="1">Abiertas!$A$1:$W$1</definedName>
    <definedName name="Z_79156FC5_92B9_49F8_A74F_77A94247E173_.wvu.FilterData" localSheetId="0" hidden="1">Abiertas!$A$1:$W$1</definedName>
    <definedName name="Z_793100F7_95FD_45D0_88D9_A3C99EC30D74_.wvu.FilterData" localSheetId="0" hidden="1">Abiertas!$A$1:$W$1</definedName>
    <definedName name="Z_793100F7_95FD_45D0_88D9_A3C99EC30D74_.wvu.FilterData" localSheetId="2" hidden="1">Cerradas!$A$1:$W$95</definedName>
    <definedName name="Z_7947E94C_70A1_4396_BE31_EB69C85050A5_.wvu.FilterData" localSheetId="0" hidden="1">Abiertas!$A$1:$W$1</definedName>
    <definedName name="Z_79BAD642_8E46_436B_B558_3EA0E097CA10_.wvu.FilterData" localSheetId="0" hidden="1">Abiertas!$H$1:$H$2</definedName>
    <definedName name="Z_79BAD642_8E46_436B_B558_3EA0E097CA10_.wvu.FilterData" localSheetId="2" hidden="1">Cerradas!$A$1:$W$46</definedName>
    <definedName name="Z_79BF58F7_9298_4D48_A00E_CBD430EA31A1_.wvu.FilterData" localSheetId="0" hidden="1">Abiertas!$H$1:$H$1</definedName>
    <definedName name="Z_79F41F1F_D165_4DA4_84E9_8F5C7C74CDF8_.wvu.FilterData" localSheetId="0" hidden="1">Abiertas!$A$1:$W$1</definedName>
    <definedName name="Z_7A36FD25_BA8D_40BA_8090_CB43460D2478_.wvu.FilterData" localSheetId="0" hidden="1">Abiertas!$A$1:$W$1</definedName>
    <definedName name="Z_7A5E6778_A333_4AC5_A6AC_0A04B762C5F8_.wvu.FilterData" localSheetId="0" hidden="1">Abiertas!$Q$1:$Q$1</definedName>
    <definedName name="Z_7A5E6778_A333_4AC5_A6AC_0A04B762C5F8_.wvu.FilterData" localSheetId="2" hidden="1">Cerradas!$A$1:$W$80</definedName>
    <definedName name="Z_7A672C51_108D_44ED_83C1_4D229FBE96EA_.wvu.FilterData" localSheetId="0" hidden="1">Abiertas!$A$1:$W$1</definedName>
    <definedName name="Z_7A774D28_0EE0_47AE_9C66_25D929DD90A1_.wvu.FilterData" localSheetId="0" hidden="1">Abiertas!$L$1:$L$1</definedName>
    <definedName name="Z_7A774D28_0EE0_47AE_9C66_25D929DD90A1_.wvu.FilterData" localSheetId="2" hidden="1">Cerradas!$A$1:$W$1</definedName>
    <definedName name="Z_7AB749E4_3925_4C5A_907A_B032B47B5466_.wvu.FilterData" localSheetId="0" hidden="1">Abiertas!$H$1:$H$2</definedName>
    <definedName name="Z_7AE996C6_4586_44F3_9B88_D8621407E5BE_.wvu.FilterData" localSheetId="0" hidden="1">Abiertas!$D$1:$D$1</definedName>
    <definedName name="Z_7B1E0C02_9421_477B_A0EA_6EB07D948AF7_.wvu.FilterData" localSheetId="0" hidden="1">Abiertas!$A$1:$W$1</definedName>
    <definedName name="Z_7B500ABE_3BA2_4F6A_8128_1419D25B1D59_.wvu.FilterData" localSheetId="0" hidden="1">Abiertas!$A$1:$W$1</definedName>
    <definedName name="Z_7B500ABE_3BA2_4F6A_8128_1419D25B1D59_.wvu.FilterData" localSheetId="2" hidden="1">Cerradas!$A$1:$V$1</definedName>
    <definedName name="Z_7B55BCBA_2B58_4345_AC0A_BA178C3E0847_.wvu.FilterData" localSheetId="0" hidden="1">Abiertas!$A$1:$W$1</definedName>
    <definedName name="Z_7BAF2FB1_B683_43ED_B257_8CFFBE64CC62_.wvu.FilterData" localSheetId="0" hidden="1">Abiertas!$A$1:$W$1</definedName>
    <definedName name="Z_7C0B9971_9538_48CF_BFDB_DFADED35A62C_.wvu.FilterData" localSheetId="0" hidden="1">Abiertas!$D$1:$D$1</definedName>
    <definedName name="Z_7C0B9971_9538_48CF_BFDB_DFADED35A62C_.wvu.FilterData" localSheetId="2" hidden="1">Cerradas!$B$1:$B$1</definedName>
    <definedName name="Z_7C107DAB_1548_48B4_8407_4DF21CF51AF8_.wvu.FilterData" localSheetId="0" hidden="1">Abiertas!$A$1:$W$1</definedName>
    <definedName name="Z_7C107DAB_1548_48B4_8407_4DF21CF51AF8_.wvu.FilterData" localSheetId="2" hidden="1">Cerradas!$A$1:$W$95</definedName>
    <definedName name="Z_7C1D5C5F_9C10_4FF4_AE27_99C30453A1D5_.wvu.FilterData" localSheetId="0" hidden="1">Abiertas!$A$1:$W$1</definedName>
    <definedName name="Z_7CAAE066_9BCA_4C79_9857_BB7A561F6480_.wvu.FilterData" localSheetId="0" hidden="1">Abiertas!$A$1:$W$1</definedName>
    <definedName name="Z_7CB44A46_58F5_49EC_9890_22042F34F638_.wvu.FilterData" localSheetId="2" hidden="1">Cerradas!$A$1:$W$1</definedName>
    <definedName name="Z_7CE8D6DA_84AA_4A2D_847D_F8B0266204D3_.wvu.FilterData" localSheetId="2" hidden="1">Cerradas!$A$1:$W$1</definedName>
    <definedName name="Z_7D25A600_63CB_443C_8728_5DC9C105A8BD_.wvu.FilterData" localSheetId="0" hidden="1">Abiertas!$D$1:$D$1</definedName>
    <definedName name="Z_7D25A600_63CB_443C_8728_5DC9C105A8BD_.wvu.FilterData" localSheetId="2" hidden="1">Cerradas!$B$1:$B$63</definedName>
    <definedName name="Z_7D364980_2652_42C7_9B83_FE44B89CBA4B_.wvu.FilterData" localSheetId="0" hidden="1">Abiertas!$A$1:$W$1</definedName>
    <definedName name="Z_7D997A45_9FD7_4DFC_9935_33BE14C1BCDB_.wvu.FilterData" localSheetId="2" hidden="1">Cerradas!$K:$K</definedName>
    <definedName name="Z_7DC312F4_3AF9_4DF5_93FB_3DC718E6D094_.wvu.FilterData" localSheetId="0" hidden="1">Abiertas!$A$1:$W$1</definedName>
    <definedName name="Z_7DCE4406_C139_434F_AD23_54EC09A13A49_.wvu.FilterData" localSheetId="0" hidden="1">Abiertas!$A$1:$W$1</definedName>
    <definedName name="Z_7DCE4406_C139_434F_AD23_54EC09A13A49_.wvu.FilterData" localSheetId="2" hidden="1">Cerradas!$A$1:$W$1</definedName>
    <definedName name="Z_7DEFA3C2_C450_4731_9F95_7982DCD43C49_.wvu.FilterData" localSheetId="0" hidden="1">Abiertas!$A$1:$W$1</definedName>
    <definedName name="Z_7DEFA3C2_C450_4731_9F95_7982DCD43C49_.wvu.FilterData" localSheetId="2" hidden="1">Cerradas!$A$1:$W$1</definedName>
    <definedName name="Z_7E140E81_7A87_4F99_AE48_EE92730814F5_.wvu.FilterData" localSheetId="0" hidden="1">Abiertas!$A$1:$X$1</definedName>
    <definedName name="Z_7EAC0AC5_2B13_43B5_B487_7C11CBB4823F_.wvu.FilterData" localSheetId="0" hidden="1">Abiertas!$A$1:$W$1</definedName>
    <definedName name="Z_7EDED0F2_B955_4817_B7A4_ABD0BCA0578A_.wvu.FilterData" localSheetId="0" hidden="1">Abiertas!$D$1:$D$1</definedName>
    <definedName name="Z_7F4679F9_A075_4BA5_B757_DE193AD02F3A_.wvu.FilterData" localSheetId="0" hidden="1">Abiertas!$A$1:$A$1</definedName>
    <definedName name="Z_7FA23A45_BFF8_43B9_A689_17F8C19155AD_.wvu.FilterData" localSheetId="0" hidden="1">Abiertas!$A$1:$W$1</definedName>
    <definedName name="Z_7FA23A45_BFF8_43B9_A689_17F8C19155AD_.wvu.FilterData" localSheetId="2" hidden="1">Cerradas!$A$1:$W$17</definedName>
    <definedName name="Z_7FBE29C2_1F51_4C99_8716_332CA4B8FF71_.wvu.FilterData" localSheetId="0" hidden="1">Abiertas!$A$1:$W$1</definedName>
    <definedName name="Z_80444F69_ADFD_4E88_8B99_63648E37729E_.wvu.FilterData" localSheetId="0" hidden="1">Abiertas!$A$1:$W$1</definedName>
    <definedName name="Z_80444F69_ADFD_4E88_8B99_63648E37729E_.wvu.FilterData" localSheetId="2" hidden="1">Cerradas!$A$1:$AY$36</definedName>
    <definedName name="Z_805E0165_3352_4C3C_899C_A2B926F50834_.wvu.FilterData" localSheetId="0" hidden="1">Abiertas!$A$1:$W$1</definedName>
    <definedName name="Z_805E0165_3352_4C3C_899C_A2B926F50834_.wvu.FilterData" localSheetId="2" hidden="1">Cerradas!$A$1:$V$1</definedName>
    <definedName name="Z_8069AC18_6F7B_4409_A51B_51AAECF13298_.wvu.FilterData" localSheetId="0" hidden="1">Abiertas!$A$1:$W$1</definedName>
    <definedName name="Z_8069AC18_6F7B_4409_A51B_51AAECF13298_.wvu.FilterData" localSheetId="2" hidden="1">Cerradas!$A$1:$W$63</definedName>
    <definedName name="Z_8077436A_2DAF_4A1E_91EF_9AD6B5C379B1_.wvu.FilterData" localSheetId="0" hidden="1">Abiertas!$A$1:$W$1</definedName>
    <definedName name="Z_809B388D_FE15_4FA7_A5C4_5A60C4396E39_.wvu.FilterData" localSheetId="0" hidden="1">Abiertas!$A$1:$W$1</definedName>
    <definedName name="Z_809B388D_FE15_4FA7_A5C4_5A60C4396E39_.wvu.FilterData" localSheetId="2" hidden="1">Cerradas!$A$1:$W$1</definedName>
    <definedName name="Z_80AD1619_F1ED_4A22_8DCB_06F601AB517A_.wvu.FilterData" localSheetId="0" hidden="1">Abiertas!$A$1:$W$1</definedName>
    <definedName name="Z_812F1650_0BBE_47F6_8A21_C21586A3E2FC_.wvu.FilterData" localSheetId="2" hidden="1">Cerradas!$A$1:$W$1</definedName>
    <definedName name="Z_815C9F31_EF4F_4C79_9C62_F5E964E185F3_.wvu.FilterData" localSheetId="0" hidden="1">Abiertas!$H$1:$H$2</definedName>
    <definedName name="Z_815C9F31_EF4F_4C79_9C62_F5E964E185F3_.wvu.FilterData" localSheetId="2" hidden="1">Cerradas!$A$1:$W$46</definedName>
    <definedName name="Z_816B49F1_4CC1_4D15_8E48_8FBA3B3D8703_.wvu.FilterData" localSheetId="0" hidden="1">Abiertas!$A$1:$W$1</definedName>
    <definedName name="Z_81C8F172_99C6_4D84_A960_334C1BA94CB2_.wvu.FilterData" localSheetId="0" hidden="1">Abiertas!$A$1:$W$1</definedName>
    <definedName name="Z_81C8F172_99C6_4D84_A960_334C1BA94CB2_.wvu.FilterData" localSheetId="2" hidden="1">Cerradas!$A$1:$W$63</definedName>
    <definedName name="Z_81F7577C_E1CD_4EF0_BC4D_A9982F235B6A_.wvu.FilterData" localSheetId="0" hidden="1">Abiertas!$H$1:$H$2</definedName>
    <definedName name="Z_81F7577C_E1CD_4EF0_BC4D_A9982F235B6A_.wvu.FilterData" localSheetId="2" hidden="1">Cerradas!$A$1:$W$46</definedName>
    <definedName name="Z_8264E87B_4BF4_4684_AD41_6F845D86CC4F_.wvu.FilterData" localSheetId="0" hidden="1">Abiertas!$A$1:$W$1</definedName>
    <definedName name="Z_8264E87B_4BF4_4684_AD41_6F845D86CC4F_.wvu.FilterData" localSheetId="2" hidden="1">Cerradas!$A$1:$AE$1</definedName>
    <definedName name="Z_82F65823_33CE_40E4_B63E_F4C03B09A72E_.wvu.FilterData" localSheetId="0" hidden="1">Abiertas!$A$1:$W$1</definedName>
    <definedName name="Z_8306303F_9456_4EB5_A013_B66498EDC36C_.wvu.FilterData" localSheetId="0" hidden="1">Abiertas!$D$1:$D$1</definedName>
    <definedName name="Z_8306303F_9456_4EB5_A013_B66498EDC36C_.wvu.FilterData" localSheetId="2" hidden="1">Cerradas!$A$1:$W$1</definedName>
    <definedName name="Z_8314560C_B25F_449F_B439_543E5D1F880B_.wvu.FilterData" localSheetId="0" hidden="1">Abiertas!$A$1:$W$1</definedName>
    <definedName name="Z_832D245B_BFA5_49F6_89D4_CED50183CBE9_.wvu.FilterData" localSheetId="0" hidden="1">Abiertas!$A$1:$W$1</definedName>
    <definedName name="Z_832D245B_BFA5_49F6_89D4_CED50183CBE9_.wvu.FilterData" localSheetId="2" hidden="1">Cerradas!$A$1:$AY$19</definedName>
    <definedName name="Z_832EA810_E9A1_440A_8198_60C202D135A5_.wvu.FilterData" localSheetId="0" hidden="1">Abiertas!$A$1:$W$1</definedName>
    <definedName name="Z_835FF16E_CDF3_46EC_9D31_0F2915D9EACC_.wvu.FilterData" localSheetId="0" hidden="1">Abiertas!$A$1:$W$1</definedName>
    <definedName name="Z_83D9FA8C_FFD5_4EA7_8F88_E10B34A76E4A_.wvu.FilterData" localSheetId="0" hidden="1">Abiertas!$A$1:$W$1</definedName>
    <definedName name="Z_83D9FA8C_FFD5_4EA7_8F88_E10B34A76E4A_.wvu.FilterData" localSheetId="2" hidden="1">Cerradas!$A$1:$W$1</definedName>
    <definedName name="Z_83DD6575_F15E_40DC_A145_33E1E807FA4E_.wvu.FilterData" localSheetId="0" hidden="1">Abiertas!$A$1:$A$1</definedName>
    <definedName name="Z_83EB0D8F_EF29_479B_BE09_422CDC02557C_.wvu.FilterData" localSheetId="0" hidden="1">Abiertas!$D$1:$D$1</definedName>
    <definedName name="Z_83F4A619_2F97_45CB_BC4D_446E176987EC_.wvu.FilterData" localSheetId="0" hidden="1">Abiertas!$A$1:$W$1</definedName>
    <definedName name="Z_83F4A619_2F97_45CB_BC4D_446E176987EC_.wvu.FilterData" localSheetId="2" hidden="1">Cerradas!$A$1:$W$1</definedName>
    <definedName name="Z_840606D5_2D24_4CEB_A76B_590ED6E0C849_.wvu.FilterData" localSheetId="2" hidden="1">Cerradas!$A$1:$AE$1</definedName>
    <definedName name="Z_840D3F70_562C_4779_B724_E3E1066A96E5_.wvu.FilterData" localSheetId="0" hidden="1">Abiertas!$A$1:$W$1</definedName>
    <definedName name="Z_8452ECE2_6923_4D8C_9268_3AB4EB59E0C6_.wvu.FilterData" localSheetId="0" hidden="1">Abiertas!$H$1:$H$2</definedName>
    <definedName name="Z_8452ECE2_6923_4D8C_9268_3AB4EB59E0C6_.wvu.FilterData" localSheetId="2" hidden="1">Cerradas!$A$1:$W$46</definedName>
    <definedName name="Z_846D516C_FB8B_4112_9C8B_400174CD27AF_.wvu.FilterData" localSheetId="0" hidden="1">Abiertas!$H$1:$H$1</definedName>
    <definedName name="Z_8470C112_DB53_42DE_86C0_706513075A99_.wvu.FilterData" localSheetId="0" hidden="1">Abiertas!$A$1:$W$1</definedName>
    <definedName name="Z_84AD8B84_0813_448D_AB81_833CF656E38F_.wvu.FilterData" localSheetId="0" hidden="1">Abiertas!$A$1:$W$1</definedName>
    <definedName name="Z_84C573B4_DB72_44D1_98E4_78B867BB9655_.wvu.FilterData" localSheetId="0" hidden="1">Abiertas!$A$1:$W$1</definedName>
    <definedName name="Z_84D671C0_D754_41D7_BD30_CCC97546C9EA_.wvu.FilterData" localSheetId="0" hidden="1">Abiertas!$A$1:$W$1</definedName>
    <definedName name="Z_84E67C8C_3297_4715_8F29_4143845B719B_.wvu.FilterData" localSheetId="0" hidden="1">Abiertas!$H$1:$H$1</definedName>
    <definedName name="Z_84E67C8C_3297_4715_8F29_4143845B719B_.wvu.FilterData" localSheetId="2" hidden="1">Cerradas!$A$1:$AC$1</definedName>
    <definedName name="Z_85084CD5_00A5_4850_A0DD_0E5E767B14B0_.wvu.FilterData" localSheetId="2" hidden="1">Cerradas!$A$1:$V$1</definedName>
    <definedName name="Z_852F82E3_5CFC_4742_BEEF_613E40DBBEC8_.wvu.FilterData" localSheetId="0" hidden="1">Abiertas!$A$1:$W$1</definedName>
    <definedName name="Z_852F82E3_5CFC_4742_BEEF_613E40DBBEC8_.wvu.FilterData" localSheetId="2" hidden="1">Cerradas!$A$1:$V$1</definedName>
    <definedName name="Z_8549BC45_F843_49AB_8372_A257BF425FB7_.wvu.FilterData" localSheetId="0" hidden="1">Abiertas!$A$1:$W$1</definedName>
    <definedName name="Z_8549BC45_F843_49AB_8372_A257BF425FB7_.wvu.FilterData" localSheetId="2" hidden="1">Cerradas!$A$1:$AE$1</definedName>
    <definedName name="Z_854FCB3D_E39A_4200_89FA_BD01BB1C6A11_.wvu.FilterData" localSheetId="0" hidden="1">Abiertas!$A$1:$W$1</definedName>
    <definedName name="Z_854FCB3D_E39A_4200_89FA_BD01BB1C6A11_.wvu.FilterData" localSheetId="2" hidden="1">Cerradas!$A$1:$W$1</definedName>
    <definedName name="Z_857907B8_D036_4A35_9AE3_0FDEFC1A89DE_.wvu.FilterData" localSheetId="0" hidden="1">Abiertas!$D$1:$D$1</definedName>
    <definedName name="Z_858D6753_DDBB_468F_9579_680EC25A16A4_.wvu.FilterData" localSheetId="2" hidden="1">Cerradas!$A$1:$AY$36</definedName>
    <definedName name="Z_85A0AD72_CBA8_4F22_AAD4_3A49DDDE30FD_.wvu.FilterData" localSheetId="0" hidden="1">Abiertas!$A$1:$W$1</definedName>
    <definedName name="Z_85AC05D1_C54A_4E13_B6E6_199D52639EEE_.wvu.FilterData" localSheetId="0" hidden="1">Abiertas!$A$1:$W$1</definedName>
    <definedName name="Z_85AC05D1_C54A_4E13_B6E6_199D52639EEE_.wvu.FilterData" localSheetId="2" hidden="1">Cerradas!$A$1:$W$1</definedName>
    <definedName name="Z_86EFB0D9_D7EA_4749_A5E8_F91662A78C94_.wvu.FilterData" localSheetId="2" hidden="1">Cerradas!$A$1:$W$1</definedName>
    <definedName name="Z_86F67F1C_64FE_4B41_97EB_7E9BFA0909E9_.wvu.FilterData" localSheetId="0" hidden="1">Abiertas!$A$1:$W$1</definedName>
    <definedName name="Z_86F67F1C_64FE_4B41_97EB_7E9BFA0909E9_.wvu.FilterData" localSheetId="2" hidden="1">Cerradas!$A$1:$W$1</definedName>
    <definedName name="Z_874B03B7_4B93_49B9_BB40_3DC6DDD1665B_.wvu.FilterData" localSheetId="0" hidden="1">Abiertas!$A$1:$W$1</definedName>
    <definedName name="Z_876FFE60_EB38_4D15_9933_CB9416F521C1_.wvu.FilterData" localSheetId="0" hidden="1">Abiertas!$A$1:$W$1</definedName>
    <definedName name="Z_876FFE60_EB38_4D15_9933_CB9416F521C1_.wvu.FilterData" localSheetId="2" hidden="1">Cerradas!$A$1:$AY$36</definedName>
    <definedName name="Z_87A291F4_B687_41C2_BBC2_01B5629EF604_.wvu.FilterData" localSheetId="0" hidden="1">Abiertas!$A$1:$W$1</definedName>
    <definedName name="Z_87A291F4_B687_41C2_BBC2_01B5629EF604_.wvu.FilterData" localSheetId="2" hidden="1">Cerradas!$A$1:$W$88</definedName>
    <definedName name="Z_87B96394_8DEC_4AF3_A727_18AD12D783FD_.wvu.FilterData" localSheetId="0" hidden="1">Abiertas!$A$1:$W$1</definedName>
    <definedName name="Z_87BC63F4_C8D4_4F7B_97EC_762C89164FEC_.wvu.FilterData" localSheetId="0" hidden="1">Abiertas!$A$1:$W$1</definedName>
    <definedName name="Z_87BC63F4_C8D4_4F7B_97EC_762C89164FEC_.wvu.FilterData" localSheetId="2" hidden="1">Cerradas!$A$1:$W$1</definedName>
    <definedName name="Z_8842FA2A_CA5E_4759_A200_6B11D829915C_.wvu.FilterData" localSheetId="0" hidden="1">Abiertas!$A$1:$W$1</definedName>
    <definedName name="Z_88B2F9EA_AB19_40AA_95C6_9EFEDD9D68E8_.wvu.FilterData" localSheetId="0" hidden="1">Abiertas!$A$1:$W$1</definedName>
    <definedName name="Z_88B2F9EA_AB19_40AA_95C6_9EFEDD9D68E8_.wvu.FilterData" localSheetId="2" hidden="1">Cerradas!$A$1:$W$1</definedName>
    <definedName name="Z_88DE79D4_6C90_4120_B165_255CA24C633E_.wvu.FilterData" localSheetId="0" hidden="1">Abiertas!$H$1:$H$2</definedName>
    <definedName name="Z_88DE79D4_6C90_4120_B165_255CA24C633E_.wvu.FilterData" localSheetId="2" hidden="1">Cerradas!$A$1:$W$46</definedName>
    <definedName name="Z_8932239C_B004_468F_888A_182C84FC1FE9_.wvu.FilterData" localSheetId="0" hidden="1">Abiertas!$A$1:$W$1</definedName>
    <definedName name="Z_895604E0_702D_4EE5_AED3_2BF9734BA424_.wvu.FilterData" localSheetId="0" hidden="1">Abiertas!$A$1:$W$1</definedName>
    <definedName name="Z_895604E0_702D_4EE5_AED3_2BF9734BA424_.wvu.FilterData" localSheetId="2" hidden="1">Cerradas!$A$1:$V$1</definedName>
    <definedName name="Z_897FC810_EB5D_4AFA_8C99_029643A49A05_.wvu.FilterData" localSheetId="0" hidden="1">Abiertas!$A$1:$W$1</definedName>
    <definedName name="Z_8992ACFD_CB29_4F2E_9F8A_2591B68FF8F6_.wvu.FilterData" localSheetId="2" hidden="1">Cerradas!$R$1:$R$1</definedName>
    <definedName name="Z_8A884C0F_4AD2_4E87_8820_FA2666CDAACF_.wvu.FilterData" localSheetId="0" hidden="1">Abiertas!$A$1:$W$1</definedName>
    <definedName name="Z_8A976907_8855_42EB_A9E1_C14493B813F2_.wvu.FilterData" localSheetId="0" hidden="1">Abiertas!$A$1:$W$1</definedName>
    <definedName name="Z_8ACB5853_E095_4D54_9267_5BE376F2490B_.wvu.FilterData" localSheetId="0" hidden="1">Abiertas!$A$1:$W$1</definedName>
    <definedName name="Z_8ACB5853_E095_4D54_9267_5BE376F2490B_.wvu.FilterData" localSheetId="2" hidden="1">Cerradas!$A$1:$AY$55</definedName>
    <definedName name="Z_8AD17375_80E6_477E_990D_6E4E646EACC7_.wvu.FilterData" localSheetId="0" hidden="1">Abiertas!$A$1:$W$1</definedName>
    <definedName name="Z_8AD17375_80E6_477E_990D_6E4E646EACC7_.wvu.FilterData" localSheetId="2" hidden="1">Cerradas!$A$1:$AC$1</definedName>
    <definedName name="Z_8AD2742F_695D_4928_8F13_5F9652C34D45_.wvu.FilterData" localSheetId="0" hidden="1">Abiertas!$A$1:$W$1</definedName>
    <definedName name="Z_8AE74D41_8C06_4616_A7F3_58B8557EEA7D_.wvu.FilterData" localSheetId="0" hidden="1">Abiertas!$H$1:$H$1</definedName>
    <definedName name="Z_8AEF9B22_76EA_4915_8E36_D77F9F6D7C45_.wvu.FilterData" localSheetId="0" hidden="1">Abiertas!$A$1:$W$1</definedName>
    <definedName name="Z_8AF1EB2C_03CB_41B8_85EA_F5658368C51B_.wvu.FilterData" localSheetId="0" hidden="1">Abiertas!$A$1:$A$1</definedName>
    <definedName name="Z_8B073B61_CA5E_4C50_9E25_9D23DA185F7A_.wvu.FilterData" localSheetId="0" hidden="1">Abiertas!$A$1:$W$1</definedName>
    <definedName name="Z_8B073B61_CA5E_4C50_9E25_9D23DA185F7A_.wvu.FilterData" localSheetId="2" hidden="1">Cerradas!$A$1:$W$1</definedName>
    <definedName name="Z_8B3202AC_75C6_45F1_9C5E_1A149D72832F_.wvu.FilterData" localSheetId="0" hidden="1">Abiertas!$A$1:$W$1</definedName>
    <definedName name="Z_8B69E704_B84C_4FD1_AE24_6EE60CF74878_.wvu.FilterData" localSheetId="0" hidden="1">Abiertas!$A$1:$W$1</definedName>
    <definedName name="Z_8B9BE01A_1D94_4855_8FAD_627FE410D0A9_.wvu.FilterData" localSheetId="0" hidden="1">Abiertas!$H$1:$H$4</definedName>
    <definedName name="Z_8B9BE01A_1D94_4855_8FAD_627FE410D0A9_.wvu.FilterData" localSheetId="2" hidden="1">Cerradas!$F$1:$F$121</definedName>
    <definedName name="Z_8BB854C6_3F2D_437E_862B_AE9ED141FC8E_.wvu.FilterData" localSheetId="0" hidden="1">Abiertas!$A$1:$W$1</definedName>
    <definedName name="Z_8BDF77C2_4F58_4DAD_9A16_451670841A0E_.wvu.FilterData" localSheetId="0" hidden="1">Abiertas!$L$1:$L$1</definedName>
    <definedName name="Z_8C6E27D2_4C48_4BB5_9352_495D73081F24_.wvu.FilterData" localSheetId="0" hidden="1">Abiertas!$A$1:$W$1</definedName>
    <definedName name="Z_8C8B3F99_3801_4C2F_A0F7_492E97C6201D_.wvu.FilterData" localSheetId="0" hidden="1">Abiertas!$A$1:$W$1</definedName>
    <definedName name="Z_8CADA6FA_40A9_4C59_BC73_01D42884F4E3_.wvu.FilterData" localSheetId="0" hidden="1">Abiertas!$D$1:$D$1</definedName>
    <definedName name="Z_8CAF68C4_4C02_454D_B208_6603D98E6F58_.wvu.FilterData" localSheetId="0" hidden="1">Abiertas!$A$1:$X$1</definedName>
    <definedName name="Z_8CBF151C_7DEB_4039_AF67_4D6F657E2660_.wvu.FilterData" localSheetId="0" hidden="1">Abiertas!$A$1:$W$1</definedName>
    <definedName name="Z_8D21D38E_B5F2_4DA2_86B3_50925ADA3947_.wvu.FilterData" localSheetId="0" hidden="1">Abiertas!$A$1:$W$1</definedName>
    <definedName name="Z_8D654122_3173_42A1_989D_216C5840E678_.wvu.FilterData" localSheetId="2" hidden="1">Cerradas!$B$1:$B$63</definedName>
    <definedName name="Z_8D8F15AD_3BE3_4959_A3A3_D18ED7FE4D2F_.wvu.FilterData" localSheetId="0" hidden="1">Abiertas!$A$1:$W$1</definedName>
    <definedName name="Z_8DC6C66D_2D8A_4329_B63E_DD9443084E06_.wvu.FilterData" localSheetId="0" hidden="1">Abiertas!$D$1:$D$1</definedName>
    <definedName name="Z_8DD6B424_7C8B_49EB_87EE_AA3A844F3DA0_.wvu.FilterData" localSheetId="0" hidden="1">Abiertas!$A$1:$W$1</definedName>
    <definedName name="Z_8DD6B424_7C8B_49EB_87EE_AA3A844F3DA0_.wvu.FilterData" localSheetId="2" hidden="1">Cerradas!$A$1:$W$1</definedName>
    <definedName name="Z_8E56C4EC_2CDF_412F_B985_15F0AD193912_.wvu.FilterData" localSheetId="0" hidden="1">Abiertas!$A$1:$W$1</definedName>
    <definedName name="Z_8E5F5549_B023_4CEE_8A62_E78114EDBFDE_.wvu.FilterData" localSheetId="0" hidden="1">Abiertas!$Q$1:$Q$1</definedName>
    <definedName name="Z_8ED6C91F_AF7D_43F5_8069_6637473C90CE_.wvu.FilterData" localSheetId="0" hidden="1">Abiertas!$A$1:$W$1</definedName>
    <definedName name="Z_8ED6C91F_AF7D_43F5_8069_6637473C90CE_.wvu.FilterData" localSheetId="2" hidden="1">Cerradas!$B$1:$B$63</definedName>
    <definedName name="Z_8EECF97D_DFB7_4A50_8DAC_79ACBEFB7A73_.wvu.FilterData" localSheetId="2" hidden="1">Cerradas!$A$1:$W$1</definedName>
    <definedName name="Z_8F0155F1_3434_4801_9F18_820C48CF7951_.wvu.FilterData" localSheetId="0" hidden="1">Abiertas!$A$1:$W$1</definedName>
    <definedName name="Z_8F0155F1_3434_4801_9F18_820C48CF7951_.wvu.FilterData" localSheetId="2" hidden="1">Cerradas!$A$1:$AC$1</definedName>
    <definedName name="Z_8F100E4F_128E_4948_B158_EDFEA44DA8C3_.wvu.FilterData" localSheetId="0" hidden="1">Abiertas!$A$1:$W$1</definedName>
    <definedName name="Z_8F100E4F_128E_4948_B158_EDFEA44DA8C3_.wvu.FilterData" localSheetId="2" hidden="1">Cerradas!$R$1:$R$1</definedName>
    <definedName name="Z_8F488F8C_18A4_48FD_BC01_FB8C4F9E9A4D_.wvu.FilterData" localSheetId="0" hidden="1">Abiertas!$A$1:$W$1</definedName>
    <definedName name="Z_8F77462E_F6F0_42C9_B51C_4352874FC4EB_.wvu.FilterData" localSheetId="0" hidden="1">Abiertas!$A$1:$W$1</definedName>
    <definedName name="Z_8F92038D_B83A_4360_AC29_39976C24282A_.wvu.FilterData" localSheetId="2" hidden="1">Cerradas!$A$1:$AY$36</definedName>
    <definedName name="Z_8FC04F81_E704_4C4D_AFC4_BF42D8767F7B_.wvu.FilterData" localSheetId="0" hidden="1">Abiertas!$A$1:$W$1</definedName>
    <definedName name="Z_8FC04F81_E704_4C4D_AFC4_BF42D8767F7B_.wvu.FilterData" localSheetId="2" hidden="1">Cerradas!$B$1:$B$1</definedName>
    <definedName name="Z_90520591_AC2E_457E_9B47_D1D0AFBBF43B_.wvu.FilterData" localSheetId="0" hidden="1">Abiertas!$H$1:$H$1</definedName>
    <definedName name="Z_90CAD03E_24B1_49F8_8D7B_B6E45459FF17_.wvu.FilterData" localSheetId="0" hidden="1">Abiertas!$H$1:$H$1</definedName>
    <definedName name="Z_90EB42C4_FD8E_4E7D_B70F_937F2BF85C78_.wvu.FilterData" localSheetId="2" hidden="1">Cerradas!$A$1:$W$46</definedName>
    <definedName name="Z_9109002C_5C9B_4CE0_8834_F6ED5C3FFDBC_.wvu.FilterData" localSheetId="0" hidden="1">Abiertas!$A$1:$W$1</definedName>
    <definedName name="Z_9109002C_5C9B_4CE0_8834_F6ED5C3FFDBC_.wvu.FilterData" localSheetId="2" hidden="1">Cerradas!$A$1:$V$1</definedName>
    <definedName name="Z_9117F387_1A8B_4959_B01E_120AD394E710_.wvu.FilterData" localSheetId="2" hidden="1">Cerradas!$A$1:$W$1</definedName>
    <definedName name="Z_9155F83D_85E9_4A42_BCB8_2A8CAC89A164_.wvu.FilterData" localSheetId="0" hidden="1">Abiertas!$A$1:$W$1</definedName>
    <definedName name="Z_9155F83D_85E9_4A42_BCB8_2A8CAC89A164_.wvu.FilterData" localSheetId="2" hidden="1">Cerradas!$A$1:$AC$1</definedName>
    <definedName name="Z_915DF8CD_EA42_4F0A_B14F_4F6305500CAB_.wvu.FilterData" localSheetId="0" hidden="1">Abiertas!$H$1:$H$2</definedName>
    <definedName name="Z_915DF8CD_EA42_4F0A_B14F_4F6305500CAB_.wvu.FilterData" localSheetId="2" hidden="1">Cerradas!$A$1:$W$46</definedName>
    <definedName name="Z_916B61E2_2216_49A0_8500_F577936E8B8C_.wvu.FilterData" localSheetId="0" hidden="1">Abiertas!$A$1:$W$1</definedName>
    <definedName name="Z_916B61E2_2216_49A0_8500_F577936E8B8C_.wvu.FilterData" localSheetId="2" hidden="1">Cerradas!$B$1:$B$63</definedName>
    <definedName name="Z_9184BE8A_5895_4476_A35C_6634AEACA245_.wvu.FilterData" localSheetId="2" hidden="1">Cerradas!$R$1:$R$1</definedName>
    <definedName name="Z_92117C51_96E6_4A9E_B19A_22044A5B2BF8_.wvu.FilterData" localSheetId="0" hidden="1">Abiertas!$A$1:$W$1</definedName>
    <definedName name="Z_92174357_82F1_4235_AB6D_FFDB5DEA887C_.wvu.FilterData" localSheetId="0" hidden="1">Abiertas!$A$1:$W$1</definedName>
    <definedName name="Z_92CF26C3_2852_40B8_86FB_A5D0D8601266_.wvu.FilterData" localSheetId="0" hidden="1">Abiertas!$A$1:$W$1</definedName>
    <definedName name="Z_92CF26C3_2852_40B8_86FB_A5D0D8601266_.wvu.FilterData" localSheetId="2" hidden="1">Cerradas!$A$1:$W$95</definedName>
    <definedName name="Z_92D922F6_6475_4DE0_B905_F6957083FECF_.wvu.FilterData" localSheetId="0" hidden="1">Abiertas!$A$1:$W$1</definedName>
    <definedName name="Z_93441E24_4833_4438_8CBF_AA7FB88BE8E7_.wvu.FilterData" localSheetId="0" hidden="1">Abiertas!$A$1:$W$1</definedName>
    <definedName name="Z_93441E24_4833_4438_8CBF_AA7FB88BE8E7_.wvu.FilterData" localSheetId="2" hidden="1">Cerradas!$A$1:$W$1</definedName>
    <definedName name="Z_9347DD7A_7023_4796_B792_D214EEB9841B_.wvu.FilterData" localSheetId="0" hidden="1">Abiertas!$H$1:$H$1</definedName>
    <definedName name="Z_93502CD8_8329_40B3_8258_B53FBD017AD4_.wvu.FilterData" localSheetId="0" hidden="1">Abiertas!$A$1:$W$1</definedName>
    <definedName name="Z_93502CD8_8329_40B3_8258_B53FBD017AD4_.wvu.FilterData" localSheetId="2" hidden="1">Cerradas!$A$1:$W$1</definedName>
    <definedName name="Z_9362E541_1DEC_471C_A425_0D568AAE4F80_.wvu.FilterData" localSheetId="0" hidden="1">Abiertas!$A$1:$W$1</definedName>
    <definedName name="Z_9362E541_1DEC_471C_A425_0D568AAE4F80_.wvu.FilterData" localSheetId="2" hidden="1">Cerradas!$A$1:$W$1</definedName>
    <definedName name="Z_9382A117_6033_4E31_A127_77E7C02E2CDD_.wvu.FilterData" localSheetId="0" hidden="1">Abiertas!$D$1:$D$1</definedName>
    <definedName name="Z_9382A117_6033_4E31_A127_77E7C02E2CDD_.wvu.FilterData" localSheetId="2" hidden="1">Cerradas!$B$1:$B$63</definedName>
    <definedName name="Z_938FD179_6FD4_4A5A_9E88_0C2E71D3729E_.wvu.FilterData" localSheetId="0" hidden="1">Abiertas!$A$1:$W$1</definedName>
    <definedName name="Z_938FD179_6FD4_4A5A_9E88_0C2E71D3729E_.wvu.FilterData" localSheetId="2" hidden="1">Cerradas!$A$1:$W$1</definedName>
    <definedName name="Z_93A1AE73_F656_43CA_8AE9_1117F7F36138_.wvu.FilterData" localSheetId="0" hidden="1">Abiertas!$A$1:$W$1</definedName>
    <definedName name="Z_93DFE772_8800_496E_9C04_C4D9DF4FFEF9_.wvu.FilterData" localSheetId="0" hidden="1">Abiertas!$A$1:$W$1</definedName>
    <definedName name="Z_93DFE772_8800_496E_9C04_C4D9DF4FFEF9_.wvu.FilterData" localSheetId="2" hidden="1">Cerradas!$R$1:$R$1</definedName>
    <definedName name="Z_93EE35B4_0497_470F_A399_72F8D02B4F38_.wvu.FilterData" localSheetId="0" hidden="1">Abiertas!$A$1:$A$1</definedName>
    <definedName name="Z_94673F89_A258_4F2C_AE08_6B8B617FF653_.wvu.FilterData" localSheetId="0" hidden="1">Abiertas!$A$1:$W$1</definedName>
    <definedName name="Z_94673F89_A258_4F2C_AE08_6B8B617FF653_.wvu.FilterData" localSheetId="2" hidden="1">Cerradas!$A$1:$W$1</definedName>
    <definedName name="Z_94AEB093_5FF2_482C_AB78_F022923800C7_.wvu.FilterData" localSheetId="0" hidden="1">Abiertas!$A$1:$W$1</definedName>
    <definedName name="Z_94AEB093_5FF2_482C_AB78_F022923800C7_.wvu.FilterData" localSheetId="2" hidden="1">Cerradas!$A$1:$W$1</definedName>
    <definedName name="Z_94B25412_1D2B_4496_A50D_F384148A1CB7_.wvu.FilterData" localSheetId="0" hidden="1">Abiertas!$A$1:$W$1</definedName>
    <definedName name="Z_94B25412_1D2B_4496_A50D_F384148A1CB7_.wvu.FilterData" localSheetId="2" hidden="1">Cerradas!$B$1:$B$63</definedName>
    <definedName name="Z_952077E7_445B_4C44_833D_51C1E4471868_.wvu.FilterData" localSheetId="0" hidden="1">Abiertas!$H$1:$H$1</definedName>
    <definedName name="Z_954B1579_1598_41BC_8A29_02688288E63A_.wvu.FilterData" localSheetId="0" hidden="1">Abiertas!$A$1:$W$1</definedName>
    <definedName name="Z_95770760_BEF0_4C78_8558_03970E3EE81F_.wvu.FilterData" localSheetId="0" hidden="1">Abiertas!$A$1:$W$1</definedName>
    <definedName name="Z_957D340F_E965_4861_812F_C5F3E27B8784_.wvu.FilterData" localSheetId="0" hidden="1">Abiertas!$A$1:$A$1</definedName>
    <definedName name="Z_95D5BB6B_4B39_4A63_8985_43B237BCE34D_.wvu.FilterData" localSheetId="0" hidden="1">Abiertas!$A$1:$W$1</definedName>
    <definedName name="Z_9660DC4C_70D2_4647_A356_696C72031E92_.wvu.FilterData" localSheetId="0" hidden="1">Abiertas!$D$1:$D$1</definedName>
    <definedName name="Z_96FF52D7_AEF8_4B2F_8BC7_19F93CB69B77_.wvu.FilterData" localSheetId="0" hidden="1">Abiertas!$A$1:$W$1</definedName>
    <definedName name="Z_96FF52D7_AEF8_4B2F_8BC7_19F93CB69B77_.wvu.FilterData" localSheetId="2" hidden="1">Cerradas!$A$1:$V$1</definedName>
    <definedName name="Z_97138986_7E38_49DF_A302_282AE8748806_.wvu.FilterData" localSheetId="0" hidden="1">Abiertas!$A$1:$W$1</definedName>
    <definedName name="Z_971FB353_DEBB_4272_811C_DF40BCDC241E_.wvu.FilterData" localSheetId="0" hidden="1">Abiertas!$A$1:$W$1</definedName>
    <definedName name="Z_971FB353_DEBB_4272_811C_DF40BCDC241E_.wvu.FilterData" localSheetId="2" hidden="1">Cerradas!$A$1:$V$1</definedName>
    <definedName name="Z_97323F8C_7A06_4E2B_97C9_1444F5B57F2F_.wvu.FilterData" localSheetId="0" hidden="1">Abiertas!$A$1:$W$1</definedName>
    <definedName name="Z_97323F8C_7A06_4E2B_97C9_1444F5B57F2F_.wvu.FilterData" localSheetId="2" hidden="1">Cerradas!$B$1:$B$63</definedName>
    <definedName name="Z_975B3036_7A7E_4E35_B151_14D7BB69D26F_.wvu.FilterData" localSheetId="0" hidden="1">Abiertas!$A$1:$W$1</definedName>
    <definedName name="Z_9773AA40_D174_4E2B_A092_5452C7CEBF8D_.wvu.FilterData" localSheetId="0" hidden="1">Abiertas!$A$1:$W$1</definedName>
    <definedName name="Z_9773AA40_D174_4E2B_A092_5452C7CEBF8D_.wvu.FilterData" localSheetId="2" hidden="1">Cerradas!$A$1:$W$1</definedName>
    <definedName name="Z_97787814_FD03_4B14_9CBE_E1DE17196557_.wvu.FilterData" localSheetId="0" hidden="1">Abiertas!$D$1:$D$1</definedName>
    <definedName name="Z_97B9472F_750B_4617_9BCA_E7C33BB5CDA3_.wvu.FilterData" localSheetId="0" hidden="1">Abiertas!$D$1:$D$1</definedName>
    <definedName name="Z_97E05396_7498_4C22_8BAB_E5533A5C7875_.wvu.FilterData" localSheetId="0" hidden="1">Abiertas!$A$1:$A$1</definedName>
    <definedName name="Z_97EFD67C_D53A_448F_B7D3_490E7CBC6129_.wvu.FilterData" localSheetId="0" hidden="1">Abiertas!$A$1:$X$1</definedName>
    <definedName name="Z_97EFD67C_D53A_448F_B7D3_490E7CBC6129_.wvu.FilterData" localSheetId="2" hidden="1">Cerradas!$R$1:$R$1</definedName>
    <definedName name="Z_980FBA19_114D_4B05_A315_ECA3BE93E270_.wvu.FilterData" localSheetId="0" hidden="1">Abiertas!$A$1:$W$1</definedName>
    <definedName name="Z_9838D80D_5FF4_48AD_A180_C11ACC2365C4_.wvu.FilterData" localSheetId="0" hidden="1">Abiertas!$A$1:$W$1</definedName>
    <definedName name="Z_983A4684_303C_4E9B_AA48_C91481D37024_.wvu.FilterData" localSheetId="0" hidden="1">Abiertas!$A$1:$W$1</definedName>
    <definedName name="Z_983A4684_303C_4E9B_AA48_C91481D37024_.wvu.FilterData" localSheetId="2" hidden="1">Cerradas!$B$1:$B$63</definedName>
    <definedName name="Z_98B4319E_ED4A_4490_A09F_B75F1387761D_.wvu.FilterData" localSheetId="0" hidden="1">Abiertas!$A$1:$W$1</definedName>
    <definedName name="Z_98F8F0BF_4630_4783_BA78_66C24ACD4E83_.wvu.FilterData" localSheetId="0" hidden="1">Abiertas!$A$1:$W$1</definedName>
    <definedName name="Z_9924F4D7_BF46_4B77_820D_14A3CA7CFBB6_.wvu.FilterData" localSheetId="0" hidden="1">Abiertas!$A$1:$W$1</definedName>
    <definedName name="Z_99D7D206_2022_4D79_A18B_E6630FC09B0C_.wvu.FilterData" localSheetId="0" hidden="1">Abiertas!$A$1:$W$1</definedName>
    <definedName name="Z_99D7D206_2022_4D79_A18B_E6630FC09B0C_.wvu.FilterData" localSheetId="2" hidden="1">Cerradas!$A$1:$AY$59</definedName>
    <definedName name="Z_9A2549D8_70E3_473A_910C_65E3E1DA37C7_.wvu.FilterData" localSheetId="0" hidden="1">Abiertas!$A$1:$W$1</definedName>
    <definedName name="Z_9A2549D8_70E3_473A_910C_65E3E1DA37C7_.wvu.FilterData" localSheetId="2" hidden="1">Cerradas!$A$1:$W$32</definedName>
    <definedName name="Z_9A342591_07AC_4FD6_9114_EB53C4272D14_.wvu.FilterData" localSheetId="0" hidden="1">Abiertas!$A$1:$A$1</definedName>
    <definedName name="Z_9A5702B5_ED5C_4B81_A510_9874AAB13634_.wvu.FilterData" localSheetId="2" hidden="1">Cerradas!$A$1:$AC$1</definedName>
    <definedName name="Z_9A606C14_1FC7_44C0_8BA2_DA9B290C7147_.wvu.FilterData" localSheetId="0" hidden="1">Abiertas!$A$1:$W$1</definedName>
    <definedName name="Z_9AA67CD3_827C_4F9C_BA36_0450869870A6_.wvu.FilterData" localSheetId="0" hidden="1">Abiertas!$A$1:$W$1</definedName>
    <definedName name="Z_9AA67CD3_827C_4F9C_BA36_0450869870A6_.wvu.FilterData" localSheetId="2" hidden="1">Cerradas!$A$1:$AY$19</definedName>
    <definedName name="Z_9ACC6F26_064E_4E8F_B7A5_8A14B532BA3C_.wvu.FilterData" localSheetId="0" hidden="1">Abiertas!$A$1:$W$1</definedName>
    <definedName name="Z_9B2C4EDE_747C_4390_877A_B2DFDAE693C1_.wvu.FilterData" localSheetId="0" hidden="1">Abiertas!$A$1:$W$1</definedName>
    <definedName name="Z_9B2C4EDE_747C_4390_877A_B2DFDAE693C1_.wvu.FilterData" localSheetId="2" hidden="1">Cerradas!$A$1:$W$1</definedName>
    <definedName name="Z_9B5AEF0C_8CEE_4C46_A75D_C0226FE848DE_.wvu.FilterData" localSheetId="0" hidden="1">Abiertas!$A$1:$W$1</definedName>
    <definedName name="Z_9B66168E_1DA6_4A5D_B7F2_6E6B19EECDCD_.wvu.FilterData" localSheetId="0" hidden="1">Abiertas!$A$1:$W$1</definedName>
    <definedName name="Z_9B69B825_528C_4833_BC25_7F9EE4DD7381_.wvu.FilterData" localSheetId="0" hidden="1">Abiertas!$A$1:$W$1</definedName>
    <definedName name="Z_9B69B825_528C_4833_BC25_7F9EE4DD7381_.wvu.FilterData" localSheetId="2" hidden="1">Cerradas!$A$1:$W$1</definedName>
    <definedName name="Z_9B77E894_9D85_45BC_8325_3BA2BB2B4F6F_.wvu.FilterData" localSheetId="0" hidden="1">Abiertas!$A$1:$W$1</definedName>
    <definedName name="Z_9BBEB12E_E7A8_41EF_AB27_BA26A93BAB90_.wvu.FilterData" localSheetId="0" hidden="1">Abiertas!$D$1:$D$1</definedName>
    <definedName name="Z_9BE2D950_F709_4D06_880E_8CCF0658337A_.wvu.FilterData" localSheetId="0" hidden="1">Abiertas!$A$1:$W$1</definedName>
    <definedName name="Z_9C3C2305_6281_42A4_B7C0_D8A4765CF123_.wvu.FilterData" localSheetId="0" hidden="1">Abiertas!$H$1:$H$2</definedName>
    <definedName name="Z_9C3E9741_9DA8_4589_8897_28C2472F2D4F_.wvu.FilterData" localSheetId="2" hidden="1">Cerradas!$A$1:$W$1</definedName>
    <definedName name="Z_9C4F4AAF_17DC_44E7_8702_49227C1A2CED_.wvu.FilterData" localSheetId="0" hidden="1">Abiertas!$A$1:$W$1</definedName>
    <definedName name="Z_9C59C921_8158_4C16_8542_9F2608EB3F16_.wvu.FilterData" localSheetId="0" hidden="1">Abiertas!$A$1:$W$1</definedName>
    <definedName name="Z_9D3F5F37_475C_460A_9B80_85D2F1B55791_.wvu.FilterData" localSheetId="0" hidden="1">Abiertas!$A$1:$W$1</definedName>
    <definedName name="Z_9D4A1FF1_451D_4789_9B07_3D89496E8199_.wvu.FilterData" localSheetId="0" hidden="1">Abiertas!$H$1:$H$2</definedName>
    <definedName name="Z_9D4A1FF1_451D_4789_9B07_3D89496E8199_.wvu.FilterData" localSheetId="2" hidden="1">Cerradas!$A$1:$W$46</definedName>
    <definedName name="Z_9D4E21F6_8726_42BB_B59D_11E58E66B49C_.wvu.FilterData" localSheetId="0" hidden="1">Abiertas!$A$1:$W$1</definedName>
    <definedName name="Z_9D667F71_413F_49B9_A0FC_99E37B073DB3_.wvu.FilterData" localSheetId="0" hidden="1">Abiertas!$A$1:$W$1</definedName>
    <definedName name="Z_9D667F71_413F_49B9_A0FC_99E37B073DB3_.wvu.FilterData" localSheetId="2" hidden="1">Cerradas!$A$1:$W$1</definedName>
    <definedName name="Z_9D814303_8A10_4C9D_99AD_A4BFE395DDA5_.wvu.FilterData" localSheetId="0" hidden="1">Abiertas!$A$1:$A$1</definedName>
    <definedName name="Z_9D814303_8A10_4C9D_99AD_A4BFE395DDA5_.wvu.FilterData" localSheetId="2" hidden="1">Cerradas!$R$1:$R$1</definedName>
    <definedName name="Z_9DA8DBE0_E10E_48A4_B37C_B6E8154F21E8_.wvu.FilterData" localSheetId="0" hidden="1">Abiertas!$A$1:$A$1</definedName>
    <definedName name="Z_9DA8DBE0_E10E_48A4_B37C_B6E8154F21E8_.wvu.FilterData" localSheetId="2" hidden="1">Cerradas!$A$1:$V$1</definedName>
    <definedName name="Z_9DBF24F8_8674_4098_9726_89D6DFE9F1D4_.wvu.FilterData" localSheetId="2" hidden="1">Cerradas!$A$1:$AY$19</definedName>
    <definedName name="Z_9E29FFBE_43B0_4694_856C_410179569FDC_.wvu.FilterData" localSheetId="0" hidden="1">Abiertas!$H$1</definedName>
    <definedName name="Z_9E29FFBE_43B0_4694_856C_410179569FDC_.wvu.FilterData" localSheetId="2" hidden="1">Cerradas!$A$1:$W$63</definedName>
    <definedName name="Z_9EE9D6FE_E8A2_48C9_8714_86D42665B8A7_.wvu.FilterData" localSheetId="0" hidden="1">Abiertas!$A$1:$W$1</definedName>
    <definedName name="Z_9EE9D6FE_E8A2_48C9_8714_86D42665B8A7_.wvu.FilterData" localSheetId="2" hidden="1">Cerradas!$A$1:$W$1</definedName>
    <definedName name="Z_9F20AFC7_BA0C_4840_A389_D581BC5E421D_.wvu.FilterData" localSheetId="0" hidden="1">Abiertas!$H$1:$H$2</definedName>
    <definedName name="Z_9FA6BDDD_942F_4D01_ABBE_0E3F487BDABD_.wvu.FilterData" localSheetId="2" hidden="1">Cerradas!$A$1:$V$1</definedName>
    <definedName name="Z_9FBA6408_76A0_42FE_839A_3F941427FAC4_.wvu.FilterData" localSheetId="0" hidden="1">Abiertas!$A$1:$W$1</definedName>
    <definedName name="Z_9FE46758_EE6C_41B7_A302_DE08465ABA62_.wvu.FilterData" localSheetId="0" hidden="1">Abiertas!$A$1:$W$1</definedName>
    <definedName name="Z_9FE46758_EE6C_41B7_A302_DE08465ABA62_.wvu.FilterData" localSheetId="2" hidden="1">Cerradas!$A$1:$AC$1</definedName>
    <definedName name="Z_A003D389_532F_4717_9A7F_D4BEF6A97C1F_.wvu.FilterData" localSheetId="0" hidden="1">Abiertas!$A$1:$W$1</definedName>
    <definedName name="Z_A003D389_532F_4717_9A7F_D4BEF6A97C1F_.wvu.FilterData" localSheetId="2" hidden="1">Cerradas!$A$1:$W$1</definedName>
    <definedName name="Z_A0207A97_57B8_4152_B9ED_314380818C6C_.wvu.FilterData" localSheetId="0" hidden="1">Abiertas!$A$1:$W$1</definedName>
    <definedName name="Z_A066E1B2_F88B_4DD4_91B0_95B6BB55125F_.wvu.FilterData" localSheetId="0" hidden="1">Abiertas!$A$1:$W$1</definedName>
    <definedName name="Z_A066E1B2_F88B_4DD4_91B0_95B6BB55125F_.wvu.FilterData" localSheetId="2" hidden="1">Cerradas!$B$1:$B$63</definedName>
    <definedName name="Z_A099E7F5_FBBF_408E_8E6A_A20272A157A8_.wvu.FilterData" localSheetId="0" hidden="1">Abiertas!$A$1:$W$1</definedName>
    <definedName name="Z_A099E7F5_FBBF_408E_8E6A_A20272A157A8_.wvu.FilterData" localSheetId="2" hidden="1">Cerradas!$A$1:$AS$1</definedName>
    <definedName name="Z_A0F50039_D095_4613_8F23_B8EC5BD83075_.wvu.FilterData" localSheetId="0" hidden="1">Abiertas!$A$1:$W$1</definedName>
    <definedName name="Z_A0F50039_D095_4613_8F23_B8EC5BD83075_.wvu.FilterData" localSheetId="2" hidden="1">Cerradas!$A$1:$W$1</definedName>
    <definedName name="Z_A12B49D2_7FF5_40A1_BDA1_8A9DA2324E29_.wvu.FilterData" localSheetId="0" hidden="1">Abiertas!$A$1:$X$1</definedName>
    <definedName name="Z_A12B49D2_7FF5_40A1_BDA1_8A9DA2324E29_.wvu.FilterData" localSheetId="2" hidden="1">Cerradas!$A$1:$W$46</definedName>
    <definedName name="Z_A16572FC_888D_4DB0_8651_F381AACC227E_.wvu.FilterData" localSheetId="0" hidden="1">Abiertas!$A$1:$W$1</definedName>
    <definedName name="Z_A16F3AD4_A383_46C8_AEF2_AA2153295702_.wvu.FilterData" localSheetId="0" hidden="1">Abiertas!$A$1:$W$1</definedName>
    <definedName name="Z_A16F3AD4_A383_46C8_AEF2_AA2153295702_.wvu.FilterData" localSheetId="2" hidden="1">Cerradas!$A$1:$W$1</definedName>
    <definedName name="Z_A18A6D60_CE6D_4C62_B449_02617B3506B8_.wvu.FilterData" localSheetId="0" hidden="1">Abiertas!$H$1:$H$1</definedName>
    <definedName name="Z_A18A6D60_CE6D_4C62_B449_02617B3506B8_.wvu.FilterData" localSheetId="2" hidden="1">Cerradas!$A$1:$W$46</definedName>
    <definedName name="Z_A196C64D_83AD_479A_96AD_0C2144A59339_.wvu.FilterData" localSheetId="0" hidden="1">Abiertas!$A$1:$W$1</definedName>
    <definedName name="Z_A1A0502A_10BE_4EFD_9C6B_8D0227D54FFB_.wvu.FilterData" localSheetId="0" hidden="1">Abiertas!$A$1:$A$1</definedName>
    <definedName name="Z_A1A0502A_10BE_4EFD_9C6B_8D0227D54FFB_.wvu.FilterData" localSheetId="2" hidden="1">Cerradas!$A$1:$W$1</definedName>
    <definedName name="Z_A1A7BD77_EA50_4E6E_BDC2_14C0A76F4791_.wvu.FilterData" localSheetId="0" hidden="1">Abiertas!$A$1:$W$1</definedName>
    <definedName name="Z_A1A7BD77_EA50_4E6E_BDC2_14C0A76F4791_.wvu.FilterData" localSheetId="2" hidden="1">Cerradas!$A$1:$W$1</definedName>
    <definedName name="Z_A1CBC278_F95D_48FE_87A6_A5A031E5C89D_.wvu.FilterData" localSheetId="0" hidden="1">Abiertas!$A$1:$W$1</definedName>
    <definedName name="Z_A226860A_10AA_4BA8_9FEC_50AA8305020E_.wvu.FilterData" localSheetId="0" hidden="1">Abiertas!$A$1:$W$1</definedName>
    <definedName name="Z_A264EF87_8E5B_4150_99CF_50BCFE90EECE_.wvu.FilterData" localSheetId="0" hidden="1">Abiertas!$D$1:$D$1</definedName>
    <definedName name="Z_A2DBD8DD_7CB5_4B17_8E3B_E0FA90588AC4_.wvu.FilterData" localSheetId="2" hidden="1">Cerradas!$A$1:$W$1</definedName>
    <definedName name="Z_A32EEE90_FA41_4837_99E2_75964DEC1E70_.wvu.FilterData" localSheetId="0" hidden="1">Abiertas!$A$1:$W$1</definedName>
    <definedName name="Z_A34D5104_269E_4FAE_A325_FF7223C4B87C_.wvu.FilterData" localSheetId="0" hidden="1">Abiertas!$A$1:$W$1</definedName>
    <definedName name="Z_A34D5104_269E_4FAE_A325_FF7223C4B87C_.wvu.FilterData" localSheetId="2" hidden="1">Cerradas!$A$1:$W$88</definedName>
    <definedName name="Z_A3607BB3_C528_421D_9874_7BEEB85E2495_.wvu.FilterData" localSheetId="0" hidden="1">Abiertas!$A$1:$W$1</definedName>
    <definedName name="Z_A3921E1F_250A_4F63_9AB5_C31B52EC8C4F_.wvu.FilterData" localSheetId="0" hidden="1">Abiertas!$D$1:$D$1</definedName>
    <definedName name="Z_A3921E1F_250A_4F63_9AB5_C31B52EC8C4F_.wvu.FilterData" localSheetId="2" hidden="1">Cerradas!$B$1:$B$63</definedName>
    <definedName name="Z_A3CF214E_5754_4670_94E5_1AAD1F933AE5_.wvu.FilterData" localSheetId="0" hidden="1">Abiertas!$A$1:$W$1</definedName>
    <definedName name="Z_A3CF214E_5754_4670_94E5_1AAD1F933AE5_.wvu.FilterData" localSheetId="2" hidden="1">Cerradas!$B$1:$B$63</definedName>
    <definedName name="Z_A3D8B578_F575_4496_9771_0B19E8C06E1D_.wvu.FilterData" localSheetId="2" hidden="1">Cerradas!$A$1:$W$1</definedName>
    <definedName name="Z_A3E8BE6B_C28B_4AD4_9353_B0C910B20044_.wvu.FilterData" localSheetId="0" hidden="1">Abiertas!$A$1:$W$1</definedName>
    <definedName name="Z_A3E8BE6B_C28B_4AD4_9353_B0C910B20044_.wvu.FilterData" localSheetId="2" hidden="1">Cerradas!$A$1:$W$1</definedName>
    <definedName name="Z_A3EF0B4E_46F0_42FF_AC56_BDD9669CC604_.wvu.FilterData" localSheetId="0" hidden="1">Abiertas!$A$1:$W$1</definedName>
    <definedName name="Z_A4244EDE_61C8_49FB_9223_80C2017A899C_.wvu.FilterData" localSheetId="0" hidden="1">Abiertas!$D$1:$D$1</definedName>
    <definedName name="Z_A4244EDE_61C8_49FB_9223_80C2017A899C_.wvu.FilterData" localSheetId="2" hidden="1">Cerradas!$B$1:$B$1</definedName>
    <definedName name="Z_A45736A6_FE52_4B5F_BA0E_2AB40E2886F1_.wvu.FilterData" localSheetId="0" hidden="1">Abiertas!$A$1:$W$1</definedName>
    <definedName name="Z_A45736A6_FE52_4B5F_BA0E_2AB40E2886F1_.wvu.FilterData" localSheetId="2" hidden="1">Cerradas!$A$1:$W$1</definedName>
    <definedName name="Z_A47FB64B_117A_47B1_8BB9_90052740F7F9_.wvu.FilterData" localSheetId="0" hidden="1">Abiertas!$A$1:$W$1</definedName>
    <definedName name="Z_A4E222EA_D315_4AF5_AE4F_B0D5A08A6DA2_.wvu.FilterData" localSheetId="0" hidden="1">Abiertas!$A$1:$W$1</definedName>
    <definedName name="Z_A4E222EA_D315_4AF5_AE4F_B0D5A08A6DA2_.wvu.FilterData" localSheetId="2" hidden="1">Cerradas!$B$1:$B$63</definedName>
    <definedName name="Z_A5249012_59A7_4129_A9C0_1454FAB61667_.wvu.FilterData" localSheetId="0" hidden="1">Abiertas!$A$1:$W$1</definedName>
    <definedName name="Z_A55A36CE_1F43_4A79_BA9E_71373222D7A1_.wvu.FilterData" localSheetId="0" hidden="1">Abiertas!$A$1:$W$1</definedName>
    <definedName name="Z_A565F7A4_D3EB_4520_8F0B_C5BCA3347408_.wvu.FilterData" localSheetId="0" hidden="1">Abiertas!$D$1:$D$1</definedName>
    <definedName name="Z_A582408B_9175_4B70_90A6_4B85C19E7C9E_.wvu.FilterData" localSheetId="0" hidden="1">Abiertas!$A$1:$W$1</definedName>
    <definedName name="Z_A582408B_9175_4B70_90A6_4B85C19E7C9E_.wvu.FilterData" localSheetId="2" hidden="1">Cerradas!$A$1:$W$1</definedName>
    <definedName name="Z_A5FE817B_18B8_4C89_93F2_3CC8D6AB89BD_.wvu.FilterData" localSheetId="0" hidden="1">Abiertas!$H$1:$H$1</definedName>
    <definedName name="Z_A68FF589_2FC1_4422_8F0F_36CE7C796248_.wvu.FilterData" localSheetId="0" hidden="1">Abiertas!$A$1:$X$1</definedName>
    <definedName name="Z_A69E8826_6283_46A9_9D20_02C3FCB00F45_.wvu.FilterData" localSheetId="0" hidden="1">Abiertas!$A$1:$W$1</definedName>
    <definedName name="Z_A69E8826_6283_46A9_9D20_02C3FCB00F45_.wvu.FilterData" localSheetId="2" hidden="1">Cerradas!$A$1:$W$1</definedName>
    <definedName name="Z_A6BBE552_65DD_488E_BEC1_1D170B772371_.wvu.FilterData" localSheetId="0" hidden="1">Abiertas!$A$1:$W$1</definedName>
    <definedName name="Z_A7151980_97C0_4B79_8A77_C97A6C8413F7_.wvu.FilterData" localSheetId="0" hidden="1">Abiertas!$H$1:$H$1</definedName>
    <definedName name="Z_A7151980_97C0_4B79_8A77_C97A6C8413F7_.wvu.FilterData" localSheetId="2" hidden="1">Cerradas!$A$1:$AC$1</definedName>
    <definedName name="Z_A737368D_51C2_41AE_AB5A_07F9CB1305A5_.wvu.FilterData" localSheetId="0" hidden="1">Abiertas!$A$1:$W$1</definedName>
    <definedName name="Z_A7535E45_62EE_4681_9F9F_02C78D075617_.wvu.FilterData" localSheetId="0" hidden="1">Abiertas!$A$1:$W$1</definedName>
    <definedName name="Z_A7535E45_62EE_4681_9F9F_02C78D075617_.wvu.FilterData" localSheetId="2" hidden="1">Cerradas!$A$1:$W$1</definedName>
    <definedName name="Z_A755EDAA_7BE6_4B7A_8226_80F4C4C7E90B_.wvu.FilterData" localSheetId="0" hidden="1">Abiertas!$A$1:$W$1</definedName>
    <definedName name="Z_A7661049_6F53_4BCB_B741_57DAA908FF08_.wvu.FilterData" localSheetId="0" hidden="1">Abiertas!$A$1:$W$1</definedName>
    <definedName name="Z_A7661049_6F53_4BCB_B741_57DAA908FF08_.wvu.FilterData" localSheetId="2" hidden="1">Cerradas!$A$1:$W$1</definedName>
    <definedName name="Z_A77694DA_E493_41C0_9A5C_E3BACB115B93_.wvu.FilterData" localSheetId="0" hidden="1">Abiertas!$A$1:$W$1</definedName>
    <definedName name="Z_A78E2168_0055_4C08_8A8A_2407244731D8_.wvu.FilterData" localSheetId="0" hidden="1">Abiertas!$H$1:$H$2</definedName>
    <definedName name="Z_A78E2168_0055_4C08_8A8A_2407244731D8_.wvu.FilterData" localSheetId="2" hidden="1">Cerradas!$A$1:$W$46</definedName>
    <definedName name="Z_A7CF15BE_7AA8_48BA_AFEA_DC486FD467DC_.wvu.FilterData" localSheetId="0" hidden="1">Abiertas!$H$1:$H$2</definedName>
    <definedName name="Z_A7E42037_C383_4BBF_82BC_E40AB9504C1A_.wvu.FilterData" localSheetId="0" hidden="1">Abiertas!$A$1:$A$1</definedName>
    <definedName name="Z_A8309E30_1F51_4480_A574_1653AEA98C7A_.wvu.FilterData" localSheetId="0" hidden="1">Abiertas!$A$1:$A$1</definedName>
    <definedName name="Z_A833B5F9_5D13_4867_83EF_84409CF83547_.wvu.FilterData" localSheetId="0" hidden="1">Abiertas!$A$1:$W$1</definedName>
    <definedName name="Z_A85BE275_3742_49A2_B4B5_3587D396041E_.wvu.FilterData" localSheetId="0" hidden="1">Abiertas!$A$1:$W$1</definedName>
    <definedName name="Z_A85BE275_3742_49A2_B4B5_3587D396041E_.wvu.FilterData" localSheetId="2" hidden="1">Cerradas!$B$1:$B$63</definedName>
    <definedName name="Z_A89A1FD5_847F_4B0E_945D_5C1747741916_.wvu.FilterData" localSheetId="0" hidden="1">Abiertas!$A$1:$W$1</definedName>
    <definedName name="Z_A89A1FD5_847F_4B0E_945D_5C1747741916_.wvu.FilterData" localSheetId="2" hidden="1">Cerradas!$A$1:$AY$19</definedName>
    <definedName name="Z_A8D275E0_1886_4921_B3EC_77FBF0DF2705_.wvu.FilterData" localSheetId="0" hidden="1">Abiertas!$A$1:$W$1</definedName>
    <definedName name="Z_A900C163_4625_49FF_9DB2_4E6C3626A556_.wvu.FilterData" localSheetId="0" hidden="1">Abiertas!$D$1:$D$1</definedName>
    <definedName name="Z_A92894B6_448E_4674_A3B6_6974485A980A_.wvu.FilterData" localSheetId="0" hidden="1">Abiertas!$A$1:$W$1</definedName>
    <definedName name="Z_A92894B6_448E_4674_A3B6_6974485A980A_.wvu.FilterData" localSheetId="2" hidden="1">Cerradas!$A$1:$W$1</definedName>
    <definedName name="Z_A94DF83D_9282_454E_8904_B1F82AC40570_.wvu.FilterData" localSheetId="0" hidden="1">Abiertas!$A$1:$W$1</definedName>
    <definedName name="Z_A97849D7_912E_4DBF_A705_0C53FF6C8327_.wvu.FilterData" localSheetId="0" hidden="1">Abiertas!$A$1:$W$1</definedName>
    <definedName name="Z_A99CD6CF_FCA7_4F2D_93F4_27ECD2AAD1FE_.wvu.FilterData" localSheetId="0" hidden="1">Abiertas!$A$1:$A$1</definedName>
    <definedName name="Z_A99CD6CF_FCA7_4F2D_93F4_27ECD2AAD1FE_.wvu.FilterData" localSheetId="2" hidden="1">Cerradas!$R$1:$R$1</definedName>
    <definedName name="Z_A9ADCDFB_AA17_4485_9FFB_22F35B061C9E_.wvu.FilterData" localSheetId="0" hidden="1">Abiertas!$A$1:$W$1</definedName>
    <definedName name="Z_A9B0AFED_C685_4C23_9372_14E34C8B8BEE_.wvu.FilterData" localSheetId="2" hidden="1">Cerradas!$R$1:$R$1</definedName>
    <definedName name="Z_AA02ADD9_A1A1_4B10_B8B3_96ADBF405379_.wvu.FilterData" localSheetId="0" hidden="1">Abiertas!$A$1:$W$1</definedName>
    <definedName name="Z_AA79B3A9_FD12_4E80_9207_4EEE28DD2301_.wvu.FilterData" localSheetId="2" hidden="1">Cerradas!$A$1:$W$1</definedName>
    <definedName name="Z_AAD5D152_425F_4F86_817C_AB3E89A821CD_.wvu.FilterData" localSheetId="0" hidden="1">Abiertas!$D$1:$D$1</definedName>
    <definedName name="Z_AAD5D152_425F_4F86_817C_AB3E89A821CD_.wvu.FilterData" localSheetId="2" hidden="1">Cerradas!$A$1:$W$1</definedName>
    <definedName name="Z_AADC6A8F_157D_4642_BEAE_4F84C04AA298_.wvu.FilterData" localSheetId="0" hidden="1">Abiertas!$A$1:$W$1</definedName>
    <definedName name="Z_AADC6A8F_157D_4642_BEAE_4F84C04AA298_.wvu.FilterData" localSheetId="2" hidden="1">Cerradas!$A$1:$V$1</definedName>
    <definedName name="Z_AAFC49AA_B2F6_44DD_A1BF_A6D1FF003B27_.wvu.FilterData" localSheetId="0" hidden="1">Abiertas!$A$1:$W$1</definedName>
    <definedName name="Z_AB38EA23_FC55_4D9B_86DD_58AEA93BD02D_.wvu.FilterData" localSheetId="0" hidden="1">Abiertas!$A$1:$W$1</definedName>
    <definedName name="Z_AB38EA23_FC55_4D9B_86DD_58AEA93BD02D_.wvu.FilterData" localSheetId="2" hidden="1">Cerradas!$A$1:$AY$59</definedName>
    <definedName name="Z_AB76ED40_EAED_47EA_899C_9624087CD1F7_.wvu.FilterData" localSheetId="0" hidden="1">Abiertas!$H$1:$H$1</definedName>
    <definedName name="Z_ABBCF993_EA0C_4BFA_8AD5_EEB3F1B236A8_.wvu.FilterData" localSheetId="2" hidden="1">Cerradas!$A$1:$AC$1</definedName>
    <definedName name="Z_AC10EED5_5F9A_4840_9C20_3C0F4D587C99_.wvu.FilterData" localSheetId="2" hidden="1">Cerradas!$A$1:$W$1</definedName>
    <definedName name="Z_AC10EED5_5F9A_4840_9C20_3C0F4D587C99_.wvu.FilterData" localSheetId="6" hidden="1">Close!$A$1:$N$79</definedName>
    <definedName name="Z_AC402132_C34B_467F_95B7_882BE9E3CF96_.wvu.FilterData" localSheetId="2" hidden="1">Cerradas!$B$1:$B$63</definedName>
    <definedName name="Z_ACDE718F_5712_4DE9_AA52_B6854145C48D_.wvu.FilterData" localSheetId="2" hidden="1">Cerradas!$A$1:$W$1</definedName>
    <definedName name="Z_AD4D443D_9D7C_41E1_88BB_2A3A773BFC4D_.wvu.FilterData" localSheetId="0" hidden="1">Abiertas!$A$1:$W$1</definedName>
    <definedName name="Z_AD6F295B_116E_4BA5_9A22_F89A33EA4F54_.wvu.FilterData" localSheetId="0" hidden="1">Abiertas!$A$1:$X$10</definedName>
    <definedName name="Z_AD6F295B_116E_4BA5_9A22_F89A33EA4F54_.wvu.FilterData" localSheetId="2" hidden="1">Cerradas!$A$1:$W$92</definedName>
    <definedName name="Z_AD6F295B_116E_4BA5_9A22_F89A33EA4F54_.wvu.FilterData" localSheetId="6" hidden="1">Close!$A$1:$N$482</definedName>
    <definedName name="Z_AD6F295B_116E_4BA5_9A22_F89A33EA4F54_.wvu.FilterData" localSheetId="5" hidden="1">Open!$A$1:$N$170</definedName>
    <definedName name="Z_AD894D3E_101B_4B34_BF8D_86D39E8A2BCA_.wvu.FilterData" localSheetId="0" hidden="1">Abiertas!$A$1:$W$1</definedName>
    <definedName name="Z_AD8FE7B3_5CD2_479B_8CD0_1AF45C6F06AC_.wvu.FilterData" localSheetId="0" hidden="1">Abiertas!$A$1:$W$1</definedName>
    <definedName name="Z_AD8FE7B3_5CD2_479B_8CD0_1AF45C6F06AC_.wvu.FilterData" localSheetId="2" hidden="1">Cerradas!$A$1:$W$1</definedName>
    <definedName name="Z_ADCEA429_7504_4227_B3FD_83833EA202B9_.wvu.FilterData" localSheetId="0" hidden="1">Abiertas!$A$1:$W$1</definedName>
    <definedName name="Z_ADCEA429_7504_4227_B3FD_83833EA202B9_.wvu.FilterData" localSheetId="2" hidden="1">Cerradas!$A$1:$W$1</definedName>
    <definedName name="Z_AE966B56_D618_4F1D_8BB9_35BC52056C4B_.wvu.FilterData" localSheetId="0" hidden="1">Abiertas!$A$1:$W$1</definedName>
    <definedName name="Z_AF04FD6E_BDF7_41AA_B45D_704EE2A3DF44_.wvu.FilterData" localSheetId="2" hidden="1">Cerradas!$B$1:$B$63</definedName>
    <definedName name="Z_AF3519FF_D2E6_4D48_B0C3_903CB311955F_.wvu.FilterData" localSheetId="0" hidden="1">Abiertas!$A$1:$W$1</definedName>
    <definedName name="Z_AFB88D78_E6A1_4E11_92F1_300603DC3C31_.wvu.FilterData" localSheetId="0" hidden="1">Abiertas!$A$1:$W$1</definedName>
    <definedName name="Z_AFB88D78_E6A1_4E11_92F1_300603DC3C31_.wvu.FilterData" localSheetId="2" hidden="1">Cerradas!$B$1:$B$63</definedName>
    <definedName name="Z_B0B974A1_E274_4460_9A36_934521EBE8C1_.wvu.FilterData" localSheetId="0" hidden="1">Abiertas!$A$1:$W$1</definedName>
    <definedName name="Z_B0B974A1_E274_4460_9A36_934521EBE8C1_.wvu.FilterData" localSheetId="2" hidden="1">Cerradas!$A$1:$W$1</definedName>
    <definedName name="Z_B0F6F87F_6D97_4BF5_B8EF_A212645C6354_.wvu.FilterData" localSheetId="0" hidden="1">Abiertas!$A$1:$W$1</definedName>
    <definedName name="Z_B0F6F87F_6D97_4BF5_B8EF_A212645C6354_.wvu.FilterData" localSheetId="2" hidden="1">Cerradas!$A$1:$AY$19</definedName>
    <definedName name="Z_B0FF02FE_77A7_4103_B0F3_76303ABB33D4_.wvu.FilterData" localSheetId="0" hidden="1">Abiertas!$A$1:$W$1</definedName>
    <definedName name="Z_B0FF02FE_77A7_4103_B0F3_76303ABB33D4_.wvu.FilterData" localSheetId="2" hidden="1">Cerradas!$A$1:$AY$19</definedName>
    <definedName name="Z_B127353D_DF4D_4D8C_A2C6_16D47D3B32F4_.wvu.FilterData" localSheetId="0" hidden="1">Abiertas!$A$1:$W$1</definedName>
    <definedName name="Z_B13C6E0B_77D2_4569_9B1B_C90B4F7A42B3_.wvu.FilterData" localSheetId="0" hidden="1">Abiertas!$A$1:$W$1</definedName>
    <definedName name="Z_B13C6E0B_77D2_4569_9B1B_C90B4F7A42B3_.wvu.FilterData" localSheetId="2" hidden="1">Cerradas!$A$1:$V$1</definedName>
    <definedName name="Z_B17447D1_4CA2_496C_98AE_088835FD95CE_.wvu.FilterData" localSheetId="0" hidden="1">Abiertas!$A$1:$W$1</definedName>
    <definedName name="Z_B17B2253_0CC7_4693_BB1B_E9955BC3EB82_.wvu.FilterData" localSheetId="0" hidden="1">Abiertas!$L$1:$L$1</definedName>
    <definedName name="Z_B17B2253_0CC7_4693_BB1B_E9955BC3EB82_.wvu.FilterData" localSheetId="2" hidden="1">Cerradas!$A$1:$W$1</definedName>
    <definedName name="Z_B18547B4_B2F3_47DC_BB4B_1C10543E1E80_.wvu.FilterData" localSheetId="0" hidden="1">Abiertas!$A$1:$W$1</definedName>
    <definedName name="Z_B201CDF4_DDAD_4D35_B214_5E90D28A7532_.wvu.FilterData" localSheetId="0" hidden="1">Abiertas!$A$1:$W$1</definedName>
    <definedName name="Z_B201CDF4_DDAD_4D35_B214_5E90D28A7532_.wvu.FilterData" localSheetId="2" hidden="1">Cerradas!$B$1:$B$1</definedName>
    <definedName name="Z_B22604F0_B650_4DF3_8FC6_593ED2C9D194_.wvu.FilterData" localSheetId="0" hidden="1">Abiertas!$A$1:$W$1</definedName>
    <definedName name="Z_B24F0DC3_5E40_44FF_B623_916A8798C646_.wvu.FilterData" localSheetId="0" hidden="1">Abiertas!$A$1:$W$1</definedName>
    <definedName name="Z_B2DFB3C1_BA9A_4C5A_89DB_B6F2F727EA3D_.wvu.FilterData" localSheetId="0" hidden="1">Abiertas!$A$1:$W$1</definedName>
    <definedName name="Z_B2F59D2C_0779_4A4B_9DC1_61ADB1A50CCA_.wvu.FilterData" localSheetId="0" hidden="1">Abiertas!$A$1:$A$1</definedName>
    <definedName name="Z_B351B68C_8276_450C_97B3_D1439F14FDD7_.wvu.FilterData" localSheetId="0" hidden="1">Abiertas!$A$1:$A$1</definedName>
    <definedName name="Z_B3668720_3F8C_47B0_B7EA_FE3F122036CF_.wvu.FilterData" localSheetId="0" hidden="1">Abiertas!$A$1:$W$1</definedName>
    <definedName name="Z_B3668720_3F8C_47B0_B7EA_FE3F122036CF_.wvu.FilterData" localSheetId="2" hidden="1">Cerradas!$B$1:$B$63</definedName>
    <definedName name="Z_B3A18947_34E4_4B06_AE5A_2ED60B4E297A_.wvu.FilterData" localSheetId="0" hidden="1">Abiertas!$A$1:$W$1</definedName>
    <definedName name="Z_B3B48AC8_9867_4D0F_8A97_F00ED6CBF77D_.wvu.FilterData" localSheetId="0" hidden="1">Abiertas!$A$1:$W$1</definedName>
    <definedName name="Z_B3D1FC11_1566_4899_8813_281393E88820_.wvu.FilterData" localSheetId="0" hidden="1">Abiertas!$A$1:$W$1</definedName>
    <definedName name="Z_B3D63138_D46D_4E93_AFC7_C974516C9AD7_.wvu.FilterData" localSheetId="0" hidden="1">Abiertas!$D$1:$D$1</definedName>
    <definedName name="Z_B3E9AD9F_E97B_40CB_ACB4_5D747EAC0262_.wvu.FilterData" localSheetId="0" hidden="1">Abiertas!$H$1:$H$2</definedName>
    <definedName name="Z_B3FDB82B_CBA2_4F71_A068_FBA3D0A19215_.wvu.FilterData" localSheetId="0" hidden="1">Abiertas!$A$1:$W$1</definedName>
    <definedName name="Z_B3FDB82B_CBA2_4F71_A068_FBA3D0A19215_.wvu.FilterData" localSheetId="2" hidden="1">Cerradas!$A$1:$W$1</definedName>
    <definedName name="Z_B41B247A_DE37_45EC_B46A_AAA32FFB3C8D_.wvu.FilterData" localSheetId="0" hidden="1">Abiertas!$A$1:$W$1</definedName>
    <definedName name="Z_B449B4C6_FF67_4856_817F_5461E9EAF17A_.wvu.FilterData" localSheetId="0" hidden="1">Abiertas!$A$1:$A$1</definedName>
    <definedName name="Z_B45B1120_488D_444C_849B_3E74E732A801_.wvu.FilterData" localSheetId="0" hidden="1">Abiertas!$A$1:$W$1</definedName>
    <definedName name="Z_B478D3A6_A2DB_49EF_AF68_90BDC744ED23_.wvu.FilterData" localSheetId="0" hidden="1">Abiertas!$H$1:$H$1</definedName>
    <definedName name="Z_B49D6D27_95AD_496D_8686_E863265C1289_.wvu.FilterData" localSheetId="0" hidden="1">Abiertas!$A$1:$W$1</definedName>
    <definedName name="Z_B4DCF1F3_2C91_4485_A5AA_4B9A27470095_.wvu.FilterData" localSheetId="0" hidden="1">Abiertas!$A$1:$W$1</definedName>
    <definedName name="Z_B4DCF1F3_2C91_4485_A5AA_4B9A27470095_.wvu.FilterData" localSheetId="2" hidden="1">Cerradas!$A$1:$W$35</definedName>
    <definedName name="Z_B507B009_197B_48D5_B07D_82475F436076_.wvu.FilterData" localSheetId="0" hidden="1">Abiertas!$A$1:$W$1</definedName>
    <definedName name="Z_B50E469E_98EA_4D3E_B153_8A2F92799E00_.wvu.FilterData" localSheetId="0" hidden="1">Abiertas!$A$1:$W$1</definedName>
    <definedName name="Z_B541355E_F34D_4287_B1CC_DE5043EC17F1_.wvu.FilterData" localSheetId="0" hidden="1">Abiertas!$A$1:$W$1</definedName>
    <definedName name="Z_B55B7A91_6EBF_4C78_8CF0_AF8F665B3E29_.wvu.FilterData" localSheetId="2" hidden="1">Cerradas!$A$1:$V$1</definedName>
    <definedName name="Z_B5611B91_8CED_4231_9FEA_DBB36CBD0544_.wvu.FilterData" localSheetId="2" hidden="1">Cerradas!$A$1:$W$1</definedName>
    <definedName name="Z_B562B961_D97C_4E56_888E_E0ECD40B4011_.wvu.FilterData" localSheetId="0" hidden="1">Abiertas!$A$1:$W$1</definedName>
    <definedName name="Z_B568B798_2A35_4033_BF67_A056274106AC_.wvu.FilterData" localSheetId="0" hidden="1">Abiertas!$A$1:$W$1</definedName>
    <definedName name="Z_B568B798_2A35_4033_BF67_A056274106AC_.wvu.FilterData" localSheetId="2" hidden="1">Cerradas!$A$1:$W$1</definedName>
    <definedName name="Z_B57D87A2_0AD4_4353_AB9B_2EB606B639B6_.wvu.FilterData" localSheetId="0" hidden="1">Abiertas!$A$1:$W$1</definedName>
    <definedName name="Z_B57D87A2_0AD4_4353_AB9B_2EB606B639B6_.wvu.FilterData" localSheetId="2" hidden="1">Cerradas!$A$1:$W$1</definedName>
    <definedName name="Z_B62C2DBC_E33F_493F_BDB1_D2923D52AB6C_.wvu.FilterData" localSheetId="0" hidden="1">Abiertas!$A$1:$W$1</definedName>
    <definedName name="Z_B65162C0_0B41_486C_9342_AEC0290FA7BD_.wvu.FilterData" localSheetId="0" hidden="1">Abiertas!$H$1:$H$1</definedName>
    <definedName name="Z_B68EAA5E_26E5_4CA1_A17A_F6D17DAAA738_.wvu.FilterData" localSheetId="2" hidden="1">Cerradas!$A$1:$W$1</definedName>
    <definedName name="Z_B6CE566F_3FD9_432B_A16B_C8E298CDA9C5_.wvu.FilterData" localSheetId="0" hidden="1">Abiertas!$A$1:$W$1</definedName>
    <definedName name="Z_B6CE566F_3FD9_432B_A16B_C8E298CDA9C5_.wvu.FilterData" localSheetId="2" hidden="1">Cerradas!$A$1:$W$1</definedName>
    <definedName name="Z_B7389CF5_4A0C_457C_B9DD_BF0C148B4FBC_.wvu.FilterData" localSheetId="0" hidden="1">Abiertas!$A$1:$W$1</definedName>
    <definedName name="Z_B74C7150_8E8F_4467_A135_2E1CDAF90039_.wvu.FilterData" localSheetId="0" hidden="1">Abiertas!$A$1:$W$1</definedName>
    <definedName name="Z_B74C7150_8E8F_4467_A135_2E1CDAF90039_.wvu.FilterData" localSheetId="2" hidden="1">Cerradas!$A$1:$W$1</definedName>
    <definedName name="Z_B7515732_FC54_460E_801F_02354BBAC34D_.wvu.FilterData" localSheetId="2" hidden="1">Cerradas!$R$1:$R$1</definedName>
    <definedName name="Z_B77E64F5_A282_4529_B898_4779E0800987_.wvu.FilterData" localSheetId="0" hidden="1">Abiertas!$A$1:$W$1</definedName>
    <definedName name="Z_B7D48D5E_E228_43B6_AF24_1A5A223403B2_.wvu.FilterData" localSheetId="0" hidden="1">Abiertas!$A$1:$W$1</definedName>
    <definedName name="Z_B7D48D5E_E228_43B6_AF24_1A5A223403B2_.wvu.FilterData" localSheetId="2" hidden="1">Cerradas!$B$1:$B$63</definedName>
    <definedName name="Z_B7F4D92D_0DF0_43A9_B575_245C88DAFFE7_.wvu.FilterData" localSheetId="0" hidden="1">Abiertas!$H$1:$H$1</definedName>
    <definedName name="Z_B82C1DD5_4F4C_4654_86C4_5DF92348516F_.wvu.FilterData" localSheetId="0" hidden="1">Abiertas!$A$1:$W$1</definedName>
    <definedName name="Z_B82C1DD5_4F4C_4654_86C4_5DF92348516F_.wvu.FilterData" localSheetId="2" hidden="1">Cerradas!$A$1:$AY$19</definedName>
    <definedName name="Z_B849703A_048F_42B5_B94A_FD8EC3D6E6D6_.wvu.FilterData" localSheetId="0" hidden="1">Abiertas!$A$1:$W$1</definedName>
    <definedName name="Z_B84A5AF7_81DC_4551_A91F_22019EA1FE4D_.wvu.FilterData" localSheetId="2" hidden="1">Cerradas!$K:$K</definedName>
    <definedName name="Z_B852F77D_ABF8_4995_8C74_A4C8B4AD1AE9_.wvu.FilterData" localSheetId="0" hidden="1">Abiertas!$A$1:$W$1</definedName>
    <definedName name="Z_B852F77D_ABF8_4995_8C74_A4C8B4AD1AE9_.wvu.FilterData" localSheetId="2" hidden="1">Cerradas!$A$1:$W$95</definedName>
    <definedName name="Z_B8636957_CE90_48E8_9091_C285D784AC41_.wvu.FilterData" localSheetId="2" hidden="1">Cerradas!$A$1:$AY$59</definedName>
    <definedName name="Z_B8B83DDE_AD15_49AD_94DC_45CFADDD3BCC_.wvu.FilterData" localSheetId="0" hidden="1">Abiertas!$A$1:$W$1</definedName>
    <definedName name="Z_B8B83DDE_AD15_49AD_94DC_45CFADDD3BCC_.wvu.FilterData" localSheetId="2" hidden="1">Cerradas!$A$1:$W$1</definedName>
    <definedName name="Z_B8EB0811_51D0_4F12_A82F_A94BDB8C4810_.wvu.FilterData" localSheetId="0" hidden="1">Abiertas!$A$1:$A$1</definedName>
    <definedName name="Z_B8EB0811_51D0_4F12_A82F_A94BDB8C4810_.wvu.FilterData" localSheetId="2" hidden="1">Cerradas!$A$1:$V$1</definedName>
    <definedName name="Z_B945EBFD_5C21_470A_901B_9A35934404C1_.wvu.FilterData" localSheetId="2" hidden="1">Cerradas!$A$1:$AC$1</definedName>
    <definedName name="Z_B9619022_7C89_473D_BC59_6829ACEE48E9_.wvu.FilterData" localSheetId="0" hidden="1">Abiertas!$A$1:$W$1</definedName>
    <definedName name="Z_B9619022_7C89_473D_BC59_6829ACEE48E9_.wvu.FilterData" localSheetId="2" hidden="1">Cerradas!$A$1:$W$63</definedName>
    <definedName name="Z_B964B259_6FD3_4CDE_86DF_0223D8C18547_.wvu.FilterData" localSheetId="2" hidden="1">Cerradas!$A$1:$V$1</definedName>
    <definedName name="Z_B98DF914_9ADA_4FC4_BA09_A72CA8F58915_.wvu.FilterData" localSheetId="0" hidden="1">Abiertas!$A$1:$W$1</definedName>
    <definedName name="Z_B99D2DDD_D17B_477B_9A5B_2888D08D8BF5_.wvu.FilterData" localSheetId="0" hidden="1">Abiertas!$A$1:$W$1</definedName>
    <definedName name="Z_B99D2DDD_D17B_477B_9A5B_2888D08D8BF5_.wvu.FilterData" localSheetId="2" hidden="1">Cerradas!$A$1:$AY$1</definedName>
    <definedName name="Z_B99D2DDD_D17B_477B_9A5B_2888D08D8BF5_.wvu.FilterData" localSheetId="6" hidden="1">Close!$A$1:$N$482</definedName>
    <definedName name="Z_B99D2DDD_D17B_477B_9A5B_2888D08D8BF5_.wvu.FilterData" localSheetId="5" hidden="1">Open!$A$1:$N$170</definedName>
    <definedName name="Z_B9BCD32E_1783_4A8F_ADCF_7539A55F1234_.wvu.FilterData" localSheetId="0" hidden="1">Abiertas!$A$1:$W$1</definedName>
    <definedName name="Z_B9DB152B_9F21_497D_A030_FD410A03A30E_.wvu.FilterData" localSheetId="0" hidden="1">Abiertas!$A$1:$W$1</definedName>
    <definedName name="Z_B9F38930_19B0_407E_96CF_2CFA91210E45_.wvu.FilterData" localSheetId="2" hidden="1">Cerradas!$R$1:$R$65095</definedName>
    <definedName name="Z_B9FB0202_7CD5_482F_AF44_F991A557A1C0_.wvu.FilterData" localSheetId="0" hidden="1">Abiertas!$A$1:$W$1</definedName>
    <definedName name="Z_BA18A743_5D72_4BCC_BD3C_B3BA72141E2B_.wvu.FilterData" localSheetId="0" hidden="1">Abiertas!$A$1:$W$1</definedName>
    <definedName name="Z_BAC58E2D_094F_44AD_8235_257108D3E13A_.wvu.FilterData" localSheetId="2" hidden="1">Cerradas!$B$1:$B$1</definedName>
    <definedName name="Z_BB250E78_7D16_499C_A2AC_16345F89BC13_.wvu.FilterData" localSheetId="0" hidden="1">Abiertas!$A$1:$W$1</definedName>
    <definedName name="Z_BB852C4A_A76A_41A3_8C90_30D9DA51EF61_.wvu.FilterData" localSheetId="0" hidden="1">Abiertas!$A$1:$W$1</definedName>
    <definedName name="Z_BB957BE7_C9FF_4CDA_9A94_25493FBA605D_.wvu.FilterData" localSheetId="0" hidden="1">Abiertas!$A$1:$W$1</definedName>
    <definedName name="Z_BB9E844A_6D77_4532_AEB2_E6D5ECA3BDDE_.wvu.FilterData" localSheetId="0" hidden="1">Abiertas!$A$1:$W$1</definedName>
    <definedName name="Z_BBECBE86_12DF_44D0_BA72_EAF1B5C7A588_.wvu.FilterData" localSheetId="0" hidden="1">Abiertas!$A$1:$W$1</definedName>
    <definedName name="Z_BBECBE86_12DF_44D0_BA72_EAF1B5C7A588_.wvu.FilterData" localSheetId="2" hidden="1">Cerradas!$A$1:$AY$36</definedName>
    <definedName name="Z_BBFC3F6F_D98B_4FF8_A4FF_BB865955ABFB_.wvu.FilterData" localSheetId="0" hidden="1">Abiertas!$A$1:$A$1</definedName>
    <definedName name="Z_BBFC3F6F_D98B_4FF8_A4FF_BB865955ABFB_.wvu.FilterData" localSheetId="2" hidden="1">Cerradas!$A$1:$V$1</definedName>
    <definedName name="Z_BC0546CC_D9D0_4B95_A0B8_C7ADC10D46BB_.wvu.FilterData" localSheetId="0" hidden="1">Abiertas!$A$1:$W$1</definedName>
    <definedName name="Z_BC0546CC_D9D0_4B95_A0B8_C7ADC10D46BB_.wvu.FilterData" localSheetId="2" hidden="1">Cerradas!$A$1:$W$1</definedName>
    <definedName name="Z_BC0A3349_8ECC_4D57_930C_BEB8B7D5892D_.wvu.FilterData" localSheetId="0" hidden="1">Abiertas!$A$1:$W$1</definedName>
    <definedName name="Z_BC0A3349_8ECC_4D57_930C_BEB8B7D5892D_.wvu.FilterData" localSheetId="2" hidden="1">Cerradas!$A$1:$AY$1</definedName>
    <definedName name="Z_BC0A3349_8ECC_4D57_930C_BEB8B7D5892D_.wvu.FilterData" localSheetId="6" hidden="1">Close!$A$1:$N$482</definedName>
    <definedName name="Z_BC0A3349_8ECC_4D57_930C_BEB8B7D5892D_.wvu.FilterData" localSheetId="5" hidden="1">Open!$A$1:$N$170</definedName>
    <definedName name="Z_BC26C02A_B5ED_4B1D_BD3C_B6456C613A6F_.wvu.FilterData" localSheetId="0" hidden="1">Abiertas!$A$1:$W$1</definedName>
    <definedName name="Z_BC40BB5B_3EBB_42BE_99B4_0ACF48FDAF83_.wvu.FilterData" localSheetId="0" hidden="1">Abiertas!$A$1:$W$1</definedName>
    <definedName name="Z_BC4460ED_AA6F_4900_A8EB_708A3E46448D_.wvu.FilterData" localSheetId="0" hidden="1">Abiertas!$H$1:$H$1</definedName>
    <definedName name="Z_BCD5875B_31EA_4DF9_9A89_DF071A40FFB7_.wvu.FilterData" localSheetId="0" hidden="1">Abiertas!$A$1:$W$1</definedName>
    <definedName name="Z_BCEFFC28_CE2A_44CB_B824_FE84E02B486D_.wvu.FilterData" localSheetId="0" hidden="1">Abiertas!$A$1:$A$1</definedName>
    <definedName name="Z_BCEFFC28_CE2A_44CB_B824_FE84E02B486D_.wvu.FilterData" localSheetId="2" hidden="1">Cerradas!$A$1:$W$1</definedName>
    <definedName name="Z_BD1A1D70_8A2B_4F8E_B83B_D3231D283DAF_.wvu.FilterData" localSheetId="0" hidden="1">Abiertas!$D$1:$D$1</definedName>
    <definedName name="Z_BD247904_5D8E_4DD5_A09D_150989C1CBC9_.wvu.FilterData" localSheetId="0" hidden="1">Abiertas!$A$1:$W$1</definedName>
    <definedName name="Z_BD3AFAF5_8AC4_4C01_BF9C_9BD04B15AF47_.wvu.FilterData" localSheetId="0" hidden="1">Abiertas!$A$1:$W$1</definedName>
    <definedName name="Z_BD543556_113A_4015_83A5_526EE2C19D7A_.wvu.FilterData" localSheetId="0" hidden="1">Abiertas!$A$1:$A$1</definedName>
    <definedName name="Z_BD543556_113A_4015_83A5_526EE2C19D7A_.wvu.FilterData" localSheetId="2" hidden="1">Cerradas!$R$1:$R$65095</definedName>
    <definedName name="Z_BD676E92_AA57_4D69_9F3F_44B76D24D84C_.wvu.FilterData" localSheetId="0" hidden="1">Abiertas!$H$1:$H$1</definedName>
    <definedName name="Z_BD676E92_AA57_4D69_9F3F_44B76D24D84C_.wvu.FilterData" localSheetId="2" hidden="1">Cerradas!$A$1:$W$63</definedName>
    <definedName name="Z_BD825EF0_8BDE_455F_B27A_EA2C8DC6C03C_.wvu.FilterData" localSheetId="0" hidden="1">Abiertas!$A$1:$A$1</definedName>
    <definedName name="Z_BD825EF0_8BDE_455F_B27A_EA2C8DC6C03C_.wvu.FilterData" localSheetId="2" hidden="1">Cerradas!$A$1:$V$1</definedName>
    <definedName name="Z_BD86ECB5_66BE_4FA0_A9B8_C09329AD5372_.wvu.FilterData" localSheetId="0" hidden="1">Abiertas!$A$1:$W$1</definedName>
    <definedName name="Z_BD86ECB5_66BE_4FA0_A9B8_C09329AD5372_.wvu.FilterData" localSheetId="2" hidden="1">Cerradas!$A$1:$AY$19</definedName>
    <definedName name="Z_BD95893F_D97F_4969_8713_1B99B7EDB9F8_.wvu.FilterData" localSheetId="0" hidden="1">Abiertas!$A$1:$W$1</definedName>
    <definedName name="Z_BD95893F_D97F_4969_8713_1B99B7EDB9F8_.wvu.FilterData" localSheetId="2" hidden="1">Cerradas!$A$1:$W$1</definedName>
    <definedName name="Z_BD97B7B3_15ED_43E0_B12C_53A5A112E9B6_.wvu.FilterData" localSheetId="0" hidden="1">Abiertas!$A$1:$A$1</definedName>
    <definedName name="Z_BDD52EF4_EDA8_4CB8_B851_C93E3FC3BD20_.wvu.FilterData" localSheetId="0" hidden="1">Abiertas!$A$1:$W$1</definedName>
    <definedName name="Z_BDE7E4C3_94EB_4521_93EA_A090EE78D468_.wvu.FilterData" localSheetId="0" hidden="1">Abiertas!$H$1:$H$1</definedName>
    <definedName name="Z_BF4C7D5E_D165_4501_AED3_F6F9E87715F0_.wvu.FilterData" localSheetId="2" hidden="1">Cerradas!$A$1:$V$1</definedName>
    <definedName name="Z_C02F388D_0E36_46DC_AF63_DA6827BECECE_.wvu.FilterData" localSheetId="2" hidden="1">Cerradas!$B$1:$B$63</definedName>
    <definedName name="Z_C08668F4_DCC2_42B9_88EE_6F90E8B56ADF_.wvu.FilterData" localSheetId="0" hidden="1">Abiertas!$A$1:$W$1</definedName>
    <definedName name="Z_C10F12FC_F367_4D6A_AA56_9BD9809117CF_.wvu.FilterData" localSheetId="0" hidden="1">Abiertas!$A$1:$W$1</definedName>
    <definedName name="Z_C11C46F2_21A8_4A90_96FA_A5BC1535DDD4_.wvu.FilterData" localSheetId="2" hidden="1">Cerradas!$A$1:$AY$59</definedName>
    <definedName name="Z_C123FA78_4650_4452_9D94_DB7A2A0558A0_.wvu.FilterData" localSheetId="0" hidden="1">Abiertas!$A$1:$W$1</definedName>
    <definedName name="Z_C17F720E_8192_4F7E_8254_ACF5830572CD_.wvu.FilterData" localSheetId="0" hidden="1">Abiertas!$A$1:$W$1</definedName>
    <definedName name="Z_C19E8FD4_E599_48DA_8991_554FC381105D_.wvu.FilterData" localSheetId="0" hidden="1">Abiertas!$A$1:$W$1</definedName>
    <definedName name="Z_C19E8FD4_E599_48DA_8991_554FC381105D_.wvu.FilterData" localSheetId="2" hidden="1">Cerradas!$A$1:$W$1</definedName>
    <definedName name="Z_C1A61D6C_7E08_475A_B69C_2DCCBBF20FB9_.wvu.FilterData" localSheetId="0" hidden="1">Abiertas!$A$1:$W$1</definedName>
    <definedName name="Z_C1EE0FFD_EAAF_4FCA_9479_F1661F1E326B_.wvu.FilterData" localSheetId="0" hidden="1">Abiertas!$A$1:$W$1</definedName>
    <definedName name="Z_C1F07D4B_1486_4AFE_9C9D_8E5939C83405_.wvu.FilterData" localSheetId="0" hidden="1">Abiertas!$A$1:$W$1</definedName>
    <definedName name="Z_C22A5959_094B_492B_9781_32C51F26D73A_.wvu.FilterData" localSheetId="0" hidden="1">Abiertas!$A$1:$W$1</definedName>
    <definedName name="Z_C2561857_1395_467D_911C_389130960025_.wvu.FilterData" localSheetId="0" hidden="1">Abiertas!$A$1:$W$1</definedName>
    <definedName name="Z_C2561857_1395_467D_911C_389130960025_.wvu.FilterData" localSheetId="2" hidden="1">Cerradas!$B$1:$B$63</definedName>
    <definedName name="Z_C279E48D_244D_4806_A601_3C52DA26DF70_.wvu.FilterData" localSheetId="2" hidden="1">Cerradas!$R$1:$R$1</definedName>
    <definedName name="Z_C2A963A0_1F03_4225_8E47_B0454DC89283_.wvu.FilterData" localSheetId="0" hidden="1">Abiertas!$A$1:$W$1</definedName>
    <definedName name="Z_C2D02D7A_5B41_4C28_84BA_5249F77997B2_.wvu.FilterData" localSheetId="0" hidden="1">Abiertas!$A$1:$W$1</definedName>
    <definedName name="Z_C30C1938_01E4_4375_BBB1_51467E8EA0AD_.wvu.FilterData" localSheetId="0" hidden="1">Abiertas!$L$1:$L$1</definedName>
    <definedName name="Z_C3168844_A6A1_421F_91BC_AF5452315325_.wvu.FilterData" localSheetId="0" hidden="1">Abiertas!$A$1:$W$1</definedName>
    <definedName name="Z_C34664A7_AF66_43BD_A9DF_52C636E47D87_.wvu.FilterData" localSheetId="0" hidden="1">Abiertas!$A$1:$W$1</definedName>
    <definedName name="Z_C34664A7_AF66_43BD_A9DF_52C636E47D87_.wvu.FilterData" localSheetId="2" hidden="1">Cerradas!$B$1:$B$63</definedName>
    <definedName name="Z_C34F4CFB_F399_43BF_80EB_D0B6C7F99C45_.wvu.FilterData" localSheetId="0" hidden="1">Abiertas!$A$1:$W$1</definedName>
    <definedName name="Z_C38BCF42_262A_4EDD_B6A5_412FF87662A9_.wvu.FilterData" localSheetId="2" hidden="1">Cerradas!$A$1:$AC$1</definedName>
    <definedName name="Z_C3B4DB2A_46CC_451A_9333_93F1ABE244D7_.wvu.FilterData" localSheetId="0" hidden="1">Abiertas!$A$1:$W$1</definedName>
    <definedName name="Z_C3E012F4_387D_4840_9533_260C07FAEE56_.wvu.FilterData" localSheetId="0" hidden="1">Abiertas!$A$1:$W$1</definedName>
    <definedName name="Z_C3ECE2F0_4834_46E5_9B12_C8B8022B9F32_.wvu.FilterData" localSheetId="0" hidden="1">Abiertas!$A$1:$W$1</definedName>
    <definedName name="Z_C3ECE2F0_4834_46E5_9B12_C8B8022B9F32_.wvu.FilterData" localSheetId="2" hidden="1">Cerradas!$A$1:$W$1</definedName>
    <definedName name="Z_C3EDEA52_6884_43C0_9822_B1A643F2DC27_.wvu.FilterData" localSheetId="0" hidden="1">Abiertas!$A$1:$A$1</definedName>
    <definedName name="Z_C3F52D5E_C2D1_46B1_B969_AC5B1D9CECAE_.wvu.FilterData" localSheetId="0" hidden="1">Abiertas!$A$1:$W$1</definedName>
    <definedName name="Z_C406BC2B_62C6_4086_9E74_3218A0B4E3D1_.wvu.FilterData" localSheetId="0" hidden="1">Abiertas!$A$1:$W$1</definedName>
    <definedName name="Z_C443429A_FABD_4C22_AB96_A41FDB3F9F56_.wvu.FilterData" localSheetId="0" hidden="1">Abiertas!$A$1:$W$1</definedName>
    <definedName name="Z_C443429A_FABD_4C22_AB96_A41FDB3F9F56_.wvu.FilterData" localSheetId="2" hidden="1">Cerradas!$A$1:$W$1</definedName>
    <definedName name="Z_C47A8C38_2EAC_44B4_8420_7089A645CD82_.wvu.FilterData" localSheetId="0" hidden="1">Abiertas!$H$1:$H$2</definedName>
    <definedName name="Z_C48E9C26_1D00_4086_9899_2B16BCCE6E18_.wvu.FilterData" localSheetId="2" hidden="1">Cerradas!$A$1:$W$1</definedName>
    <definedName name="Z_C4A03087_6696_4772_BB8A_D2E3AB61C5C1_.wvu.FilterData" localSheetId="0" hidden="1">Abiertas!$A$1:$W$1</definedName>
    <definedName name="Z_C4B25569_8FBB_4FF7_8838_981F2ABCE4E7_.wvu.FilterData" localSheetId="0" hidden="1">Abiertas!$A$1:$W$1</definedName>
    <definedName name="Z_C4C0BD42_E309_4376_9648_76D17A6A6831_.wvu.FilterData" localSheetId="0" hidden="1">Abiertas!$A$1:$W$1</definedName>
    <definedName name="Z_C4CCD141_0C06_4622_AEDB_769E2874E7F3_.wvu.FilterData" localSheetId="0" hidden="1">Abiertas!$H$1:$H$1</definedName>
    <definedName name="Z_C523B0DB_C52B_4F2B_B711_3256A65871C6_.wvu.FilterData" localSheetId="0" hidden="1">Abiertas!$A$1:$W$1</definedName>
    <definedName name="Z_C54B3436_B568_4F0A_B0C8_EAA9F7897418_.wvu.FilterData" localSheetId="0" hidden="1">Abiertas!$A$1:$W$1</definedName>
    <definedName name="Z_C54B3436_B568_4F0A_B0C8_EAA9F7897418_.wvu.FilterData" localSheetId="2" hidden="1">Cerradas!$A$1:$V$1</definedName>
    <definedName name="Z_C57C52A9_8046_4A92_8746_9A98B01B0DC1_.wvu.FilterData" localSheetId="0" hidden="1">Abiertas!$A$1:$A$1</definedName>
    <definedName name="Z_C57C52A9_8046_4A92_8746_9A98B01B0DC1_.wvu.FilterData" localSheetId="2" hidden="1">Cerradas!$A$1:$V$1</definedName>
    <definedName name="Z_C5D4DB17_CA20_4789_9467_B6BDF560D9BC_.wvu.FilterData" localSheetId="0" hidden="1">Abiertas!$A$1:$W$1</definedName>
    <definedName name="Z_C5EC3BF7_3F85_49D5_B033_30464DCCEB4C_.wvu.FilterData" localSheetId="0" hidden="1">Abiertas!$A$1:$W$1</definedName>
    <definedName name="Z_C5F686BE_0B3B_41DC_9053_54C57F36BE51_.wvu.FilterData" localSheetId="0" hidden="1">Abiertas!$A$1:$W$1</definedName>
    <definedName name="Z_C5F686BE_0B3B_41DC_9053_54C57F36BE51_.wvu.FilterData" localSheetId="2" hidden="1">Cerradas!$A$1:$AS$1</definedName>
    <definedName name="Z_C67EB1D3_132A_4A88_B48D_8F91E7CBED53_.wvu.FilterData" localSheetId="0" hidden="1">Abiertas!$D$1:$D$1</definedName>
    <definedName name="Z_C688E549_AF0C_48BC_B72C_57D6C8E0683F_.wvu.FilterData" localSheetId="0" hidden="1">Abiertas!$A$1:$W$1</definedName>
    <definedName name="Z_C6CAD687_468C_4D9B_B98E_9D2475F4F813_.wvu.FilterData" localSheetId="0" hidden="1">Abiertas!$A$1:$W$1</definedName>
    <definedName name="Z_C6EB5E56_1BFD_4064_BA4B_9B3F4C1DA32A_.wvu.FilterData" localSheetId="0" hidden="1">Abiertas!$H$1:$H$1</definedName>
    <definedName name="Z_C765A45C_E99E_40CE_AF03_3EDEEA5076C4_.wvu.FilterData" localSheetId="0" hidden="1">Abiertas!$A$1:$W$1</definedName>
    <definedName name="Z_C765A45C_E99E_40CE_AF03_3EDEEA5076C4_.wvu.FilterData" localSheetId="2" hidden="1">Cerradas!$A$1:$W$95</definedName>
    <definedName name="Z_C79E13D6_6BE5_4D49_8D93_B47BD273116C_.wvu.FilterData" localSheetId="0" hidden="1">Abiertas!$A$1:$W$1</definedName>
    <definedName name="Z_C7A439E2_35BC_4272_B1BC_21A7A4B9F057_.wvu.FilterData" localSheetId="0" hidden="1">Abiertas!$A$1:$W$1</definedName>
    <definedName name="Z_C7A439E2_35BC_4272_B1BC_21A7A4B9F057_.wvu.FilterData" localSheetId="2" hidden="1">Cerradas!$A$1:$W$1</definedName>
    <definedName name="Z_C7BF8467_EA2E_4CEC_AEFA_CA55A35E360F_.wvu.FilterData" localSheetId="0" hidden="1">Abiertas!$A$1:$W$1</definedName>
    <definedName name="Z_C7E0C712_94AE_445F_BAB8_864E1E8356B2_.wvu.FilterData" localSheetId="0" hidden="1">Abiertas!$A$1:$W$1</definedName>
    <definedName name="Z_C7E0C712_94AE_445F_BAB8_864E1E8356B2_.wvu.FilterData" localSheetId="2" hidden="1">Cerradas!$A$1:$W$1</definedName>
    <definedName name="Z_C7E0C712_94AE_445F_BAB8_864E1E8356B2_.wvu.FilterData" localSheetId="6" hidden="1">Close!$A$1:$N$482</definedName>
    <definedName name="Z_C7E0C712_94AE_445F_BAB8_864E1E8356B2_.wvu.FilterData" localSheetId="5" hidden="1">Open!$A$1:$N$170</definedName>
    <definedName name="Z_C7F756AB_BD55_4294_9DE2_6817FEBE9628_.wvu.FilterData" localSheetId="0" hidden="1">Abiertas!$D$1:$D$1</definedName>
    <definedName name="Z_C81DB2E6_823D_4F8A_997A_721B38284EB6_.wvu.FilterData" localSheetId="0" hidden="1">Abiertas!$A$1:$W$1</definedName>
    <definedName name="Z_C81DB2E6_823D_4F8A_997A_721B38284EB6_.wvu.FilterData" localSheetId="2" hidden="1">Cerradas!$A$1:$W$1</definedName>
    <definedName name="Z_C82FFC32_AF69_47E7_AF01_308314CFBD24_.wvu.FilterData" localSheetId="0" hidden="1">Abiertas!$A$1:$W$1</definedName>
    <definedName name="Z_C82FFC32_AF69_47E7_AF01_308314CFBD24_.wvu.FilterData" localSheetId="2" hidden="1">Cerradas!$A$1:$AS$1</definedName>
    <definedName name="Z_C88D9469_C379_4D23_AD62_B522CECF2679_.wvu.FilterData" localSheetId="0" hidden="1">Abiertas!$H$1:$H$1</definedName>
    <definedName name="Z_C8A2ED4B_2604_4236_85D9_E065BE253A34_.wvu.FilterData" localSheetId="0" hidden="1">Abiertas!$A$1:$W$1</definedName>
    <definedName name="Z_C8A2ED4B_2604_4236_85D9_E065BE253A34_.wvu.FilterData" localSheetId="2" hidden="1">Cerradas!$A$1:$AY$59</definedName>
    <definedName name="Z_C8BCCD48_03C4_4B24_B26F_CDB59E1293EC_.wvu.FilterData" localSheetId="2" hidden="1">Cerradas!$A$1:$W$1</definedName>
    <definedName name="Z_C972E76C_7438_44B0_81D2_99C5476696DB_.wvu.FilterData" localSheetId="0" hidden="1">Abiertas!$A$1:$W$1</definedName>
    <definedName name="Z_C996AB09_6620_4881_B615_5E3A947BCD21_.wvu.FilterData" localSheetId="2" hidden="1">Cerradas!$A$1:$W$1</definedName>
    <definedName name="Z_CA0B567D_5EEB_43FD_9F0B_EF12BAE2A9DE_.wvu.FilterData" localSheetId="0" hidden="1">Abiertas!$A$1:$W$1</definedName>
    <definedName name="Z_CA4653AA_81B2_4CBE_B6E9_8C8315865CEE_.wvu.FilterData" localSheetId="0" hidden="1">Abiertas!$A$1:$W$1</definedName>
    <definedName name="Z_CA486C2F_7C29_4E5E_8D7C_D631DD8547CE_.wvu.FilterData" localSheetId="0" hidden="1">Abiertas!$A$1:$W$1</definedName>
    <definedName name="Z_CA5E8626_CAAA_4059_AF63_9C8CF9D764DC_.wvu.FilterData" localSheetId="2" hidden="1">Cerradas!$R$1:$R$1</definedName>
    <definedName name="Z_CA7C9AD0_F550_4B6C_B632_3CF70DB3C2DA_.wvu.FilterData" localSheetId="0" hidden="1">Abiertas!$A$1:$W$1</definedName>
    <definedName name="Z_CAB78A44_DABC_42A2_8FDD_64A847D0C09D_.wvu.FilterData" localSheetId="0" hidden="1">Abiertas!$A$1:$W$1</definedName>
    <definedName name="Z_CAC3347C_B97B_426D_B260_412B4B38059C_.wvu.FilterData" localSheetId="0" hidden="1">Abiertas!$D$1:$D$1</definedName>
    <definedName name="Z_CAD607DD_413C_4C33_A9C9_1FB23E0D864C_.wvu.FilterData" localSheetId="0" hidden="1">Abiertas!$A$1:$W$1</definedName>
    <definedName name="Z_CAD607DD_413C_4C33_A9C9_1FB23E0D864C_.wvu.FilterData" localSheetId="2" hidden="1">Cerradas!$A$1:$W$1</definedName>
    <definedName name="Z_CB14BF2A_34F8_45AC_9A67_BA5AF3306793_.wvu.FilterData" localSheetId="0" hidden="1">Abiertas!$A$1:$A$1</definedName>
    <definedName name="Z_CB14BF2A_34F8_45AC_9A67_BA5AF3306793_.wvu.FilterData" localSheetId="2" hidden="1">Cerradas!$A$1:$W$1</definedName>
    <definedName name="Z_CB1C0E49_ECD2_435A_B6AE_88D151E8957A_.wvu.FilterData" localSheetId="0" hidden="1">Abiertas!$A$1:$W$1</definedName>
    <definedName name="Z_CB274362_84CA_48AE_BE96_D995F84CEB23_.wvu.FilterData" localSheetId="0" hidden="1">Abiertas!$A$1:$W$1</definedName>
    <definedName name="Z_CB274362_84CA_48AE_BE96_D995F84CEB23_.wvu.FilterData" localSheetId="2" hidden="1">Cerradas!$A$1:$W$63</definedName>
    <definedName name="Z_CB399AC1_60EC_4BE8_9A97_1F6AE01216BD_.wvu.FilterData" localSheetId="0" hidden="1">Abiertas!$A$1:$X$1</definedName>
    <definedName name="Z_CB48F9B4_A7A8_481F_B4BB_1B742EBA9D7C_.wvu.FilterData" localSheetId="0" hidden="1">Abiertas!$Q$1:$Q$1</definedName>
    <definedName name="Z_CB5E66D1_3F47_4534_8F89_D45B82C8F267_.wvu.FilterData" localSheetId="0" hidden="1">Abiertas!$A$1:$W$1</definedName>
    <definedName name="Z_CBB99E8D_43BE_487C_A613_3673AFF1DE89_.wvu.FilterData" localSheetId="2" hidden="1">Cerradas!$K:$K</definedName>
    <definedName name="Z_CC00E50B_5674_4EA7_8CD8_1B3EE72240F6_.wvu.FilterData" localSheetId="2" hidden="1">Cerradas!$R$1:$R$1</definedName>
    <definedName name="Z_CC0FD0C3_2634_4633_B0E8_6E791493FCFD_.wvu.FilterData" localSheetId="0" hidden="1">Abiertas!$A$1:$W$1</definedName>
    <definedName name="Z_CC232B13_1797_45C7_9438_028BB117F4B6_.wvu.FilterData" localSheetId="0" hidden="1">Abiertas!$Q$1:$Q$1</definedName>
    <definedName name="Z_CC232B13_1797_45C7_9438_028BB117F4B6_.wvu.FilterData" localSheetId="2" hidden="1">Cerradas!$A$1:$W$81</definedName>
    <definedName name="Z_CC94DCCA_6C87_41B1_AC41_910BE65B4BD8_.wvu.FilterData" localSheetId="0" hidden="1">Abiertas!$A$1:$X$1</definedName>
    <definedName name="Z_CC989D9D_C85D_4119_8704_41E313CA4024_.wvu.FilterData" localSheetId="0" hidden="1">Abiertas!$A$1:$W$1</definedName>
    <definedName name="Z_CCCD8E21_776F_4703_9B7D_E23A772C99F4_.wvu.FilterData" localSheetId="0" hidden="1">Abiertas!$D$1:$D$1</definedName>
    <definedName name="Z_CD7733B8_B83D_414D_912C_FBD659F293BC_.wvu.FilterData" localSheetId="0" hidden="1">Abiertas!$A$1:$W$1</definedName>
    <definedName name="Z_CD7733B8_B83D_414D_912C_FBD659F293BC_.wvu.FilterData" localSheetId="2" hidden="1">Cerradas!$A$1:$W$1</definedName>
    <definedName name="Z_CD7733B8_B83D_414D_912C_FBD659F293BC_.wvu.FilterData" localSheetId="6" hidden="1">Close!$A$1:$N$482</definedName>
    <definedName name="Z_CD7733B8_B83D_414D_912C_FBD659F293BC_.wvu.FilterData" localSheetId="5" hidden="1">Open!$A$1:$N$170</definedName>
    <definedName name="Z_CD821183_881A_4816_B052_0831754DA977_.wvu.FilterData" localSheetId="2" hidden="1">Cerradas!$1:$1</definedName>
    <definedName name="Z_CDC74161_087E_4752_A636_6BE17750138B_.wvu.FilterData" localSheetId="2" hidden="1">Cerradas!$A$1:$W$1</definedName>
    <definedName name="Z_CE0E1C19_99E4_4A5C_8484_85B14ABF1D20_.wvu.FilterData" localSheetId="0" hidden="1">Abiertas!$A$1:$W$1</definedName>
    <definedName name="Z_CE7A7E93_530A_4DCF_B737_D4D64D6C04DF_.wvu.FilterData" localSheetId="0" hidden="1">Abiertas!$D$1:$D$1</definedName>
    <definedName name="Z_CF0C5977_CD52_4E5B_A8BE_641AFE282D3C_.wvu.FilterData" localSheetId="0" hidden="1">Abiertas!$A$1:$W$1</definedName>
    <definedName name="Z_CF0C5977_CD52_4E5B_A8BE_641AFE282D3C_.wvu.FilterData" localSheetId="2" hidden="1">Cerradas!$1:$1</definedName>
    <definedName name="Z_CF0E5E89_3DF0_4362_93DE_BB8EEFD4FB18_.wvu.FilterData" localSheetId="0" hidden="1">Abiertas!$A$1:$W$1</definedName>
    <definedName name="Z_CF31F479_E0E5_4C50_BAE5_4A793704536C_.wvu.FilterData" localSheetId="0" hidden="1">Abiertas!$H$1:$H$1</definedName>
    <definedName name="Z_CF4DA014_B984_4D0F_AD27_583154A347F9_.wvu.FilterData" localSheetId="0" hidden="1">Abiertas!$A$1:$W$1</definedName>
    <definedName name="Z_CF709C7C_6789_41D8_B683_1DBD9CAB392E_.wvu.FilterData" localSheetId="0" hidden="1">Abiertas!$A$1:$W$1</definedName>
    <definedName name="Z_CF76F7CD_B1CA_4BC8_9CFC_40B8A88C2700_.wvu.FilterData" localSheetId="0" hidden="1">Abiertas!$A$1:$W$1</definedName>
    <definedName name="Z_CF76F7CD_B1CA_4BC8_9CFC_40B8A88C2700_.wvu.FilterData" localSheetId="2" hidden="1">Cerradas!$A$1:$V$1</definedName>
    <definedName name="Z_CFBBE336_73FE_4A4A_8751_9C6605E78BD4_.wvu.FilterData" localSheetId="0" hidden="1">Abiertas!$H$1:$H$1</definedName>
    <definedName name="Z_CFBBE336_73FE_4A4A_8751_9C6605E78BD4_.wvu.FilterData" localSheetId="2" hidden="1">Cerradas!$A$1:$W$46</definedName>
    <definedName name="Z_CFE61A76_BBDB_40A0_B20C_781C8CD4CC4E_.wvu.FilterData" localSheetId="0" hidden="1">Abiertas!$A$1:$W$1</definedName>
    <definedName name="Z_CFFD3A99_0C15_4DA7_AD3D_E2546FAA9CED_.wvu.FilterData" localSheetId="0" hidden="1">Abiertas!$A$1:$W$1</definedName>
    <definedName name="Z_D0206BAB_411E_459C_8D46_DD9621D0B0FA_.wvu.FilterData" localSheetId="0" hidden="1">Abiertas!$A$1:$W$1</definedName>
    <definedName name="Z_D02D0ADE_64F4_47B8_8288_92141ED5583B_.wvu.FilterData" localSheetId="0" hidden="1">Abiertas!$A$1:$W$1</definedName>
    <definedName name="Z_D06A06F4_16D2_4FFA_A731_0BD826D0CA28_.wvu.FilterData" localSheetId="2" hidden="1">Cerradas!$A$1:$W$1</definedName>
    <definedName name="Z_D08FCD63_C8B6_476F_9112_AB48DBF591ED_.wvu.FilterData" localSheetId="0" hidden="1">Abiertas!$A$1:$W$1</definedName>
    <definedName name="Z_D08FCD63_C8B6_476F_9112_AB48DBF591ED_.wvu.FilterData" localSheetId="2" hidden="1">Cerradas!$A$1:$AC$1</definedName>
    <definedName name="Z_D1164B0F_A98A_477B_9139_B79D7E52C718_.wvu.FilterData" localSheetId="0" hidden="1">Abiertas!$A$1:$W$1</definedName>
    <definedName name="Z_D1164B0F_A98A_477B_9139_B79D7E52C718_.wvu.FilterData" localSheetId="2" hidden="1">Cerradas!$A$1:$W$1</definedName>
    <definedName name="Z_D11C7411_D4D7_43A3_B647_BFD76A9149E0_.wvu.FilterData" localSheetId="0" hidden="1">Abiertas!$A$1:$W$1</definedName>
    <definedName name="Z_D169E45E_0929_468D_9644_9F8409359314_.wvu.FilterData" localSheetId="0" hidden="1">Abiertas!$H$1:$H$1</definedName>
    <definedName name="Z_D169E45E_0929_468D_9644_9F8409359314_.wvu.FilterData" localSheetId="2" hidden="1">Cerradas!$A$1:$AC$1</definedName>
    <definedName name="Z_D1ADA812_BABB_4B8D_9F37_6249BAECD1F1_.wvu.FilterData" localSheetId="2" hidden="1">Cerradas!$A$1:$V$1</definedName>
    <definedName name="Z_D1D9FAF9_2039_4E58_9E32_4B752AB8727D_.wvu.FilterData" localSheetId="0" hidden="1">Abiertas!$A$1:$W$1</definedName>
    <definedName name="Z_D1EBABA7_7769_4553_9660_EB385AB05E83_.wvu.FilterData" localSheetId="0" hidden="1">Abiertas!$H$1:$H$1</definedName>
    <definedName name="Z_D1EBABA7_7769_4553_9660_EB385AB05E83_.wvu.FilterData" localSheetId="2" hidden="1">Cerradas!$A$1:$AC$1</definedName>
    <definedName name="Z_D20BF537_12A5_42DC_A434_1970ED81A76A_.wvu.FilterData" localSheetId="0" hidden="1">Abiertas!$A$1:$W$1</definedName>
    <definedName name="Z_D20BF537_12A5_42DC_A434_1970ED81A76A_.wvu.FilterData" localSheetId="2" hidden="1">Cerradas!$A$1:$V$1</definedName>
    <definedName name="Z_D237C5B1_FE3B_4101_93D6_E6DF4E189313_.wvu.FilterData" localSheetId="0" hidden="1">Abiertas!$A$1:$W$1</definedName>
    <definedName name="Z_D237C5B1_FE3B_4101_93D6_E6DF4E189313_.wvu.FilterData" localSheetId="2" hidden="1">Cerradas!$A$1:$W$1</definedName>
    <definedName name="Z_D23A95D4_99ED_4F89_94E9_5E0F65875D92_.wvu.FilterData" localSheetId="0" hidden="1">Abiertas!$A$1:$W$1</definedName>
    <definedName name="Z_D24B97F2_2D06_464A_B8CE_DCF533B151CD_.wvu.FilterData" localSheetId="0" hidden="1">Abiertas!$A$1:$W$1</definedName>
    <definedName name="Z_D24B97F2_2D06_464A_B8CE_DCF533B151CD_.wvu.FilterData" localSheetId="2" hidden="1">Cerradas!$A$1:$W$1</definedName>
    <definedName name="Z_D2614637_5970_4901_A26F_959345F0BE2E_.wvu.FilterData" localSheetId="0" hidden="1">Abiertas!$A$1:$W$1</definedName>
    <definedName name="Z_D2BEFFCD_BCFA_4776_A0D1_C8C12FF0F0A5_.wvu.FilterData" localSheetId="0" hidden="1">Abiertas!$A$1:$W$1</definedName>
    <definedName name="Z_D2BEFFCD_BCFA_4776_A0D1_C8C12FF0F0A5_.wvu.FilterData" localSheetId="2" hidden="1">Cerradas!$A$1:$W$17</definedName>
    <definedName name="Z_D30C5CA5_10F7_4B1E_BCC3_A2F3CF7B468A_.wvu.FilterData" localSheetId="0" hidden="1">Abiertas!$A$1:$W$1</definedName>
    <definedName name="Z_D3411677_3828_4DEE_B595_9D15C8C1A735_.wvu.FilterData" localSheetId="0" hidden="1">Abiertas!$A$1:$W$1</definedName>
    <definedName name="Z_D36D70F1_0B0B_4E5B_B356_7B98F959D7A4_.wvu.FilterData" localSheetId="0" hidden="1">Abiertas!$A$1:$W$1</definedName>
    <definedName name="Z_D36D70F1_0B0B_4E5B_B356_7B98F959D7A4_.wvu.FilterData" localSheetId="2" hidden="1">Cerradas!$A$1:$W$87</definedName>
    <definedName name="Z_D376B19D_2413_4B2D_ACEB_6882FFA1BC03_.wvu.FilterData" localSheetId="0" hidden="1">Abiertas!$A$1:$A$1</definedName>
    <definedName name="Z_D37C6520_44C8_44B5_B1B6_CDE59C26AD44_.wvu.FilterData" localSheetId="0" hidden="1">Abiertas!$Q$1:$Q$1</definedName>
    <definedName name="Z_D37C6520_44C8_44B5_B1B6_CDE59C26AD44_.wvu.FilterData" localSheetId="2" hidden="1">Cerradas!$A$1:$W$63</definedName>
    <definedName name="Z_D3834F9B_313E_4D09_8A0D_770F858E9D36_.wvu.FilterData" localSheetId="0" hidden="1">Abiertas!$D$1:$D$1</definedName>
    <definedName name="Z_D3B335E2_B57D_4E37_89E3_E18A7CBD4B57_.wvu.FilterData" localSheetId="0" hidden="1">Abiertas!$L$1:$L$1</definedName>
    <definedName name="Z_D3B92382_FF5A_474F_9B2C_6CE0990CC8E5_.wvu.FilterData" localSheetId="0" hidden="1">Abiertas!$Q$1:$Q$1</definedName>
    <definedName name="Z_D3E737E1_3AD9_4AE0_A17C_08A76813E79C_.wvu.FilterData" localSheetId="0" hidden="1">Abiertas!$A$1:$W$1</definedName>
    <definedName name="Z_D401BBF7_5F5E_4214_AF7D_60B1E0407C2B_.wvu.FilterData" localSheetId="2" hidden="1">Cerradas!$B$1:$B$63</definedName>
    <definedName name="Z_D49074C1_C3B2_4E83_AFBF_1201B5E3B26D_.wvu.FilterData" localSheetId="0" hidden="1">Abiertas!$A$1:$W$1</definedName>
    <definedName name="Z_D4AA8FFC_9073_4F01_852F_8F0CB0CD847A_.wvu.FilterData" localSheetId="0" hidden="1">Abiertas!$A$1:$W$1</definedName>
    <definedName name="Z_D4BBE1C2_0FFF_4CB9_BFF9_D0334984B3BD_.wvu.FilterData" localSheetId="0" hidden="1">Abiertas!$A$1:$W$1</definedName>
    <definedName name="Z_D4DED5F6_10CC_48DC_B099_D53A44B4A5FD_.wvu.FilterData" localSheetId="0" hidden="1">Abiertas!$A$1:$X$1</definedName>
    <definedName name="Z_D4DED5F6_10CC_48DC_B099_D53A44B4A5FD_.wvu.FilterData" localSheetId="2" hidden="1">Cerradas!$A$1:$W$46</definedName>
    <definedName name="Z_D4F6384A_54AF_4C1A_B471_9331DE17EACB_.wvu.FilterData" localSheetId="0" hidden="1">Abiertas!$A$1:$W$1</definedName>
    <definedName name="Z_D4F6384A_54AF_4C1A_B471_9331DE17EACB_.wvu.FilterData" localSheetId="2" hidden="1">Cerradas!$A$1:$W$1</definedName>
    <definedName name="Z_D4F64032_9C5B_4D32_BA8B_88D1AF2E1BA1_.wvu.FilterData" localSheetId="0" hidden="1">Abiertas!$A$1:$W$1</definedName>
    <definedName name="Z_D518EAD6_CED6_4CC8_B13A_943B4FD26607_.wvu.FilterData" localSheetId="0" hidden="1">Abiertas!$A$1:$W$1</definedName>
    <definedName name="Z_D518EAD6_CED6_4CC8_B13A_943B4FD26607_.wvu.FilterData" localSheetId="2" hidden="1">Cerradas!$A$1:$W$1</definedName>
    <definedName name="Z_D5340820_87B4_4E44_8578_074584DBE6FC_.wvu.FilterData" localSheetId="0" hidden="1">Abiertas!$A$1:$W$1</definedName>
    <definedName name="Z_D5A4DA2C_C2D9_4DDC_B207_C12049F98333_.wvu.FilterData" localSheetId="0" hidden="1">Abiertas!$A$1:$W$1</definedName>
    <definedName name="Z_D5A4DA2C_C2D9_4DDC_B207_C12049F98333_.wvu.FilterData" localSheetId="2" hidden="1">Cerradas!$A$1:$W$1</definedName>
    <definedName name="Z_D5A6858C_EDEA_4E23_B3CE_422997DB956C_.wvu.FilterData" localSheetId="0" hidden="1">Abiertas!$A$1:$A$1</definedName>
    <definedName name="Z_D601427E_5310_4E81_87B0_90550382BE8F_.wvu.FilterData" localSheetId="0" hidden="1">Abiertas!$A$1:$W$1</definedName>
    <definedName name="Z_D674AE1F_D1A0_4986_BFDD_CE90FF1AE616_.wvu.FilterData" localSheetId="0" hidden="1">Abiertas!$A$1:$W$1</definedName>
    <definedName name="Z_D6DD798D_6ED2_40C3_8DB8_C489F59540A9_.wvu.FilterData" localSheetId="0" hidden="1">Abiertas!$A$1:$W$1</definedName>
    <definedName name="Z_D70DA620_737E_4FB9_BD84_F5BAFBA44D3A_.wvu.FilterData" localSheetId="0" hidden="1">Abiertas!$A$1:$W$1</definedName>
    <definedName name="Z_D7141DE1_3F5C_400B_8023_BCFE7782A0BA_.wvu.FilterData" localSheetId="0" hidden="1">Abiertas!$D$1:$D$1</definedName>
    <definedName name="Z_D7141DE1_3F5C_400B_8023_BCFE7782A0BA_.wvu.FilterData" localSheetId="2" hidden="1">Cerradas!$A$1:$W$1</definedName>
    <definedName name="Z_D715029D_28B5_4ECD_BE77_939E28D5EF10_.wvu.FilterData" localSheetId="0" hidden="1">Abiertas!$H$1:$H$2</definedName>
    <definedName name="Z_D715029D_28B5_4ECD_BE77_939E28D5EF10_.wvu.FilterData" localSheetId="2" hidden="1">Cerradas!$A$1:$W$46</definedName>
    <definedName name="Z_D73CECA6_6F66_40D1_8121_102DD60431BA_.wvu.FilterData" localSheetId="0" hidden="1">Abiertas!$H$1:$H$1</definedName>
    <definedName name="Z_D73CECA6_6F66_40D1_8121_102DD60431BA_.wvu.FilterData" localSheetId="2" hidden="1">Cerradas!$A$1:$AC$1</definedName>
    <definedName name="Z_D768A5C4_F8A8_4A46_83B6_004BD06E4DDD_.wvu.FilterData" localSheetId="0" hidden="1">Abiertas!$A$1:$W$1</definedName>
    <definedName name="Z_D796EBA1_F058_4E8A_AF8B_784E3788EEEF_.wvu.FilterData" localSheetId="0" hidden="1">Abiertas!$A$1:$W$1</definedName>
    <definedName name="Z_D796EBA1_F058_4E8A_AF8B_784E3788EEEF_.wvu.FilterData" localSheetId="2" hidden="1">Cerradas!$A$1:$W$1</definedName>
    <definedName name="Z_D798E924_00EE_4B9C_8DFB_E7AA2E68455E_.wvu.FilterData" localSheetId="0" hidden="1">Abiertas!$H$1:$H$2</definedName>
    <definedName name="Z_D7C97F59_B387_432E_A551_85BD47512BE4_.wvu.FilterData" localSheetId="0" hidden="1">Abiertas!$A$1:$W$1</definedName>
    <definedName name="Z_D7CEF5D7_A0D8_4474_BD4D_7E863E04FA83_.wvu.FilterData" localSheetId="0" hidden="1">Abiertas!$A$1:$W$1</definedName>
    <definedName name="Z_D7D073FB_DFF0_4E96_B9F6_46AA104B2FF9_.wvu.FilterData" localSheetId="0" hidden="1">Abiertas!$A$1:$W$1</definedName>
    <definedName name="Z_D7D7D6F0_683D_45C6_84E1_079C85E04AF7_.wvu.FilterData" localSheetId="0" hidden="1">Abiertas!$H$1:$H$1</definedName>
    <definedName name="Z_D7D7D6F0_683D_45C6_84E1_079C85E04AF7_.wvu.FilterData" localSheetId="2" hidden="1">Cerradas!$A$1:$AC$1</definedName>
    <definedName name="Z_D803C821_0D49_4F79_982D_D34B8FBDE566_.wvu.FilterData" localSheetId="2" hidden="1">Cerradas!$A$1:$V$1</definedName>
    <definedName name="Z_D83A0ABB_7717_40CB_8560_FEC65FFE5E6C_.wvu.FilterData" localSheetId="0" hidden="1">Abiertas!$D$1:$D$1</definedName>
    <definedName name="Z_D86FA73D_7C45_4BD8_9975_34E8E4D97A89_.wvu.FilterData" localSheetId="0" hidden="1">Abiertas!$A$1:$W$1</definedName>
    <definedName name="Z_D875F69F_3326_4FB1_9334_A3A1D76087A3_.wvu.FilterData" localSheetId="0" hidden="1">Abiertas!$A$1:$A$1</definedName>
    <definedName name="Z_D8AE54C2_7457_4BAB_8398_DEA1F0722E40_.wvu.FilterData" localSheetId="0" hidden="1">Abiertas!$H$1:$H$1</definedName>
    <definedName name="Z_D8CCE07D_801E_4567_A0A8_D663DB2B7D98_.wvu.FilterData" localSheetId="0" hidden="1">Abiertas!$A$1:$W$1</definedName>
    <definedName name="Z_D8CE6474_7A19_4EFA_BC7A_CFAABDC5E8EA_.wvu.FilterData" localSheetId="0" hidden="1">Abiertas!$A$1:$W$1</definedName>
    <definedName name="Z_D8CE6474_7A19_4EFA_BC7A_CFAABDC5E8EA_.wvu.FilterData" localSheetId="2" hidden="1">Cerradas!$A$1:$W$1</definedName>
    <definedName name="Z_D8D6BD69_C3F9_49D9_9BF9_F086301ED2DC_.wvu.FilterData" localSheetId="0" hidden="1">Abiertas!$A$1:$W$1</definedName>
    <definedName name="Z_D8D6BD69_C3F9_49D9_9BF9_F086301ED2DC_.wvu.FilterData" localSheetId="2" hidden="1">Cerradas!$A$1:$W$1</definedName>
    <definedName name="Z_D8F39E2C_99DC_4F65_9A19_9E078B84BED8_.wvu.FilterData" localSheetId="0" hidden="1">Abiertas!$A$1:$W$1</definedName>
    <definedName name="Z_D920ECE9_126B_40D3_A351_176CC8D78AFB_.wvu.FilterData" localSheetId="0" hidden="1">Abiertas!$A$1:$W$1</definedName>
    <definedName name="Z_D9AE0F4B_C3B6_4670_A10E_FAE09DFEFEC8_.wvu.FilterData" localSheetId="2" hidden="1">Cerradas!$A$1:$W$1</definedName>
    <definedName name="Z_D9B15F85_50A4_421C_9FA9_54D316831323_.wvu.FilterData" localSheetId="0" hidden="1">Abiertas!$A$1:$A$1</definedName>
    <definedName name="Z_D9B15F85_50A4_421C_9FA9_54D316831323_.wvu.FilterData" localSheetId="2" hidden="1">Cerradas!$A$1:$V$1</definedName>
    <definedName name="Z_D9BD4842_F7C6_4810_9B6E_9A7C91F08264_.wvu.FilterData" localSheetId="0" hidden="1">Abiertas!$A$1:$W$1</definedName>
    <definedName name="Z_DA1FA0F3_810C_48D8_9444_3EA980301BBE_.wvu.FilterData" localSheetId="0" hidden="1">Abiertas!$A$1:$W$1</definedName>
    <definedName name="Z_DA748F80_E83F_424A_ABFB_B28C9A26AFEA_.wvu.FilterData" localSheetId="0" hidden="1">Abiertas!$A$1:$W$1</definedName>
    <definedName name="Z_DACEDBA7_1FD7_4531_9480_AE0F1371D9C0_.wvu.FilterData" localSheetId="0" hidden="1">Abiertas!$Q$1:$Q$1</definedName>
    <definedName name="Z_DADB8FAA_7F5A_489E_94B6_492E13387395_.wvu.FilterData" localSheetId="0" hidden="1">Abiertas!$A$1:$W$1</definedName>
    <definedName name="Z_DB2A9A38_7432_4EDA_AB6B_20399A95939B_.wvu.FilterData" localSheetId="0" hidden="1">Abiertas!$A$1:$W$1</definedName>
    <definedName name="Z_DB2A9A38_7432_4EDA_AB6B_20399A95939B_.wvu.FilterData" localSheetId="2" hidden="1">Cerradas!$A$1:$W$95</definedName>
    <definedName name="Z_DB2C38B8_8804_4375_A2AC_6C4E27FEC464_.wvu.FilterData" localSheetId="0" hidden="1">Abiertas!$A$1:$A$1</definedName>
    <definedName name="Z_DB33F4DC_4A40_40E4_9377_98DA38B331FF_.wvu.FilterData" localSheetId="0" hidden="1">Abiertas!$A$1:$W$1</definedName>
    <definedName name="Z_DB4A42B8_DBED_4243_893C_D597BB548D4F_.wvu.FilterData" localSheetId="0" hidden="1">Abiertas!$D$1:$D$1</definedName>
    <definedName name="Z_DB4A42B8_DBED_4243_893C_D597BB548D4F_.wvu.FilterData" localSheetId="2" hidden="1">Cerradas!$B$1:$B$63</definedName>
    <definedName name="Z_DB6B5F98_D4B5_4CFF_A9D9_FA1819EE75C9_.wvu.FilterData" localSheetId="2" hidden="1">Cerradas!$A$1:$W$1</definedName>
    <definedName name="Z_DB7D171F_79E2_468E_8BEF_B2323BAB0436_.wvu.FilterData" localSheetId="0" hidden="1">Abiertas!$A$1:$W$1</definedName>
    <definedName name="Z_DB7ED304_ACE1_493B_95EA_8F6DDE6EB8BE_.wvu.FilterData" localSheetId="0" hidden="1">Abiertas!$A$1:$W$1</definedName>
    <definedName name="Z_DB91B173_EBE2_4971_B8BD_24462CBE733D_.wvu.FilterData" localSheetId="0" hidden="1">Abiertas!$A$1:$A$1</definedName>
    <definedName name="Z_DB91B173_EBE2_4971_B8BD_24462CBE733D_.wvu.FilterData" localSheetId="2" hidden="1">Cerradas!$A$1:$V$1</definedName>
    <definedName name="Z_DBAD6432_975E_4CD1_9794_C6050EC1B21D_.wvu.FilterData" localSheetId="0" hidden="1">Abiertas!$A$1:$A$1</definedName>
    <definedName name="Z_DBAD6432_975E_4CD1_9794_C6050EC1B21D_.wvu.FilterData" localSheetId="2" hidden="1">Cerradas!$A$1:$V$1</definedName>
    <definedName name="Z_DBCEB24B_A07D_43D0_852D_E55C7589DAC4_.wvu.FilterData" localSheetId="0" hidden="1">Abiertas!$A$1:$W$1</definedName>
    <definedName name="Z_DBD78BFF_D891_441E_99E6_14B81F9DD0AF_.wvu.FilterData" localSheetId="0" hidden="1">Abiertas!$A$1:$W$1</definedName>
    <definedName name="Z_DBD78BFF_D891_441E_99E6_14B81F9DD0AF_.wvu.FilterData" localSheetId="2" hidden="1">Cerradas!$R$1:$R$1</definedName>
    <definedName name="Z_DC0F4369_E407_4092_880D_0D9301D5F5B3_.wvu.FilterData" localSheetId="0" hidden="1">Abiertas!$A$1:$W$1</definedName>
    <definedName name="Z_DC0F4369_E407_4092_880D_0D9301D5F5B3_.wvu.FilterData" localSheetId="2" hidden="1">Cerradas!$A$1:$W$1</definedName>
    <definedName name="Z_DC4B26CE_DED2_46AB_8E78_35D613B94C35_.wvu.FilterData" localSheetId="0" hidden="1">Abiertas!$A$1:$W$1</definedName>
    <definedName name="Z_DC61F0FC_83A7_4725_902A_7086EBD6BE3F_.wvu.FilterData" localSheetId="0" hidden="1">Abiertas!$A$1:$W$1</definedName>
    <definedName name="Z_DC61F0FC_83A7_4725_902A_7086EBD6BE3F_.wvu.FilterData" localSheetId="2" hidden="1">Cerradas!$A$1:$V$1</definedName>
    <definedName name="Z_DC904B96_A854_449F_9C27_97B9065A468C_.wvu.FilterData" localSheetId="2" hidden="1">Cerradas!$A$1:$V$1</definedName>
    <definedName name="Z_DCE60DC6_A9E5_440F_8C57_1E438931B558_.wvu.FilterData" localSheetId="0" hidden="1">Abiertas!$A$1:$W$1</definedName>
    <definedName name="Z_DCE60DC6_A9E5_440F_8C57_1E438931B558_.wvu.FilterData" localSheetId="2" hidden="1">Cerradas!$A$1:$AC$1</definedName>
    <definedName name="Z_DCFDABF0_9A5A_4FB3_8822_B4FACD45E5FE_.wvu.FilterData" localSheetId="0" hidden="1">Abiertas!$A$1:$W$1</definedName>
    <definedName name="Z_DCFDABF0_9A5A_4FB3_8822_B4FACD45E5FE_.wvu.FilterData" localSheetId="2" hidden="1">Cerradas!$R$1:$R$65095</definedName>
    <definedName name="Z_DD3453BF_435E_44DC_9722_3129523DD738_.wvu.FilterData" localSheetId="0" hidden="1">Abiertas!$A$1:$W$1</definedName>
    <definedName name="Z_DD3453BF_435E_44DC_9722_3129523DD738_.wvu.FilterData" localSheetId="2" hidden="1">Cerradas!$A$1:$W$1</definedName>
    <definedName name="Z_DD7FD3FB_92CE_4CF8_9CE4_B81523FDD8CD_.wvu.FilterData" localSheetId="0" hidden="1">Abiertas!$A$1:$X$1</definedName>
    <definedName name="Z_DD7FD3FB_92CE_4CF8_9CE4_B81523FDD8CD_.wvu.FilterData" localSheetId="2" hidden="1">Cerradas!$A$1:$W$46</definedName>
    <definedName name="Z_DDAACE59_0E52_43C5_B40A_DAC91C107837_.wvu.FilterData" localSheetId="0" hidden="1">Abiertas!$A$1:$W$1</definedName>
    <definedName name="Z_DDAACE59_0E52_43C5_B40A_DAC91C107837_.wvu.FilterData" localSheetId="2" hidden="1">Cerradas!$A$1:$AY$59</definedName>
    <definedName name="Z_DE10875C_6475_42CB_AAAD_218D40F49BFA_.wvu.FilterData" localSheetId="0" hidden="1">Abiertas!$A$1:$W$1</definedName>
    <definedName name="Z_DE10875C_6475_42CB_AAAD_218D40F49BFA_.wvu.FilterData" localSheetId="2" hidden="1">Cerradas!$A$1:$W$1</definedName>
    <definedName name="Z_DE7ADD64_5D9B_4E28_8951_1E79DDE49981_.wvu.FilterData" localSheetId="0" hidden="1">Abiertas!$A$1:$W$1</definedName>
    <definedName name="Z_DECBF2BD_6A2B_4E26_83A5_C545CF5BD450_.wvu.FilterData" localSheetId="2" hidden="1">Cerradas!$A$1:$W$1</definedName>
    <definedName name="Z_DFB1DC7B_6037_48BA_9087_943F412FAA39_.wvu.FilterData" localSheetId="2" hidden="1">Cerradas!$R$1:$R$1</definedName>
    <definedName name="Z_DFBDE5AE_6FDA_42EA_9C43_FCACFBB5D28D_.wvu.FilterData" localSheetId="0" hidden="1">Abiertas!$A$1:$W$1</definedName>
    <definedName name="Z_DFDD24B5_9158_409A_A3B7_6171D409932C_.wvu.FilterData" localSheetId="0" hidden="1">Abiertas!$A$1:$W$1</definedName>
    <definedName name="Z_E002CECF_669D_4DC8_9E5D_683FE6FB8B50_.wvu.FilterData" localSheetId="0" hidden="1">Abiertas!$A$1:$W$1</definedName>
    <definedName name="Z_E002CECF_669D_4DC8_9E5D_683FE6FB8B50_.wvu.FilterData" localSheetId="2" hidden="1">Cerradas!$A$1:$AC$1</definedName>
    <definedName name="Z_E0112E77_BA35_43BB_812F_80AB0BC248E9_.wvu.FilterData" localSheetId="0" hidden="1">Abiertas!$A$1:$W$1</definedName>
    <definedName name="Z_E0252949_2F71_48B5_B6D5_84EE30EDAE75_.wvu.FilterData" localSheetId="0" hidden="1">Abiertas!$A$1:$W$1</definedName>
    <definedName name="Z_E071C21F_3246_45EE_AAA4_152C55616239_.wvu.FilterData" localSheetId="0" hidden="1">Abiertas!$A$1:$A$1</definedName>
    <definedName name="Z_E113B994_6745_4344_B569_9D7804422208_.wvu.FilterData" localSheetId="0" hidden="1">Abiertas!$A$1:$W$1</definedName>
    <definedName name="Z_E113B994_6745_4344_B569_9D7804422208_.wvu.FilterData" localSheetId="2" hidden="1">Cerradas!$A$1:$W$1</definedName>
    <definedName name="Z_E15FB493_9880_458F_903D_1C56D7CA0F6D_.wvu.FilterData" localSheetId="0" hidden="1">Abiertas!$A$1:$W$1</definedName>
    <definedName name="Z_E15FB493_9880_458F_903D_1C56D7CA0F6D_.wvu.FilterData" localSheetId="2" hidden="1">Cerradas!$A$1:$W$1</definedName>
    <definedName name="Z_E1675C87_8F00_4E7C_A95F_95792D297499_.wvu.FilterData" localSheetId="2" hidden="1">Cerradas!$A$1:$W$1</definedName>
    <definedName name="Z_E18FD896_4640_4E77_8E21_29ABA7222CA6_.wvu.FilterData" localSheetId="0" hidden="1">Abiertas!$H$1:$H$2</definedName>
    <definedName name="Z_E18FD896_4640_4E77_8E21_29ABA7222CA6_.wvu.FilterData" localSheetId="2" hidden="1">Cerradas!$F$1:$F$121</definedName>
    <definedName name="Z_E19974A7_EB9E_41BD_AA80_89DBB8BDC8F2_.wvu.FilterData" localSheetId="0" hidden="1">Abiertas!$A$1:$W$1</definedName>
    <definedName name="Z_E19974A7_EB9E_41BD_AA80_89DBB8BDC8F2_.wvu.FilterData" localSheetId="2" hidden="1">Cerradas!$A$1:$AC$1</definedName>
    <definedName name="Z_E1C9D2FA_5173_43C6_820D_BCD6CAF732ED_.wvu.FilterData" localSheetId="0" hidden="1">Abiertas!$A$1:$W$1</definedName>
    <definedName name="Z_E1C9D2FA_5173_43C6_820D_BCD6CAF732ED_.wvu.FilterData" localSheetId="2" hidden="1">Cerradas!$B$1:$B$63</definedName>
    <definedName name="Z_E1D4FEA3_8E46_4E4D_B4D6_139C6D7D7A6D_.wvu.FilterData" localSheetId="0" hidden="1">Abiertas!$A$1:$W$1</definedName>
    <definedName name="Z_E1D4FEA3_8E46_4E4D_B4D6_139C6D7D7A6D_.wvu.FilterData" localSheetId="2" hidden="1">Cerradas!$A$1:$AY$36</definedName>
    <definedName name="Z_E1DF2086_B94F_48AE_A879_EB79E70B53FC_.wvu.FilterData" localSheetId="0" hidden="1">Abiertas!$A$1:$W$1</definedName>
    <definedName name="Z_E1DF2086_B94F_48AE_A879_EB79E70B53FC_.wvu.FilterData" localSheetId="2" hidden="1">Cerradas!$A$1:$W$1</definedName>
    <definedName name="Z_E20CD344_F12A_48CE_A5FE_6710DE9A9CE4_.wvu.FilterData" localSheetId="0" hidden="1">Abiertas!$A$1:$W$1</definedName>
    <definedName name="Z_E21B85A4_EBB9_4BA6_9CA4_7F0AA39CC6F6_.wvu.FilterData" localSheetId="0" hidden="1">Abiertas!$A$1:$W$1</definedName>
    <definedName name="Z_E25B6391_582F_428A_83FA_634C9E18D852_.wvu.FilterData" localSheetId="0" hidden="1">Abiertas!$A$1:$W$1</definedName>
    <definedName name="Z_E28E72A3_2730_426A_917E_41BBC46305B0_.wvu.FilterData" localSheetId="2" hidden="1">Cerradas!$R$1:$R$1</definedName>
    <definedName name="Z_E2E82D05_0D0E_4153_B2BB_1BC914D0C182_.wvu.FilterData" localSheetId="0" hidden="1">Abiertas!$A$1:$W$1</definedName>
    <definedName name="Z_E321D467_B2B5_477C_B3E3_3EF681457440_.wvu.FilterData" localSheetId="0" hidden="1">Abiertas!$D$1:$D$1</definedName>
    <definedName name="Z_E321D467_B2B5_477C_B3E3_3EF681457440_.wvu.FilterData" localSheetId="2" hidden="1">Cerradas!$B$1:$B$63</definedName>
    <definedName name="Z_E33A6714_573D_41F4_B45A_95C086345344_.wvu.FilterData" localSheetId="2" hidden="1">Cerradas!$A$1:$V$1</definedName>
    <definedName name="Z_E384550F_7B8B_465C_8300_546B40C0BF31_.wvu.FilterData" localSheetId="0" hidden="1">Abiertas!$A$1:$W$1</definedName>
    <definedName name="Z_E384550F_7B8B_465C_8300_546B40C0BF31_.wvu.FilterData" localSheetId="2" hidden="1">Cerradas!$A$1:$AS$1</definedName>
    <definedName name="Z_E3C2875E_7A0D_4EB5_8A0C_A9D84D0E617A_.wvu.FilterData" localSheetId="0" hidden="1">Abiertas!$A$1:$W$1</definedName>
    <definedName name="Z_E3D373CB_BFF8_4882_9C29_5BBA39CBA98B_.wvu.FilterData" localSheetId="0" hidden="1">Abiertas!$A$1:$W$1</definedName>
    <definedName name="Z_E3DE88A1_1F85_4063_91A0_7FB00B2B32C8_.wvu.FilterData" localSheetId="0" hidden="1">Abiertas!$A$1:$W$1</definedName>
    <definedName name="Z_E3EB147C_C7B1_47B9_8212_AAE0BC59E6A7_.wvu.FilterData" localSheetId="0" hidden="1">Abiertas!$A$1:$X$1</definedName>
    <definedName name="Z_E4022A1A_8870_4471_B1C5_156CA6B621AF_.wvu.FilterData" localSheetId="0" hidden="1">Abiertas!$A$1:$A$1</definedName>
    <definedName name="Z_E4022A1A_8870_4471_B1C5_156CA6B621AF_.wvu.FilterData" localSheetId="2" hidden="1">Cerradas!$R$1:$R$1</definedName>
    <definedName name="Z_E4141DE3_5E9F_46D0_ADB2_FF1C29590E75_.wvu.FilterData" localSheetId="2" hidden="1">Cerradas!$A$1:$W$1</definedName>
    <definedName name="Z_E4328A18_4524_4F6D_BD26_AE90F142C117_.wvu.FilterData" localSheetId="0" hidden="1">Abiertas!$A$1:$W$1</definedName>
    <definedName name="Z_E4328A18_4524_4F6D_BD26_AE90F142C117_.wvu.FilterData" localSheetId="2" hidden="1">Cerradas!$A$1:$W$1</definedName>
    <definedName name="Z_E452681D_DE24_4836_AC90_53F781023E89_.wvu.FilterData" localSheetId="0" hidden="1">Abiertas!$A$1:$W$1</definedName>
    <definedName name="Z_E452681D_DE24_4836_AC90_53F781023E89_.wvu.FilterData" localSheetId="2" hidden="1">Cerradas!$A$1:$W$1</definedName>
    <definedName name="Z_E47984E8_B044_45F6_AF70_646857D15071_.wvu.FilterData" localSheetId="2" hidden="1">Cerradas!$A$1:$V$1</definedName>
    <definedName name="Z_E49FDEB4_6B75_4A65_85B6_BFA18E34713D_.wvu.FilterData" localSheetId="0" hidden="1">Abiertas!$A$1:$W$1</definedName>
    <definedName name="Z_E4CCD621_2443_4EF8_AAC8_7F8283126B62_.wvu.FilterData" localSheetId="0" hidden="1">Abiertas!$A$1:$W$1</definedName>
    <definedName name="Z_E4E86603_CF79_4AA5_9D81_DF1F02FA2E77_.wvu.FilterData" localSheetId="0" hidden="1">Abiertas!$A$1:$W$1</definedName>
    <definedName name="Z_E4E86603_CF79_4AA5_9D81_DF1F02FA2E77_.wvu.FilterData" localSheetId="2" hidden="1">Cerradas!$A$1:$AY$19</definedName>
    <definedName name="Z_E4F5F7B0_8448_4F31_AA73_9C493906E58C_.wvu.FilterData" localSheetId="0" hidden="1">Abiertas!$A$1:$W$1</definedName>
    <definedName name="Z_E53E8564_E87C_4622_A162_A432F6A7A900_.wvu.FilterData" localSheetId="0" hidden="1">Abiertas!$A$1:$W$1</definedName>
    <definedName name="Z_E53ED4DC_57E0_4CA9_8C59_80842F53BE70_.wvu.FilterData" localSheetId="0" hidden="1">Abiertas!$A$1:$W$1</definedName>
    <definedName name="Z_E53ED4DC_57E0_4CA9_8C59_80842F53BE70_.wvu.FilterData" localSheetId="2" hidden="1">Cerradas!$A$1:$AC$1</definedName>
    <definedName name="Z_E55EA8FF_B8AA_445E_B0F5_2954C71088AF_.wvu.FilterData" localSheetId="0" hidden="1">Abiertas!$A$1:$W$1</definedName>
    <definedName name="Z_E59F1B77_A71A_4A87_B8B9_627E3EAA5DC6_.wvu.FilterData" localSheetId="2" hidden="1">Cerradas!$A$1:$V$1</definedName>
    <definedName name="Z_E5B5090A_B5CB_4F96_AF80_F446FAE70BA1_.wvu.FilterData" localSheetId="0" hidden="1">Abiertas!$A$1:$A$1</definedName>
    <definedName name="Z_E5B5090A_B5CB_4F96_AF80_F446FAE70BA1_.wvu.FilterData" localSheetId="2" hidden="1">Cerradas!$A$1:$V$1</definedName>
    <definedName name="Z_E5F5636C_D98D_491C_B377_40BA83272D7E_.wvu.FilterData" localSheetId="0" hidden="1">Abiertas!$A$1:$W$1</definedName>
    <definedName name="Z_E608E426_AC17_4C07_9EDD_330F63E33760_.wvu.FilterData" localSheetId="0" hidden="1">Abiertas!$A$1:$W$1</definedName>
    <definedName name="Z_E608E426_AC17_4C07_9EDD_330F63E33760_.wvu.FilterData" localSheetId="2" hidden="1">Cerradas!$A$1:$AY$19</definedName>
    <definedName name="Z_E638BAFF_64CF_4085_A99C_A6E0F33F38DC_.wvu.FilterData" localSheetId="0" hidden="1">Abiertas!$A$1:$W$1</definedName>
    <definedName name="Z_E64B88FA_BA26_441F_9E12_29A66418F461_.wvu.FilterData" localSheetId="2" hidden="1">Cerradas!$B$1</definedName>
    <definedName name="Z_E6EABF40_7606_41E5_964A_9CBBB1B850EB_.wvu.FilterData" localSheetId="0" hidden="1">Abiertas!$A$1:$X$1</definedName>
    <definedName name="Z_E6EABF40_7606_41E5_964A_9CBBB1B850EB_.wvu.FilterData" localSheetId="2" hidden="1">Cerradas!$A$1:$W$46</definedName>
    <definedName name="Z_E7468213_3477_45D9_920B_6B6E307B5541_.wvu.FilterData" localSheetId="0" hidden="1">Abiertas!$A$1:$W$1</definedName>
    <definedName name="Z_E7540590_A283_4BC2_8CF4_3C612DCFCB62_.wvu.FilterData" localSheetId="0" hidden="1">Abiertas!$A$1:$W$1</definedName>
    <definedName name="Z_E778AA27_A267_41F1_A44D_71DDC75301BD_.wvu.FilterData" localSheetId="0" hidden="1">Abiertas!$A$1:$W$1</definedName>
    <definedName name="Z_E784A59E_B8ED_4880_A86C_390303C739EE_.wvu.FilterData" localSheetId="0" hidden="1">Abiertas!$H$1:$H$1</definedName>
    <definedName name="Z_E7A33D38_EE10_4B66_B5E7_8721612A123E_.wvu.FilterData" localSheetId="0" hidden="1">Abiertas!$A$1:$A$1</definedName>
    <definedName name="Z_E7A79116_B35E_477F_B83A_7E85D7BFA156_.wvu.FilterData" localSheetId="2" hidden="1">Cerradas!$A$1:$AY$19</definedName>
    <definedName name="Z_E7DB81E7_71C1_48A7_A24A_D27DCEBF6BD9_.wvu.FilterData" localSheetId="0" hidden="1">Abiertas!$A$1:$W$1</definedName>
    <definedName name="Z_E8021A43_FCAF_4944_9AB2_2AEF0B829F1F_.wvu.FilterData" localSheetId="0" hidden="1">Abiertas!$A$1:$W$1</definedName>
    <definedName name="Z_E80CFC58_8A6C_4F7C_BDBA_280A639CD52A_.wvu.FilterData" localSheetId="0" hidden="1">Abiertas!$A$1:$W$1</definedName>
    <definedName name="Z_E80CFC58_8A6C_4F7C_BDBA_280A639CD52A_.wvu.FilterData" localSheetId="2" hidden="1">Cerradas!$A$1:$W$1</definedName>
    <definedName name="Z_E87BC159_69C0_4AF7_8FCD_29FF3D2C3213_.wvu.FilterData" localSheetId="0" hidden="1">Abiertas!$A$1:$W$1</definedName>
    <definedName name="Z_E92269B4_C28F_4CEB_BEE2_74D37915A3CC_.wvu.FilterData" localSheetId="0" hidden="1">Abiertas!$A$1:$W$1</definedName>
    <definedName name="Z_E97728AC_EA22_4488_8F3D_B7FB3F0AE526_.wvu.FilterData" localSheetId="0" hidden="1">Abiertas!$Q$1:$Q$1</definedName>
    <definedName name="Z_E97728AC_EA22_4488_8F3D_B7FB3F0AE526_.wvu.FilterData" localSheetId="2" hidden="1">Cerradas!$A$1:$W$63</definedName>
    <definedName name="Z_E98F868F_DA50_468E_B22D_DA500B3D1030_.wvu.FilterData" localSheetId="0" hidden="1">Abiertas!$A$1:$W$1</definedName>
    <definedName name="Z_E98F868F_DA50_468E_B22D_DA500B3D1030_.wvu.FilterData" localSheetId="2" hidden="1">Cerradas!$A$1:$AC$1</definedName>
    <definedName name="Z_E9D9EBDC_2720_4A44_8171_41EE9922B75D_.wvu.FilterData" localSheetId="0" hidden="1">Abiertas!$A$1:$W$1</definedName>
    <definedName name="Z_E9D9EBDC_2720_4A44_8171_41EE9922B75D_.wvu.FilterData" localSheetId="2" hidden="1">Cerradas!$B$1:$B$63</definedName>
    <definedName name="Z_E9E20E44_2E93_40E5_87E5_581EB311E958_.wvu.FilterData" localSheetId="0" hidden="1">Abiertas!$L$1:$L$1</definedName>
    <definedName name="Z_EA3B8DEB_666C_4BFE_A60F_4A06EBA0ADF5_.wvu.FilterData" localSheetId="0" hidden="1">Abiertas!$H$1</definedName>
    <definedName name="Z_EA3B8DEB_666C_4BFE_A60F_4A06EBA0ADF5_.wvu.FilterData" localSheetId="2" hidden="1">Cerradas!$A$1:$W$63</definedName>
    <definedName name="Z_EA421ED6_CC5A_4A4C_A747_A3FF216D4FEE_.wvu.FilterData" localSheetId="0" hidden="1">Abiertas!$H$1:$H$1</definedName>
    <definedName name="Z_EA74D253_0201_4BAC_B8BA_F07DD095E3AE_.wvu.FilterData" localSheetId="0" hidden="1">Abiertas!$H$1:$H$3</definedName>
    <definedName name="Z_EA74D253_0201_4BAC_B8BA_F07DD095E3AE_.wvu.FilterData" localSheetId="2" hidden="1">Cerradas!$F$1:$F$121</definedName>
    <definedName name="Z_EA8331C6_7026_49D4_A001_A27A1F15DCDA_.wvu.FilterData" localSheetId="2" hidden="1">Cerradas!$R$1:$R$1</definedName>
    <definedName name="Z_EAD8270E_F1A7_4C8E_B635_8DB54EE80CAC_.wvu.FilterData" localSheetId="0" hidden="1">Abiertas!$A$1:$X$10</definedName>
    <definedName name="Z_EAD8270E_F1A7_4C8E_B635_8DB54EE80CAC_.wvu.FilterData" localSheetId="2" hidden="1">Cerradas!$A$1:$W$92</definedName>
    <definedName name="Z_EAEEBA31_4B41_4CAD_B74A_C21A33905264_.wvu.FilterData" localSheetId="0" hidden="1">Abiertas!$A$1:$W$1</definedName>
    <definedName name="Z_EAF26251_04F5_4C42_8091_74DB2565F897_.wvu.FilterData" localSheetId="2" hidden="1">Cerradas!$A$1:$AC$1</definedName>
    <definedName name="Z_EB459CFD_E980_4679_AE9E_5AA8CC0E9394_.wvu.FilterData" localSheetId="0" hidden="1">Abiertas!$A$1:$W$1</definedName>
    <definedName name="Z_EB88D32C_5065_4601_89F9_B2BEE25A05E3_.wvu.FilterData" localSheetId="0" hidden="1">Abiertas!$A$1:$W$1</definedName>
    <definedName name="Z_EB88D32C_5065_4601_89F9_B2BEE25A05E3_.wvu.FilterData" localSheetId="2" hidden="1">Cerradas!$A$1:$V$1</definedName>
    <definedName name="Z_EBF2919B_9B81_4BF9_9815_4DF86FC54DE5_.wvu.FilterData" localSheetId="0" hidden="1">Abiertas!$D$1:$D$1</definedName>
    <definedName name="Z_EBF34247_5232_40B5_821D_D24F7D4094BA_.wvu.FilterData" localSheetId="0" hidden="1">Abiertas!$A$1:$A$1</definedName>
    <definedName name="Z_EBF34247_5232_40B5_821D_D24F7D4094BA_.wvu.FilterData" localSheetId="2" hidden="1">Cerradas!$A$1:$V$1</definedName>
    <definedName name="Z_EC06C7E9_7D86_4113_8A1E_6A6AAE910102_.wvu.FilterData" localSheetId="0" hidden="1">Abiertas!$D$1:$D$1</definedName>
    <definedName name="Z_EC06C7E9_7D86_4113_8A1E_6A6AAE910102_.wvu.FilterData" localSheetId="2" hidden="1">Cerradas!$B$1:$B$63</definedName>
    <definedName name="Z_EC089D34_0F6B_447C_B2C1_3B71FAAC911E_.wvu.FilterData" localSheetId="0" hidden="1">Abiertas!$A$1:$A$1</definedName>
    <definedName name="Z_EC089D34_0F6B_447C_B2C1_3B71FAAC911E_.wvu.FilterData" localSheetId="2" hidden="1">Cerradas!$A$1:$W$1</definedName>
    <definedName name="Z_EC089D34_0F6B_447C_B2C1_3B71FAAC911E_.wvu.FilterData" localSheetId="6" hidden="1">Close!$A$1:$N$79</definedName>
    <definedName name="Z_EC2EA4B3_4DAC_4F1C_B673_1764F8D77418_.wvu.FilterData" localSheetId="0" hidden="1">Abiertas!$A$1:$A$1</definedName>
    <definedName name="Z_EC2EA4B3_4DAC_4F1C_B673_1764F8D77418_.wvu.FilterData" localSheetId="2" hidden="1">Cerradas!$A$1:$V$1</definedName>
    <definedName name="Z_EC3A7255_F970_4257_947A_5D934221B20B_.wvu.FilterData" localSheetId="2" hidden="1">Cerradas!$A$1:$W$95</definedName>
    <definedName name="Z_EC927D05_28FA_406D_996E_D5FCB3121A7C_.wvu.FilterData" localSheetId="0" hidden="1">Abiertas!$A$1:$X$1</definedName>
    <definedName name="Z_ECDFF797_3C3F_44EE_9650_7FECBE85D69A_.wvu.FilterData" localSheetId="0" hidden="1">Abiertas!$A$1:$W$1</definedName>
    <definedName name="Z_ECDFF797_3C3F_44EE_9650_7FECBE85D69A_.wvu.FilterData" localSheetId="2" hidden="1">Cerradas!$B$1:$B$63</definedName>
    <definedName name="Z_ECF002D6_1560_4C6A_B56F_5A56A20B87E4_.wvu.FilterData" localSheetId="0" hidden="1">Abiertas!$D$1:$D$1</definedName>
    <definedName name="Z_ED186F19_0392_4BB7_BF6D_D29DB169B8C5_.wvu.FilterData" localSheetId="2" hidden="1">Cerradas!$A$1:$W$1</definedName>
    <definedName name="Z_ED3E9C61_C5CA_408F_90DA_3259289C7A79_.wvu.FilterData" localSheetId="0" hidden="1">Abiertas!$A$1:$W$1</definedName>
    <definedName name="Z_ED49AC34_09FC_436A_874B_B2AA7DC8197A_.wvu.FilterData" localSheetId="2" hidden="1">Cerradas!$F$1:$F$121</definedName>
    <definedName name="Z_ED6CD295_7E8F_4F67_A4C1_EC4C125D4913_.wvu.FilterData" localSheetId="0" hidden="1">Abiertas!$A$1:$W$1</definedName>
    <definedName name="Z_ED9BE8FE_B951_4B5D_99DC_BDAACAD8E721_.wvu.FilterData" localSheetId="0" hidden="1">Abiertas!$A$1:$A$1</definedName>
    <definedName name="Z_EE1D91F2_5E14_4A12_B266_0295C6598829_.wvu.FilterData" localSheetId="0" hidden="1">Abiertas!$A$1:$A$1</definedName>
    <definedName name="Z_EE1D91F2_5E14_4A12_B266_0295C6598829_.wvu.FilterData" localSheetId="2" hidden="1">Cerradas!$A$1:$V$1</definedName>
    <definedName name="Z_EE1E8A5B_BB1B_4E30_B03F_B3D5D5AFC52B_.wvu.FilterData" localSheetId="0" hidden="1">Abiertas!$A$1:$W$1</definedName>
    <definedName name="Z_EE2E87D5_B09D_4EB7_A101_24853D3B9976_.wvu.FilterData" localSheetId="2" hidden="1">Cerradas!$A$1:$W$1</definedName>
    <definedName name="Z_EEF9EB88_8665_415F_9C75_DA10D9831692_.wvu.FilterData" localSheetId="0" hidden="1">Abiertas!$A$1:$W$1</definedName>
    <definedName name="Z_EEF9EB88_8665_415F_9C75_DA10D9831692_.wvu.FilterData" localSheetId="2" hidden="1">Cerradas!$B$1:$B$63</definedName>
    <definedName name="Z_EF0D1946_1158_472F_BAF0_A11D15E7E9B6_.wvu.FilterData" localSheetId="0" hidden="1">Abiertas!$H$1:$H$2</definedName>
    <definedName name="Z_EF0D1946_1158_472F_BAF0_A11D15E7E9B6_.wvu.FilterData" localSheetId="2" hidden="1">Cerradas!$F$1:$F$121</definedName>
    <definedName name="Z_EF724564_3134_4D81_AF1D_C73B9586A8B2_.wvu.FilterData" localSheetId="0" hidden="1">Abiertas!$A$1:$W$1</definedName>
    <definedName name="Z_EF74B502_04AD_45B0_B131_15B8BFAC07C3_.wvu.FilterData" localSheetId="2" hidden="1">Cerradas!$A$1:$AY$19</definedName>
    <definedName name="Z_EF80F1BE_B436_4E00_A6E6_3B2417E4C271_.wvu.FilterData" localSheetId="0" hidden="1">Abiertas!$D$1:$D$1</definedName>
    <definedName name="Z_EFA0423B_0418_4300_BA59_98E616AC844C_.wvu.FilterData" localSheetId="0" hidden="1">Abiertas!$A$1:$W$1</definedName>
    <definedName name="Z_EFE42CC2_B958_4A59_A66B_1BB11063261D_.wvu.FilterData" localSheetId="0" hidden="1">Abiertas!$A$1:$W$1</definedName>
    <definedName name="Z_EFF60059_A070_49F5_8209_FD89A2AF13C3_.wvu.FilterData" localSheetId="0" hidden="1">Abiertas!$A$1:$W$1</definedName>
    <definedName name="Z_EFF60059_A070_49F5_8209_FD89A2AF13C3_.wvu.FilterData" localSheetId="2" hidden="1">Cerradas!$A$1:$AS$1</definedName>
    <definedName name="Z_F05A56BC_EFA5_4378_A913_CE7805E83A7E_.wvu.FilterData" localSheetId="0" hidden="1">Abiertas!$A$1:$W$1</definedName>
    <definedName name="Z_F096327D_F5B0_4D4C_8C35_5CE5314FBDD1_.wvu.FilterData" localSheetId="0" hidden="1">Abiertas!$A$1:$W$1</definedName>
    <definedName name="Z_F096327D_F5B0_4D4C_8C35_5CE5314FBDD1_.wvu.FilterData" localSheetId="2" hidden="1">Cerradas!$A$1:$W$1</definedName>
    <definedName name="Z_F0ACEA37_34BC_4E03_84FA_F6469EB0D4A2_.wvu.FilterData" localSheetId="2" hidden="1">Cerradas!$A$1:$W$1</definedName>
    <definedName name="Z_F12D8D7D_9A69_4C7A_A631_3AD1DB914DA4_.wvu.FilterData" localSheetId="0" hidden="1">Abiertas!$A$1:$W$1</definedName>
    <definedName name="Z_F15EBB85_D030_49ED_A04E_BF21A6209BD9_.wvu.FilterData" localSheetId="0" hidden="1">Abiertas!$A$1:$W$1</definedName>
    <definedName name="Z_F15EBB85_D030_49ED_A04E_BF21A6209BD9_.wvu.FilterData" localSheetId="2" hidden="1">Cerradas!$B$1:$B$63</definedName>
    <definedName name="Z_F180EBED_A077_4EFA_8C5D_B3F50298704F_.wvu.FilterData" localSheetId="0" hidden="1">Abiertas!$A$1:$W$1</definedName>
    <definedName name="Z_F180EBED_A077_4EFA_8C5D_B3F50298704F_.wvu.FilterData" localSheetId="2" hidden="1">Cerradas!$A$1:$AY$59</definedName>
    <definedName name="Z_F1B727E7_1608_4A6A_A41A_C2D0B4FB46E7_.wvu.FilterData" localSheetId="0" hidden="1">Abiertas!$D$1:$D$1</definedName>
    <definedName name="Z_F1B8FFD7_3C13_4B88_807F_7C1D26A20FA4_.wvu.FilterData" localSheetId="0" hidden="1">Abiertas!$A$1:$W$1</definedName>
    <definedName name="Z_F20070E4_4FD0_4989_8F42_55B849F4EA16_.wvu.FilterData" localSheetId="0" hidden="1">Abiertas!$A$1:$W$1</definedName>
    <definedName name="Z_F2113F04_8F58_4184_9C91_A6F5CF7CA5AF_.wvu.FilterData" localSheetId="0" hidden="1">Abiertas!$D$1:$D$1</definedName>
    <definedName name="Z_F233292D_6AEE_42CA_B39A_EA9FA317A790_.wvu.FilterData" localSheetId="0" hidden="1">Abiertas!$A$1:$A$1</definedName>
    <definedName name="Z_F25AB2B2_3C44_4B28_A2D3_22178DC96DE0_.wvu.FilterData" localSheetId="0" hidden="1">Abiertas!$A$1:$W$1</definedName>
    <definedName name="Z_F25AB2B2_3C44_4B28_A2D3_22178DC96DE0_.wvu.FilterData" localSheetId="2" hidden="1">Cerradas!$A$1:$W$1</definedName>
    <definedName name="Z_F2A5CC89_02BE_46DD_8366_78553207F806_.wvu.FilterData" localSheetId="0" hidden="1">Abiertas!$A$1:$W$1</definedName>
    <definedName name="Z_F2A5CC89_02BE_46DD_8366_78553207F806_.wvu.FilterData" localSheetId="2" hidden="1">Cerradas!$A$1:$AS$1</definedName>
    <definedName name="Z_F2C2BA0B_E647_4A7C_A9B7_768F7D1C4D5D_.wvu.FilterData" localSheetId="0" hidden="1">Abiertas!$A$1:$W$1</definedName>
    <definedName name="Z_F395CE6E_7704_4E1D_ADC0_7DA2DB85C17A_.wvu.FilterData" localSheetId="0" hidden="1">Abiertas!$A$1:$W$1</definedName>
    <definedName name="Z_F395CE6E_7704_4E1D_ADC0_7DA2DB85C17A_.wvu.FilterData" localSheetId="2" hidden="1">Cerradas!$A$1:$W$1</definedName>
    <definedName name="Z_F3BEF2F0_4F06_4178_A09E_D56BC5D6D136_.wvu.FilterData" localSheetId="0" hidden="1">Abiertas!$A$1:$W$1</definedName>
    <definedName name="Z_F3BEF2F0_4F06_4178_A09E_D56BC5D6D136_.wvu.FilterData" localSheetId="2" hidden="1">Cerradas!$A$1:$V$1</definedName>
    <definedName name="Z_F3CF2574_CABA_4CA3_AE20_D1C779D898A0_.wvu.FilterData" localSheetId="0" hidden="1">Abiertas!$H$1:$H$1</definedName>
    <definedName name="Z_F3CF2574_CABA_4CA3_AE20_D1C779D898A0_.wvu.FilterData" localSheetId="2" hidden="1">Cerradas!$A$1:$W$46</definedName>
    <definedName name="Z_F3D04230_1A14_4097_9EBD_26FB5F08CD59_.wvu.FilterData" localSheetId="0" hidden="1">Abiertas!$A$1:$W$1</definedName>
    <definedName name="Z_F3DDE2DA_5FF6_4CC7_97A7_37D474B77E08_.wvu.FilterData" localSheetId="0" hidden="1">Abiertas!$A$1:$W$1</definedName>
    <definedName name="Z_F42E18F2_A451_4B63_B159_5DF69C4C2FB0_.wvu.FilterData" localSheetId="0" hidden="1">Abiertas!$A$1:$A$1</definedName>
    <definedName name="Z_F47C5E95_982C_40AA_8B12_0778A7A808D8_.wvu.FilterData" localSheetId="0" hidden="1">Abiertas!$A$1:$W$1</definedName>
    <definedName name="Z_F48CC70A_AC8D_43C6_8F53_60D91AA45315_.wvu.FilterData" localSheetId="0" hidden="1">Abiertas!$A$1:$W$1</definedName>
    <definedName name="Z_F48CC70A_AC8D_43C6_8F53_60D91AA45315_.wvu.FilterData" localSheetId="2" hidden="1">Cerradas!$A$1:$W$1</definedName>
    <definedName name="Z_F48D7B4F_564E_484D_8149_A0596ECDACE7_.wvu.FilterData" localSheetId="0" hidden="1">Abiertas!$A$1:$W$1</definedName>
    <definedName name="Z_F48D7B4F_564E_484D_8149_A0596ECDACE7_.wvu.FilterData" localSheetId="2" hidden="1">Cerradas!$B$1:$B$63</definedName>
    <definedName name="Z_F539D1B6_FC76_4294_86F3_5842844443DB_.wvu.FilterData" localSheetId="0" hidden="1">Abiertas!$A$1:$W$1</definedName>
    <definedName name="Z_F5727768_DCCA_4AC2_B2EA_8E8D3317C4A0_.wvu.FilterData" localSheetId="0" hidden="1">Abiertas!$H$1:$H$1</definedName>
    <definedName name="Z_F5727768_DCCA_4AC2_B2EA_8E8D3317C4A0_.wvu.FilterData" localSheetId="2" hidden="1">Cerradas!$A$1:$W$46</definedName>
    <definedName name="Z_F5756813_762D_4B80_B7C7_EDC6656CDB9D_.wvu.FilterData" localSheetId="0" hidden="1">Abiertas!$A$1:$W$1</definedName>
    <definedName name="Z_F5756813_762D_4B80_B7C7_EDC6656CDB9D_.wvu.FilterData" localSheetId="2" hidden="1">Cerradas!$A$1:$V$1</definedName>
    <definedName name="Z_F586CA1A_D9C2_4004_8218_DC7CE3B13EE4_.wvu.FilterData" localSheetId="0" hidden="1">Abiertas!$A$1:$W$1</definedName>
    <definedName name="Z_F586CA1A_D9C2_4004_8218_DC7CE3B13EE4_.wvu.FilterData" localSheetId="2" hidden="1">Cerradas!$B$1:$B$63</definedName>
    <definedName name="Z_F5C6C4AD_542E_448E_9CAD_33B7082FA020_.wvu.FilterData" localSheetId="0" hidden="1">Abiertas!$A$1:$W$1</definedName>
    <definedName name="Z_F5C6C4AD_542E_448E_9CAD_33B7082FA020_.wvu.FilterData" localSheetId="2" hidden="1">Cerradas!$1:$1</definedName>
    <definedName name="Z_F5DF717D_BF19_4F91_80BD_4A0298A87DBF_.wvu.FilterData" localSheetId="0" hidden="1">Abiertas!$A$1:$X$1</definedName>
    <definedName name="Z_F5DF717D_BF19_4F91_80BD_4A0298A87DBF_.wvu.FilterData" localSheetId="2" hidden="1">Cerradas!$A$1:$W$46</definedName>
    <definedName name="Z_F5EE94C6_30F4_4AAE_BFCE_8E1810992B2F_.wvu.FilterData" localSheetId="0" hidden="1">Abiertas!$A$1:$W$1</definedName>
    <definedName name="Z_F5EE94C6_30F4_4AAE_BFCE_8E1810992B2F_.wvu.FilterData" localSheetId="2" hidden="1">Cerradas!$A$1:$W$1</definedName>
    <definedName name="Z_F6335302_8707_4BEC_B6A1_CAC4A5492E9E_.wvu.FilterData" localSheetId="0" hidden="1">Abiertas!$A$1:$W$1</definedName>
    <definedName name="Z_F6AB94E8_4E6D_4532_92EC_10B317C38B39_.wvu.FilterData" localSheetId="0" hidden="1">Abiertas!$A$1:$W$1</definedName>
    <definedName name="Z_F6AB94E8_4E6D_4532_92EC_10B317C38B39_.wvu.FilterData" localSheetId="2" hidden="1">Cerradas!$B$1:$B$63</definedName>
    <definedName name="Z_F6DB8230_1695_4C36_B7A5_302ADD9E6F4D_.wvu.FilterData" localSheetId="0" hidden="1">Abiertas!$A$1:$X$1</definedName>
    <definedName name="Z_F6DB8230_1695_4C36_B7A5_302ADD9E6F4D_.wvu.FilterData" localSheetId="2" hidden="1">Cerradas!$A$1:$W$46</definedName>
    <definedName name="Z_F6E56241_C161_41F3_AC90_7605E82FAC23_.wvu.FilterData" localSheetId="0" hidden="1">Abiertas!$A$1:$W$1</definedName>
    <definedName name="Z_F6E56241_C161_41F3_AC90_7605E82FAC23_.wvu.FilterData" localSheetId="2" hidden="1">Cerradas!$A$1:$V$1</definedName>
    <definedName name="Z_F6F0999D_873C_403A_A071_8F5D3518BF2D_.wvu.FilterData" localSheetId="0" hidden="1">Abiertas!$A$1:$W$1</definedName>
    <definedName name="Z_F719AA23_76FE_4138_AF0B_743DC00B226C_.wvu.FilterData" localSheetId="0" hidden="1">Abiertas!$A$1:$W$1</definedName>
    <definedName name="Z_F719AA23_76FE_4138_AF0B_743DC00B226C_.wvu.FilterData" localSheetId="2" hidden="1">Cerradas!$A$1:$AC$1</definedName>
    <definedName name="Z_F733A081_368E_4397_8946_688C14988280_.wvu.FilterData" localSheetId="0" hidden="1">Abiertas!$H$1:$H$4</definedName>
    <definedName name="Z_F74834CA_7682_40CA_B6AE_6D5761F9FDD4_.wvu.FilterData" localSheetId="0" hidden="1">Abiertas!$A$1:$W$1</definedName>
    <definedName name="Z_F74834CA_7682_40CA_B6AE_6D5761F9FDD4_.wvu.FilterData" localSheetId="2" hidden="1">Cerradas!$A$1:$W$1</definedName>
    <definedName name="Z_F7DCE378_0616_439E_BB50_B3B90A81F1E3_.wvu.FilterData" localSheetId="0" hidden="1">Abiertas!$D$1:$D$1</definedName>
    <definedName name="Z_F7DFDBE0_C6F9_4B1E_8B00_B27CA6286725_.wvu.FilterData" localSheetId="0" hidden="1">Abiertas!$A$1:$W$1</definedName>
    <definedName name="Z_F80E9810_0C11_4718_BB59_074EC2723C3C_.wvu.FilterData" localSheetId="2" hidden="1">Cerradas!$A$1:$V$1</definedName>
    <definedName name="Z_F8473C14_51B0_439D_B923_D19E8F0D4A8B_.wvu.FilterData" localSheetId="0" hidden="1">Abiertas!$A$1:$X$1</definedName>
    <definedName name="Z_F88437F4_DC4A_41CE_A480_C87E1796F38B_.wvu.FilterData" localSheetId="0" hidden="1">Abiertas!$A$1:$A$1</definedName>
    <definedName name="Z_F8DD7FC3_A04E_4107_BC31_87BDC2F51A2C_.wvu.FilterData" localSheetId="0" hidden="1">Abiertas!$A$1:$W$1</definedName>
    <definedName name="Z_F8DD7FC3_A04E_4107_BC31_87BDC2F51A2C_.wvu.FilterData" localSheetId="2" hidden="1">Cerradas!$R$1:$R$1</definedName>
    <definedName name="Z_F95922BA_F085_46A8_8C81_9928DC579295_.wvu.FilterData" localSheetId="2" hidden="1">Cerradas!$A$1:$W$63</definedName>
    <definedName name="Z_F9968A6C_BE4D_48EA_A6D3_569574A0011D_.wvu.FilterData" localSheetId="0" hidden="1">Abiertas!$A$1:$W$1</definedName>
    <definedName name="Z_F9968A6C_BE4D_48EA_A6D3_569574A0011D_.wvu.FilterData" localSheetId="2" hidden="1">Cerradas!$A$1:$W$95</definedName>
    <definedName name="Z_F9A33553_CB68_4BFC_8D42_691F1D960FAC_.wvu.FilterData" localSheetId="0" hidden="1">Abiertas!$Q$1:$Q$1</definedName>
    <definedName name="Z_F9ECDCFD_9F6A_4175_A609_1C45D346241D_.wvu.FilterData" localSheetId="0" hidden="1">Abiertas!$A$1:$W$1</definedName>
    <definedName name="Z_F9ECDCFD_9F6A_4175_A609_1C45D346241D_.wvu.FilterData" localSheetId="2" hidden="1">Cerradas!$A$1:$AY$19</definedName>
    <definedName name="Z_FA3873C7_0D8A_40D0_9999_8D2792405F68_.wvu.FilterData" localSheetId="0" hidden="1">Abiertas!$H$1:$H$1</definedName>
    <definedName name="Z_FAAF8964_CE51_4971_BDDE_CB20F9955673_.wvu.FilterData" localSheetId="0" hidden="1">Abiertas!$A$1:$W$1</definedName>
    <definedName name="Z_FACFC982_3799_43F2_A8BF_81D91C78F038_.wvu.FilterData" localSheetId="0" hidden="1">Abiertas!$H$1:$H$1</definedName>
    <definedName name="Z_FADA95EE_CAF6_47B0_923B_778234DB4DA2_.wvu.FilterData" localSheetId="0" hidden="1">Abiertas!$A$1:$W$1</definedName>
    <definedName name="Z_FAF7226C_D32B_4397_80B1_7DD131BFC081_.wvu.FilterData" localSheetId="0" hidden="1">Abiertas!$A$1:$W$1</definedName>
    <definedName name="Z_FAF7226C_D32B_4397_80B1_7DD131BFC081_.wvu.FilterData" localSheetId="2" hidden="1">Cerradas!$A$1:$W$63</definedName>
    <definedName name="Z_FB05593F_E4F3_4E4E_B91B_4601920AA4C2_.wvu.FilterData" localSheetId="2" hidden="1">Cerradas!$B$1:$B$1</definedName>
    <definedName name="Z_FB09CC1C_BCAB_41E9_A674_A9988E99BDC3_.wvu.FilterData" localSheetId="0" hidden="1">Abiertas!$A$1:$W$1</definedName>
    <definedName name="Z_FB28AFAD_C3C5_4331_9E40_560EADEEB2AC_.wvu.FilterData" localSheetId="0" hidden="1">Abiertas!$A$1:$W$1</definedName>
    <definedName name="Z_FB28AFAD_C3C5_4331_9E40_560EADEEB2AC_.wvu.FilterData" localSheetId="2" hidden="1">Cerradas!$A$1:$AC$1</definedName>
    <definedName name="Z_FB3B2408_29D6_4795_B38F_10BD5BA0303D_.wvu.FilterData" localSheetId="0" hidden="1">Abiertas!$A$1:$W$1</definedName>
    <definedName name="Z_FB3B2408_29D6_4795_B38F_10BD5BA0303D_.wvu.FilterData" localSheetId="2" hidden="1">Cerradas!$A$1:$AY$19</definedName>
    <definedName name="Z_FB4BE974_75A3_4BCF_B56F_71AF098F3979_.wvu.FilterData" localSheetId="0" hidden="1">Abiertas!$A$1:$W$1</definedName>
    <definedName name="Z_FB5411E1_A2BA_4529_ACDB_F99A57E54834_.wvu.FilterData" localSheetId="0" hidden="1">Abiertas!$A$1:$W$1</definedName>
    <definedName name="Z_FB5411E1_A2BA_4529_ACDB_F99A57E54834_.wvu.FilterData" localSheetId="2" hidden="1">Cerradas!$A$1:$W$1</definedName>
    <definedName name="Z_FB6E42EF_B990_4A54_B75A_9D2A5FF565BF_.wvu.FilterData" localSheetId="0" hidden="1">Abiertas!$A$1:$W$1</definedName>
    <definedName name="Z_FBB74E8D_0493_40BE_B080_699154FAD556_.wvu.FilterData" localSheetId="0" hidden="1">Abiertas!$A$1:$W$1</definedName>
    <definedName name="Z_FBC76480_3E79_4D24_90CA_4658663E58F7_.wvu.FilterData" localSheetId="0" hidden="1">Abiertas!$A$1:$W$1</definedName>
    <definedName name="Z_FBC76480_3E79_4D24_90CA_4658663E58F7_.wvu.FilterData" localSheetId="2" hidden="1">Cerradas!$A$1:$W$63</definedName>
    <definedName name="Z_FBE582BD_CAE8_47FC_922A_6018D821A35A_.wvu.FilterData" localSheetId="0" hidden="1">Abiertas!$A$1:$W$1</definedName>
    <definedName name="Z_FBEF7A03_9B34_444D_9D14_5B024B1B4FA1_.wvu.FilterData" localSheetId="0" hidden="1">Abiertas!$A$1:$W$1</definedName>
    <definedName name="Z_FC003328_EFD6_42D8_B822_E7C0A26F3CA7_.wvu.FilterData" localSheetId="0" hidden="1">Abiertas!$D$1:$D$1</definedName>
    <definedName name="Z_FC30F617_C823_4805_B261_C3E819291096_.wvu.FilterData" localSheetId="0" hidden="1">Abiertas!$A$1:$X$1</definedName>
    <definedName name="Z_FCD5B6E8_7AD4_4832_AA6B_B36E42BA4CE1_.wvu.FilterData" localSheetId="2" hidden="1">Cerradas!$A$1:$AY$1</definedName>
    <definedName name="Z_FD4B0E5A_DACE_4390_90D0_B9DC656DC919_.wvu.FilterData" localSheetId="0" hidden="1">Abiertas!$A$1:$W$1</definedName>
    <definedName name="Z_FD519864_49F3_47F6_A53F_45E69CE9A0BB_.wvu.FilterData" localSheetId="0" hidden="1">Abiertas!$A$1:$W$1</definedName>
    <definedName name="Z_FD7E5966_6FD4_4335_AD8D_9B605E002EAF_.wvu.FilterData" localSheetId="0" hidden="1">Abiertas!$A$1:$W$1</definedName>
    <definedName name="Z_FDC139EC_D64A_4330_AF9C_6763AD59E001_.wvu.FilterData" localSheetId="0" hidden="1">Abiertas!$A$1:$W$1</definedName>
    <definedName name="Z_FDD35E0C_2751_4E9A_906F_6E38CDBDDACB_.wvu.FilterData" localSheetId="0" hidden="1">Abiertas!$A$1:$W$1</definedName>
    <definedName name="Z_FDE09BBB_F9AD_450C_AAB9_6CB08C329E2B_.wvu.FilterData" localSheetId="0" hidden="1">Abiertas!$A$1:$A$1</definedName>
    <definedName name="Z_FDE09BBB_F9AD_450C_AAB9_6CB08C329E2B_.wvu.FilterData" localSheetId="2" hidden="1">Cerradas!$R$1:$R$1</definedName>
    <definedName name="Z_FE0AD0D4_5E71_478A_ADE1_25577C729FDE_.wvu.FilterData" localSheetId="0" hidden="1">Abiertas!$A$1:$W$1</definedName>
    <definedName name="Z_FE0AD0D4_5E71_478A_ADE1_25577C729FDE_.wvu.FilterData" localSheetId="2" hidden="1">Cerradas!$A$1:$W$1</definedName>
    <definedName name="Z_FE33C187_C158_4435_A87E_4287EE0FFC36_.wvu.FilterData" localSheetId="0" hidden="1">Abiertas!$A$1:$W$1</definedName>
    <definedName name="Z_FEC4F4A2_F2B3_4AFE_BF96_B10F92CFE6E8_.wvu.FilterData" localSheetId="0" hidden="1">Abiertas!$A$1:$W$1</definedName>
    <definedName name="Z_FEC4F4A2_F2B3_4AFE_BF96_B10F92CFE6E8_.wvu.FilterData" localSheetId="2" hidden="1">Cerradas!$A$1:$AY$36</definedName>
    <definedName name="Z_FEDD76D0_A43D_4BA6_BBE6_C3C483731A85_.wvu.FilterData" localSheetId="0" hidden="1">Abiertas!$D$1:$D$1</definedName>
    <definedName name="Z_FEE9B322_8C15_497E_91F0_997DECBF9E04_.wvu.FilterData" localSheetId="0" hidden="1">Abiertas!$A$1:$X$1</definedName>
    <definedName name="Z_FEFFCBB4_0AC5_4A25_B230_1DEDFC42C8CA_.wvu.FilterData" localSheetId="2" hidden="1">Cerradas!$A$1:$AY$59</definedName>
    <definedName name="Z_FF26A1C3_0956_4587_9A93_ECCCFE2D708D_.wvu.FilterData" localSheetId="0" hidden="1">Abiertas!$A$1:$A$1</definedName>
    <definedName name="Z_FF26A1C3_0956_4587_9A93_ECCCFE2D708D_.wvu.FilterData" localSheetId="2" hidden="1">Cerradas!$R$1:$R$1</definedName>
    <definedName name="Z_FF2E9036_1128_4ECD_B6AA_1C6838B6EF9E_.wvu.FilterData" localSheetId="0" hidden="1">Abiertas!$A$1:$W$1</definedName>
    <definedName name="Z_FF2E9036_1128_4ECD_B6AA_1C6838B6EF9E_.wvu.FilterData" localSheetId="2" hidden="1">Cerradas!$A$1:$V$1</definedName>
    <definedName name="Z_FF3F7D75_D62B_4879_B71D_E3F1D1EB395A_.wvu.FilterData" localSheetId="0" hidden="1">Abiertas!$A$1:$W$1</definedName>
    <definedName name="Z_FF92A527_6E97_48B2_AE46_4243D06BC317_.wvu.FilterData" localSheetId="0" hidden="1">Abiertas!$A$1:$W$1</definedName>
    <definedName name="Z_FF92A527_6E97_48B2_AE46_4243D06BC317_.wvu.FilterData" localSheetId="2" hidden="1">Cerradas!$A$1:$V$1</definedName>
    <definedName name="Z_FFE87F75_EA9C_4459_A7BF_D1E4FB327AC3_.wvu.FilterData" localSheetId="0" hidden="1">Abiertas!$A$1:$W$1</definedName>
    <definedName name="Z_FFE87F75_EA9C_4459_A7BF_D1E4FB327AC3_.wvu.FilterData" localSheetId="2" hidden="1">Cerradas!$A$1:$V$1</definedName>
  </definedNames>
  <calcPr calcId="162913"/>
  <customWorkbookViews>
    <customWorkbookView name="usr1CR - Vista personalizada" guid="{444C899C-716D-4A59-AC9A-A1B3AE5749B4}" mergeInterval="0" personalView="1" maximized="1" xWindow="-8" yWindow="-8" windowWidth="1936" windowHeight="1056" activeSheetId="2"/>
    <customWorkbookView name="Jose Omar Zapata Torres - Vista personalizada" guid="{13C681C4-5805-4936-8F18-6AC962EF132F}" mergeInterval="0" personalView="1" maximized="1" xWindow="1912" yWindow="-8" windowWidth="1936" windowHeight="1096" activeSheetId="1"/>
    <customWorkbookView name="Supervisor - Vista personalizada" guid="{683A0DA6-D017-41EE-A091-76AAAF78A193}" mergeInterval="0" personalView="1" maximized="1" xWindow="-9" yWindow="-9" windowWidth="1938" windowHeight="1048" activeSheetId="1"/>
    <customWorkbookView name="Borja Mostaza Garcia-Brazales - Vista personalizada" guid="{56E6F454-66AC-4BA8-AEF4-8436E22BC16F}" mergeInterval="0" personalView="1" maximized="1" xWindow="-8" yWindow="-8" windowWidth="1936" windowHeight="1056" activeSheetId="1"/>
    <customWorkbookView name="David Perez Rey - Vista personalizada" guid="{A7CF15BE-7AA8-48BA-AFEA-DC486FD467DC}" autoUpdate="1" mergeInterval="15" personalView="1" xWindow="245" yWindow="110" windowWidth="1440" windowHeight="870" activeSheetId="1"/>
    <customWorkbookView name="Manuel Asensio Dominguez - Vista personalizada" guid="{B99D2DDD-D17B-477B-9A5B-2888D08D8BF5}" mergeInterval="0" personalView="1" maximized="1" xWindow="1912" yWindow="-8" windowWidth="1936" windowHeight="1096" tabRatio="604" activeSheetId="1"/>
    <customWorkbookView name="Italtel - Vista personalizada" guid="{BC0A3349-8ECC-4D57-930C-BEB8B7D5892D}" mergeInterval="0" personalView="1" xWindow="10" yWindow="42" windowWidth="1356" windowHeight="726" tabRatio="604" activeSheetId="1"/>
    <customWorkbookView name="Virginia OJEDA GUTIERREZ - Vista personalizada" guid="{596CE639-9A5C-49CB-90E4-0B226AE3CE9B}" mergeInterval="0" personalView="1" maximized="1" xWindow="-4" yWindow="-4" windowWidth="1928" windowHeight="1044" activeSheetId="1"/>
    <customWorkbookView name="Corros Molina Maria Carmen - Vista personalizada" guid="{464BED5D-828D-4524-A826-CE9F5C41082B}" mergeInterval="0" personalView="1" xWindow="281" yWindow="158" windowWidth="1440" windowHeight="760" activeSheetId="1"/>
    <customWorkbookView name="Néstor Romero Sánchez - Vista personalizada" guid="{5BD38BB7-E192-4A92-9124-68EA9E1A36A1}" mergeInterval="0" personalView="1" xWindow="317" yWindow="78" windowWidth="1441" windowHeight="759" activeSheetId="6"/>
    <customWorkbookView name="Perez Valtueña Carlos - Vista personalizada" guid="{024ABD48-180F-4E0C-97F7-90F89F4E196A}" mergeInterval="0" personalView="1" maximized="1" xWindow="-4" yWindow="-4" windowWidth="1928" windowHeight="1044" activeSheetId="1"/>
    <customWorkbookView name="Zapata Torres Jose Omar - Vista personalizada" guid="{DBAD6432-975E-4CD1-9794-C6050EC1B21D}" mergeInterval="0" personalView="1" maximized="1" xWindow="-8" yWindow="-8" windowWidth="1382" windowHeight="744" activeSheetId="2"/>
    <customWorkbookView name="DANIEL VALDEOLIVAS SIMON - Vista personalizada" guid="{C57C52A9-8046-4A92-8746-9A98B01B0DC1}" mergeInterval="0" personalView="1" maximized="1" xWindow="1916" yWindow="-4" windowWidth="1928" windowHeight="1044" activeSheetId="2"/>
    <customWorkbookView name="Beatriz Gari Sanfulgencio - Vista personalizada" guid="{8F100E4F-128E-4948-B158-EDFEA44DA8C3}" mergeInterval="0" personalView="1" maximized="1" xWindow="1916" yWindow="-4" windowWidth="1928" windowHeight="1088" activeSheetId="1"/>
    <customWorkbookView name="Estefanía López - Vista personalizada" guid="{5F41BC51-3333-4851-B15E-27B87C83714C}" mergeInterval="0" personalView="1" maximized="1" windowWidth="1362" windowHeight="519" activeSheetId="2"/>
    <customWorkbookView name="Alberto Cuellar Cano - Vista personalizada" guid="{1412D65A-FCA1-4F04-A61E-C5A25EF402B8}" mergeInterval="0" personalView="1" maximized="1" xWindow="1916" yWindow="-4" windowWidth="1928" windowHeight="1088" activeSheetId="1"/>
    <customWorkbookView name="Mercedes Secundino Puebla - Vista personalizada" guid="{EC089D34-0F6B-447C-B2C1-3B71FAAC911E}" mergeInterval="0" personalView="1" maximized="1" xWindow="-4" yWindow="-4" windowWidth="1928" windowHeight="1044" activeSheetId="1"/>
    <customWorkbookView name="estefania lopez toro - Vista personalizada" guid="{DF943023-83C4-4FFD-A4DC-33B969637535}" mergeInterval="0" personalView="1" maximized="1" xWindow="-4" yWindow="-4" windowWidth="1928" windowHeight="1044" activeSheetId="1"/>
    <customWorkbookView name="WEEPFC02 - Vista personalizada" guid="{CD7733B8-B83D-414D-912C-FBD659F293BC}" mergeInterval="0" personalView="1" maximized="1" xWindow="-8" yWindow="-8" windowWidth="1382" windowHeight="744" activeSheetId="1"/>
    <customWorkbookView name="Ruben Mediano - Vista personalizada" guid="{8549BC45-F843-49AB-8372-A257BF425FB7}" mergeInterval="0" personalView="1" maximized="1" xWindow="1" yWindow="1" windowWidth="1362" windowHeight="538" activeSheetId="1"/>
    <customWorkbookView name="Ruben Mediano Angel - Vista personalizada" guid="{02FD7DD1-AD26-4E6F-AFCE-3977A6DA5F7D}" mergeInterval="0" personalView="1" maximized="1" xWindow="1916" yWindow="-4" windowWidth="1928" windowHeight="1088" activeSheetId="1"/>
    <customWorkbookView name="Elvira López Pérez - Vista personalizada" guid="{93380A07-6CBF-4696-83CE-A2F0FCD45529}" mergeInterval="0" personalView="1" maximized="1" xWindow="-4" yWindow="-4" windowWidth="1928" windowHeight="1044" activeSheetId="2"/>
    <customWorkbookView name="Clemente Perez De Madrid Sanchez - Vista personalizada" guid="{FCD5B6E8-7AD4-4832-AA6B-B36E42BA4CE1}" mergeInterval="0" personalView="1" maximized="1" xWindow="-8" yWindow="-8" windowWidth="1936" windowHeight="1056" activeSheetId="1"/>
    <customWorkbookView name="Daniel Marquez Mañas - Vista personalizada" guid="{008218D8-2B98-4260-A57C-EA3482770F84}" mergeInterval="0" personalView="1" maximized="1" xWindow="1912" yWindow="-8" windowWidth="1936" windowHeight="1096" tabRatio="604" activeSheetId="1"/>
    <customWorkbookView name="Adriano Torres - Vista personalizada" guid="{C7E0C712-94AE-445F-BAB8-864E1E8356B2}" mergeInterval="0" personalView="1" maximized="1" xWindow="-8" yWindow="-8" windowWidth="1936" windowHeight="1056" tabRatio="604" activeSheetId="1"/>
    <customWorkbookView name="Perez Rey David - Vista personalizada" guid="{49B4DC35-EFEF-4B18-AE97-CDCD682925BA}" autoUpdate="1" mergeInterval="15" personalView="1" maximized="1" xWindow="-4" yWindow="-4" windowWidth="1928" windowHeight="1044" activeSheetId="1"/>
    <customWorkbookView name="Usuario de Windows - Vista personalizada" guid="{0D5A2420-2822-43DD-959B-C710721AB187}" mergeInterval="0" personalView="1" maximized="1" xWindow="-8" yWindow="-8" windowWidth="1382" windowHeight="744" activeSheetId="2"/>
    <customWorkbookView name="Elvira Lopez Perez - Vista personalizada" guid="{AD6F295B-116E-4BA5-9A22-F89A33EA4F54}" autoUpdate="1" mergeInterval="15" personalView="1" maximized="1" xWindow="1912" yWindow="-8" windowWidth="1936" windowHeight="1056" tabRatio="604" activeSheetId="2"/>
  </customWorkbookViews>
  <fileRecoveryPr autoRecover="0"/>
</workbook>
</file>

<file path=xl/calcChain.xml><?xml version="1.0" encoding="utf-8"?>
<calcChain xmlns="http://schemas.openxmlformats.org/spreadsheetml/2006/main">
  <c r="Q96" i="2" l="1"/>
  <c r="Q94" i="2"/>
  <c r="Q93" i="2"/>
  <c r="Q11" i="2"/>
  <c r="S6" i="1"/>
  <c r="S7" i="1"/>
  <c r="S8" i="1"/>
  <c r="S9" i="1"/>
  <c r="A2" i="5" l="1"/>
  <c r="B2" i="5"/>
  <c r="C2" i="5"/>
  <c r="D2" i="5"/>
  <c r="E2" i="5"/>
  <c r="F2" i="5"/>
  <c r="G2" i="5"/>
  <c r="H2" i="5"/>
  <c r="I2" i="5"/>
  <c r="J2" i="5"/>
  <c r="K2" i="5"/>
  <c r="L2" i="5"/>
  <c r="M2" i="5"/>
  <c r="N2" i="5"/>
  <c r="A3" i="5"/>
  <c r="B3" i="5"/>
  <c r="C3" i="5"/>
  <c r="D3" i="5"/>
  <c r="E3" i="5"/>
  <c r="F3" i="5"/>
  <c r="G3" i="5"/>
  <c r="H3" i="5"/>
  <c r="I3" i="5"/>
  <c r="J3" i="5"/>
  <c r="K3" i="5"/>
  <c r="L3" i="5"/>
  <c r="M3" i="5"/>
  <c r="N3" i="5"/>
  <c r="A4" i="5"/>
  <c r="B4" i="5"/>
  <c r="C4" i="5"/>
  <c r="D4" i="5"/>
  <c r="E4" i="5"/>
  <c r="F4" i="5"/>
  <c r="G4" i="5"/>
  <c r="H4" i="5"/>
  <c r="I4" i="5"/>
  <c r="J4" i="5"/>
  <c r="K4" i="5"/>
  <c r="L4" i="5"/>
  <c r="M4" i="5"/>
  <c r="N4" i="5"/>
  <c r="A5" i="5"/>
  <c r="B5" i="5"/>
  <c r="C5" i="5"/>
  <c r="D5" i="5"/>
  <c r="E5" i="5"/>
  <c r="F5" i="5"/>
  <c r="G5" i="5"/>
  <c r="H5" i="5"/>
  <c r="I5" i="5"/>
  <c r="J5" i="5"/>
  <c r="K5" i="5"/>
  <c r="L5" i="5"/>
  <c r="M5" i="5"/>
  <c r="N5" i="5"/>
  <c r="A6" i="5"/>
  <c r="B6" i="5"/>
  <c r="C6" i="5"/>
  <c r="D6" i="5"/>
  <c r="E6" i="5"/>
  <c r="F6" i="5"/>
  <c r="G6" i="5"/>
  <c r="H6" i="5"/>
  <c r="I6" i="5"/>
  <c r="J6" i="5"/>
  <c r="K6" i="5"/>
  <c r="L6" i="5"/>
  <c r="M6" i="5"/>
  <c r="N6" i="5"/>
  <c r="A7" i="5"/>
  <c r="B7" i="5"/>
  <c r="C7" i="5"/>
  <c r="D7" i="5"/>
  <c r="E7" i="5"/>
  <c r="F7" i="5"/>
  <c r="G7" i="5"/>
  <c r="H7" i="5"/>
  <c r="I7" i="5"/>
  <c r="J7" i="5"/>
  <c r="K7" i="5"/>
  <c r="L7" i="5"/>
  <c r="M7" i="5"/>
  <c r="N7" i="5"/>
  <c r="A8" i="5"/>
  <c r="B8" i="5"/>
  <c r="C8" i="5"/>
  <c r="D8" i="5"/>
  <c r="E8" i="5"/>
  <c r="F8" i="5"/>
  <c r="G8" i="5"/>
  <c r="H8" i="5"/>
  <c r="I8" i="5"/>
  <c r="J8" i="5"/>
  <c r="K8" i="5"/>
  <c r="L8" i="5"/>
  <c r="M8" i="5"/>
  <c r="N8" i="5"/>
  <c r="A9" i="5"/>
  <c r="B9" i="5"/>
  <c r="C9" i="5"/>
  <c r="D9" i="5"/>
  <c r="E9" i="5"/>
  <c r="F9" i="5"/>
  <c r="G9" i="5"/>
  <c r="H9" i="5"/>
  <c r="I9" i="5"/>
  <c r="J9" i="5"/>
  <c r="K9" i="5"/>
  <c r="L9" i="5"/>
  <c r="M9" i="5"/>
  <c r="N9" i="5"/>
  <c r="A10" i="5"/>
  <c r="B10" i="5"/>
  <c r="C10" i="5"/>
  <c r="D10" i="5"/>
  <c r="E10" i="5"/>
  <c r="F10" i="5"/>
  <c r="G10" i="5"/>
  <c r="H10" i="5"/>
  <c r="I10" i="5"/>
  <c r="J10" i="5"/>
  <c r="K10" i="5"/>
  <c r="L10" i="5"/>
  <c r="M10" i="5"/>
  <c r="N10" i="5"/>
  <c r="A11" i="5"/>
  <c r="B11" i="5"/>
  <c r="C11" i="5"/>
  <c r="D11" i="5"/>
  <c r="E11" i="5"/>
  <c r="F11" i="5"/>
  <c r="G11" i="5"/>
  <c r="H11" i="5"/>
  <c r="I11" i="5"/>
  <c r="J11" i="5"/>
  <c r="K11" i="5"/>
  <c r="L11" i="5"/>
  <c r="M11" i="5"/>
  <c r="N11" i="5"/>
  <c r="A12" i="5"/>
  <c r="B12" i="5"/>
  <c r="C12" i="5"/>
  <c r="D12" i="5"/>
  <c r="E12" i="5"/>
  <c r="F12" i="5"/>
  <c r="G12" i="5"/>
  <c r="H12" i="5"/>
  <c r="I12" i="5"/>
  <c r="J12" i="5"/>
  <c r="K12" i="5"/>
  <c r="L12" i="5"/>
  <c r="M12" i="5"/>
  <c r="N12" i="5"/>
  <c r="A13" i="5"/>
  <c r="B13" i="5"/>
  <c r="C13" i="5"/>
  <c r="D13" i="5"/>
  <c r="E13" i="5"/>
  <c r="F13" i="5"/>
  <c r="G13" i="5"/>
  <c r="H13" i="5"/>
  <c r="I13" i="5"/>
  <c r="J13" i="5"/>
  <c r="K13" i="5"/>
  <c r="L13" i="5"/>
  <c r="M13" i="5"/>
  <c r="N13" i="5"/>
  <c r="A14" i="5"/>
  <c r="B14" i="5"/>
  <c r="C14" i="5"/>
  <c r="D14" i="5"/>
  <c r="E14" i="5"/>
  <c r="F14" i="5"/>
  <c r="G14" i="5"/>
  <c r="H14" i="5"/>
  <c r="I14" i="5"/>
  <c r="J14" i="5"/>
  <c r="K14" i="5"/>
  <c r="L14" i="5"/>
  <c r="M14" i="5"/>
  <c r="N14" i="5"/>
  <c r="A15" i="5"/>
  <c r="B15" i="5"/>
  <c r="C15" i="5"/>
  <c r="D15" i="5"/>
  <c r="E15" i="5"/>
  <c r="F15" i="5"/>
  <c r="G15" i="5"/>
  <c r="H15" i="5"/>
  <c r="I15" i="5"/>
  <c r="J15" i="5"/>
  <c r="K15" i="5"/>
  <c r="L15" i="5"/>
  <c r="M15" i="5"/>
  <c r="N15" i="5"/>
  <c r="A16" i="5"/>
  <c r="B16" i="5"/>
  <c r="C16" i="5"/>
  <c r="D16" i="5"/>
  <c r="E16" i="5"/>
  <c r="F16" i="5"/>
  <c r="G16" i="5"/>
  <c r="H16" i="5"/>
  <c r="I16" i="5"/>
  <c r="J16" i="5"/>
  <c r="K16" i="5"/>
  <c r="L16" i="5"/>
  <c r="M16" i="5"/>
  <c r="N16" i="5"/>
  <c r="A17" i="5"/>
  <c r="B17" i="5"/>
  <c r="C17" i="5"/>
  <c r="D17" i="5"/>
  <c r="E17" i="5"/>
  <c r="F17" i="5"/>
  <c r="G17" i="5"/>
  <c r="H17" i="5"/>
  <c r="I17" i="5"/>
  <c r="J17" i="5"/>
  <c r="K17" i="5"/>
  <c r="L17" i="5"/>
  <c r="M17" i="5"/>
  <c r="N17" i="5"/>
  <c r="A18" i="5"/>
  <c r="B18" i="5"/>
  <c r="C18" i="5"/>
  <c r="D18" i="5"/>
  <c r="E18" i="5"/>
  <c r="F18" i="5"/>
  <c r="G18" i="5"/>
  <c r="H18" i="5"/>
  <c r="I18" i="5"/>
  <c r="J18" i="5"/>
  <c r="K18" i="5"/>
  <c r="L18" i="5"/>
  <c r="M18" i="5"/>
  <c r="N18" i="5"/>
  <c r="A19" i="5"/>
  <c r="B19" i="5"/>
  <c r="C19" i="5"/>
  <c r="D19" i="5"/>
  <c r="E19" i="5"/>
  <c r="F19" i="5"/>
  <c r="G19" i="5"/>
  <c r="H19" i="5"/>
  <c r="I19" i="5"/>
  <c r="J19" i="5"/>
  <c r="K19" i="5"/>
  <c r="L19" i="5"/>
  <c r="M19" i="5"/>
  <c r="N19" i="5"/>
  <c r="A20" i="5"/>
  <c r="B20" i="5"/>
  <c r="C20" i="5"/>
  <c r="D20" i="5"/>
  <c r="E20" i="5"/>
  <c r="F20" i="5"/>
  <c r="G20" i="5"/>
  <c r="H20" i="5"/>
  <c r="I20" i="5"/>
  <c r="J20" i="5"/>
  <c r="K20" i="5"/>
  <c r="L20" i="5"/>
  <c r="M20" i="5"/>
  <c r="N20" i="5"/>
  <c r="A21" i="5"/>
  <c r="B21" i="5"/>
  <c r="C21" i="5"/>
  <c r="D21" i="5"/>
  <c r="E21" i="5"/>
  <c r="F21" i="5"/>
  <c r="G21" i="5"/>
  <c r="H21" i="5"/>
  <c r="I21" i="5"/>
  <c r="J21" i="5"/>
  <c r="K21" i="5"/>
  <c r="L21" i="5"/>
  <c r="M21" i="5"/>
  <c r="N21" i="5"/>
  <c r="A22" i="5"/>
  <c r="B22" i="5"/>
  <c r="C22" i="5"/>
  <c r="D22" i="5"/>
  <c r="E22" i="5"/>
  <c r="F22" i="5"/>
  <c r="G22" i="5"/>
  <c r="H22" i="5"/>
  <c r="I22" i="5"/>
  <c r="J22" i="5"/>
  <c r="K22" i="5"/>
  <c r="L22" i="5"/>
  <c r="M22" i="5"/>
  <c r="N22" i="5"/>
  <c r="A23" i="5"/>
  <c r="B23" i="5"/>
  <c r="C23" i="5"/>
  <c r="D23" i="5"/>
  <c r="E23" i="5"/>
  <c r="F23" i="5"/>
  <c r="G23" i="5"/>
  <c r="H23" i="5"/>
  <c r="I23" i="5"/>
  <c r="J23" i="5"/>
  <c r="K23" i="5"/>
  <c r="L23" i="5"/>
  <c r="M23" i="5"/>
  <c r="N23" i="5"/>
  <c r="A24" i="5"/>
  <c r="B24" i="5"/>
  <c r="C24" i="5"/>
  <c r="D24" i="5"/>
  <c r="E24" i="5"/>
  <c r="F24" i="5"/>
  <c r="G24" i="5"/>
  <c r="H24" i="5"/>
  <c r="I24" i="5"/>
  <c r="J24" i="5"/>
  <c r="K24" i="5"/>
  <c r="L24" i="5"/>
  <c r="M24" i="5"/>
  <c r="N24" i="5"/>
  <c r="A25" i="5"/>
  <c r="B25" i="5"/>
  <c r="C25" i="5"/>
  <c r="D25" i="5"/>
  <c r="E25" i="5"/>
  <c r="F25" i="5"/>
  <c r="G25" i="5"/>
  <c r="H25" i="5"/>
  <c r="I25" i="5"/>
  <c r="J25" i="5"/>
  <c r="K25" i="5"/>
  <c r="L25" i="5"/>
  <c r="M25" i="5"/>
  <c r="N25" i="5"/>
  <c r="A26" i="5"/>
  <c r="B26" i="5"/>
  <c r="C26" i="5"/>
  <c r="D26" i="5"/>
  <c r="E26" i="5"/>
  <c r="F26" i="5"/>
  <c r="G26" i="5"/>
  <c r="H26" i="5"/>
  <c r="I26" i="5"/>
  <c r="J26" i="5"/>
  <c r="K26" i="5"/>
  <c r="L26" i="5"/>
  <c r="M26" i="5"/>
  <c r="N26" i="5"/>
  <c r="A27" i="5"/>
  <c r="B27" i="5"/>
  <c r="C27" i="5"/>
  <c r="D27" i="5"/>
  <c r="E27" i="5"/>
  <c r="F27" i="5"/>
  <c r="G27" i="5"/>
  <c r="H27" i="5"/>
  <c r="I27" i="5"/>
  <c r="J27" i="5"/>
  <c r="K27" i="5"/>
  <c r="L27" i="5"/>
  <c r="M27" i="5"/>
  <c r="N27" i="5"/>
  <c r="A28" i="5"/>
  <c r="B28" i="5"/>
  <c r="C28" i="5"/>
  <c r="D28" i="5"/>
  <c r="E28" i="5"/>
  <c r="F28" i="5"/>
  <c r="G28" i="5"/>
  <c r="H28" i="5"/>
  <c r="I28" i="5"/>
  <c r="J28" i="5"/>
  <c r="K28" i="5"/>
  <c r="L28" i="5"/>
  <c r="M28" i="5"/>
  <c r="N28" i="5"/>
  <c r="A29" i="5"/>
  <c r="B29" i="5"/>
  <c r="C29" i="5"/>
  <c r="D29" i="5"/>
  <c r="E29" i="5"/>
  <c r="F29" i="5"/>
  <c r="G29" i="5"/>
  <c r="H29" i="5"/>
  <c r="I29" i="5"/>
  <c r="J29" i="5"/>
  <c r="K29" i="5"/>
  <c r="L29" i="5"/>
  <c r="M29" i="5"/>
  <c r="N29" i="5"/>
  <c r="A30" i="5"/>
  <c r="B30" i="5"/>
  <c r="C30" i="5"/>
  <c r="D30" i="5"/>
  <c r="E30" i="5"/>
  <c r="F30" i="5"/>
  <c r="G30" i="5"/>
  <c r="H30" i="5"/>
  <c r="I30" i="5"/>
  <c r="J30" i="5"/>
  <c r="K30" i="5"/>
  <c r="L30" i="5"/>
  <c r="M30" i="5"/>
  <c r="N30" i="5"/>
  <c r="A31" i="5"/>
  <c r="B31" i="5"/>
  <c r="C31" i="5"/>
  <c r="D31" i="5"/>
  <c r="E31" i="5"/>
  <c r="F31" i="5"/>
  <c r="G31" i="5"/>
  <c r="H31" i="5"/>
  <c r="I31" i="5"/>
  <c r="J31" i="5"/>
  <c r="K31" i="5"/>
  <c r="L31" i="5"/>
  <c r="M31" i="5"/>
  <c r="N31" i="5"/>
  <c r="A32" i="5"/>
  <c r="B32" i="5"/>
  <c r="C32" i="5"/>
  <c r="D32" i="5"/>
  <c r="E32" i="5"/>
  <c r="F32" i="5"/>
  <c r="G32" i="5"/>
  <c r="H32" i="5"/>
  <c r="I32" i="5"/>
  <c r="J32" i="5"/>
  <c r="K32" i="5"/>
  <c r="L32" i="5"/>
  <c r="M32" i="5"/>
  <c r="N32" i="5"/>
  <c r="A33" i="5"/>
  <c r="B33" i="5"/>
  <c r="C33" i="5"/>
  <c r="D33" i="5"/>
  <c r="E33" i="5"/>
  <c r="F33" i="5"/>
  <c r="G33" i="5"/>
  <c r="H33" i="5"/>
  <c r="I33" i="5"/>
  <c r="J33" i="5"/>
  <c r="K33" i="5"/>
  <c r="L33" i="5"/>
  <c r="M33" i="5"/>
  <c r="N33" i="5"/>
  <c r="A34" i="5"/>
  <c r="B34" i="5"/>
  <c r="C34" i="5"/>
  <c r="D34" i="5"/>
  <c r="E34" i="5"/>
  <c r="F34" i="5"/>
  <c r="G34" i="5"/>
  <c r="H34" i="5"/>
  <c r="I34" i="5"/>
  <c r="J34" i="5"/>
  <c r="K34" i="5"/>
  <c r="L34" i="5"/>
  <c r="M34" i="5"/>
  <c r="N34" i="5"/>
  <c r="A35" i="5"/>
  <c r="B35" i="5"/>
  <c r="C35" i="5"/>
  <c r="D35" i="5"/>
  <c r="E35" i="5"/>
  <c r="F35" i="5"/>
  <c r="G35" i="5"/>
  <c r="H35" i="5"/>
  <c r="I35" i="5"/>
  <c r="J35" i="5"/>
  <c r="K35" i="5"/>
  <c r="L35" i="5"/>
  <c r="M35" i="5"/>
  <c r="N35" i="5"/>
  <c r="A36" i="5"/>
  <c r="B36" i="5"/>
  <c r="C36" i="5"/>
  <c r="D36" i="5"/>
  <c r="E36" i="5"/>
  <c r="F36" i="5"/>
  <c r="G36" i="5"/>
  <c r="H36" i="5"/>
  <c r="I36" i="5"/>
  <c r="J36" i="5"/>
  <c r="K36" i="5"/>
  <c r="L36" i="5"/>
  <c r="M36" i="5"/>
  <c r="N36" i="5"/>
  <c r="A37" i="5"/>
  <c r="B37" i="5"/>
  <c r="C37" i="5"/>
  <c r="D37" i="5"/>
  <c r="E37" i="5"/>
  <c r="F37" i="5"/>
  <c r="G37" i="5"/>
  <c r="H37" i="5"/>
  <c r="I37" i="5"/>
  <c r="J37" i="5"/>
  <c r="K37" i="5"/>
  <c r="L37" i="5"/>
  <c r="M37" i="5"/>
  <c r="N37" i="5"/>
  <c r="A38" i="5"/>
  <c r="B38" i="5"/>
  <c r="C38" i="5"/>
  <c r="D38" i="5"/>
  <c r="E38" i="5"/>
  <c r="F38" i="5"/>
  <c r="G38" i="5"/>
  <c r="H38" i="5"/>
  <c r="I38" i="5"/>
  <c r="J38" i="5"/>
  <c r="K38" i="5"/>
  <c r="L38" i="5"/>
  <c r="M38" i="5"/>
  <c r="N38" i="5"/>
  <c r="A39" i="5"/>
  <c r="B39" i="5"/>
  <c r="C39" i="5"/>
  <c r="D39" i="5"/>
  <c r="E39" i="5"/>
  <c r="F39" i="5"/>
  <c r="G39" i="5"/>
  <c r="H39" i="5"/>
  <c r="I39" i="5"/>
  <c r="J39" i="5"/>
  <c r="K39" i="5"/>
  <c r="L39" i="5"/>
  <c r="M39" i="5"/>
  <c r="N39" i="5"/>
  <c r="A40" i="5"/>
  <c r="B40" i="5"/>
  <c r="C40" i="5"/>
  <c r="D40" i="5"/>
  <c r="E40" i="5"/>
  <c r="F40" i="5"/>
  <c r="G40" i="5"/>
  <c r="H40" i="5"/>
  <c r="I40" i="5"/>
  <c r="J40" i="5"/>
  <c r="K40" i="5"/>
  <c r="L40" i="5"/>
  <c r="M40" i="5"/>
  <c r="N40" i="5"/>
  <c r="A41" i="5"/>
  <c r="B41" i="5"/>
  <c r="C41" i="5"/>
  <c r="D41" i="5"/>
  <c r="E41" i="5"/>
  <c r="F41" i="5"/>
  <c r="G41" i="5"/>
  <c r="H41" i="5"/>
  <c r="I41" i="5"/>
  <c r="J41" i="5"/>
  <c r="K41" i="5"/>
  <c r="L41" i="5"/>
  <c r="M41" i="5"/>
  <c r="N41" i="5"/>
  <c r="A42" i="5"/>
  <c r="B42" i="5"/>
  <c r="C42" i="5"/>
  <c r="D42" i="5"/>
  <c r="E42" i="5"/>
  <c r="F42" i="5"/>
  <c r="G42" i="5"/>
  <c r="H42" i="5"/>
  <c r="I42" i="5"/>
  <c r="J42" i="5"/>
  <c r="K42" i="5"/>
  <c r="L42" i="5"/>
  <c r="M42" i="5"/>
  <c r="N42" i="5"/>
  <c r="A43" i="5"/>
  <c r="B43" i="5"/>
  <c r="C43" i="5"/>
  <c r="D43" i="5"/>
  <c r="E43" i="5"/>
  <c r="F43" i="5"/>
  <c r="G43" i="5"/>
  <c r="H43" i="5"/>
  <c r="I43" i="5"/>
  <c r="J43" i="5"/>
  <c r="K43" i="5"/>
  <c r="L43" i="5"/>
  <c r="M43" i="5"/>
  <c r="N43" i="5"/>
  <c r="A44" i="5"/>
  <c r="B44" i="5"/>
  <c r="C44" i="5"/>
  <c r="D44" i="5"/>
  <c r="E44" i="5"/>
  <c r="F44" i="5"/>
  <c r="G44" i="5"/>
  <c r="H44" i="5"/>
  <c r="I44" i="5"/>
  <c r="J44" i="5"/>
  <c r="K44" i="5"/>
  <c r="L44" i="5"/>
  <c r="M44" i="5"/>
  <c r="N44" i="5"/>
  <c r="A45" i="5"/>
  <c r="B45" i="5"/>
  <c r="C45" i="5"/>
  <c r="D45" i="5"/>
  <c r="E45" i="5"/>
  <c r="F45" i="5"/>
  <c r="G45" i="5"/>
  <c r="H45" i="5"/>
  <c r="I45" i="5"/>
  <c r="J45" i="5"/>
  <c r="K45" i="5"/>
  <c r="L45" i="5"/>
  <c r="M45" i="5"/>
  <c r="N45" i="5"/>
  <c r="A46" i="5"/>
  <c r="B46" i="5"/>
  <c r="C46" i="5"/>
  <c r="D46" i="5"/>
  <c r="E46" i="5"/>
  <c r="F46" i="5"/>
  <c r="G46" i="5"/>
  <c r="H46" i="5"/>
  <c r="I46" i="5"/>
  <c r="J46" i="5"/>
  <c r="K46" i="5"/>
  <c r="L46" i="5"/>
  <c r="M46" i="5"/>
  <c r="N46" i="5"/>
  <c r="A47" i="5"/>
  <c r="B47" i="5"/>
  <c r="C47" i="5"/>
  <c r="D47" i="5"/>
  <c r="E47" i="5"/>
  <c r="F47" i="5"/>
  <c r="G47" i="5"/>
  <c r="H47" i="5"/>
  <c r="I47" i="5"/>
  <c r="J47" i="5"/>
  <c r="K47" i="5"/>
  <c r="L47" i="5"/>
  <c r="M47" i="5"/>
  <c r="N47" i="5"/>
  <c r="A48" i="5"/>
  <c r="B48" i="5"/>
  <c r="C48" i="5"/>
  <c r="D48" i="5"/>
  <c r="E48" i="5"/>
  <c r="F48" i="5"/>
  <c r="G48" i="5"/>
  <c r="H48" i="5"/>
  <c r="I48" i="5"/>
  <c r="J48" i="5"/>
  <c r="K48" i="5"/>
  <c r="L48" i="5"/>
  <c r="M48" i="5"/>
  <c r="N48" i="5"/>
  <c r="A49" i="5"/>
  <c r="B49" i="5"/>
  <c r="C49" i="5"/>
  <c r="D49" i="5"/>
  <c r="E49" i="5"/>
  <c r="F49" i="5"/>
  <c r="G49" i="5"/>
  <c r="H49" i="5"/>
  <c r="I49" i="5"/>
  <c r="J49" i="5"/>
  <c r="K49" i="5"/>
  <c r="L49" i="5"/>
  <c r="M49" i="5"/>
  <c r="N49" i="5"/>
  <c r="A50" i="5"/>
  <c r="B50" i="5"/>
  <c r="C50" i="5"/>
  <c r="D50" i="5"/>
  <c r="E50" i="5"/>
  <c r="F50" i="5"/>
  <c r="G50" i="5"/>
  <c r="H50" i="5"/>
  <c r="I50" i="5"/>
  <c r="J50" i="5"/>
  <c r="K50" i="5"/>
  <c r="L50" i="5"/>
  <c r="M50" i="5"/>
  <c r="N50" i="5"/>
  <c r="A51" i="5"/>
  <c r="B51" i="5"/>
  <c r="C51" i="5"/>
  <c r="D51" i="5"/>
  <c r="E51" i="5"/>
  <c r="F51" i="5"/>
  <c r="G51" i="5"/>
  <c r="H51" i="5"/>
  <c r="I51" i="5"/>
  <c r="J51" i="5"/>
  <c r="K51" i="5"/>
  <c r="L51" i="5"/>
  <c r="M51" i="5"/>
  <c r="N51" i="5"/>
  <c r="A52" i="5"/>
  <c r="B52" i="5"/>
  <c r="C52" i="5"/>
  <c r="D52" i="5"/>
  <c r="E52" i="5"/>
  <c r="F52" i="5"/>
  <c r="G52" i="5"/>
  <c r="H52" i="5"/>
  <c r="I52" i="5"/>
  <c r="J52" i="5"/>
  <c r="K52" i="5"/>
  <c r="L52" i="5"/>
  <c r="M52" i="5"/>
  <c r="N52" i="5"/>
  <c r="A53" i="5"/>
  <c r="B53" i="5"/>
  <c r="C53" i="5"/>
  <c r="D53" i="5"/>
  <c r="E53" i="5"/>
  <c r="F53" i="5"/>
  <c r="G53" i="5"/>
  <c r="H53" i="5"/>
  <c r="I53" i="5"/>
  <c r="J53" i="5"/>
  <c r="K53" i="5"/>
  <c r="L53" i="5"/>
  <c r="M53" i="5"/>
  <c r="N53" i="5"/>
  <c r="A54" i="5"/>
  <c r="B54" i="5"/>
  <c r="C54" i="5"/>
  <c r="D54" i="5"/>
  <c r="E54" i="5"/>
  <c r="F54" i="5"/>
  <c r="G54" i="5"/>
  <c r="H54" i="5"/>
  <c r="I54" i="5"/>
  <c r="J54" i="5"/>
  <c r="K54" i="5"/>
  <c r="L54" i="5"/>
  <c r="M54" i="5"/>
  <c r="N54" i="5"/>
  <c r="A55" i="5"/>
  <c r="B55" i="5"/>
  <c r="C55" i="5"/>
  <c r="D55" i="5"/>
  <c r="E55" i="5"/>
  <c r="F55" i="5"/>
  <c r="G55" i="5"/>
  <c r="H55" i="5"/>
  <c r="I55" i="5"/>
  <c r="J55" i="5"/>
  <c r="K55" i="5"/>
  <c r="L55" i="5"/>
  <c r="M55" i="5"/>
  <c r="N55" i="5"/>
  <c r="A56" i="5"/>
  <c r="B56" i="5"/>
  <c r="C56" i="5"/>
  <c r="D56" i="5"/>
  <c r="E56" i="5"/>
  <c r="F56" i="5"/>
  <c r="G56" i="5"/>
  <c r="H56" i="5"/>
  <c r="I56" i="5"/>
  <c r="J56" i="5"/>
  <c r="K56" i="5"/>
  <c r="L56" i="5"/>
  <c r="M56" i="5"/>
  <c r="N56" i="5"/>
  <c r="A57" i="5"/>
  <c r="B57" i="5"/>
  <c r="C57" i="5"/>
  <c r="D57" i="5"/>
  <c r="E57" i="5"/>
  <c r="F57" i="5"/>
  <c r="G57" i="5"/>
  <c r="H57" i="5"/>
  <c r="I57" i="5"/>
  <c r="J57" i="5"/>
  <c r="K57" i="5"/>
  <c r="L57" i="5"/>
  <c r="M57" i="5"/>
  <c r="N57" i="5"/>
  <c r="A58" i="5"/>
  <c r="B58" i="5"/>
  <c r="C58" i="5"/>
  <c r="D58" i="5"/>
  <c r="E58" i="5"/>
  <c r="F58" i="5"/>
  <c r="G58" i="5"/>
  <c r="H58" i="5"/>
  <c r="I58" i="5"/>
  <c r="J58" i="5"/>
  <c r="K58" i="5"/>
  <c r="L58" i="5"/>
  <c r="M58" i="5"/>
  <c r="N58" i="5"/>
  <c r="A59" i="5"/>
  <c r="B59" i="5"/>
  <c r="C59" i="5"/>
  <c r="D59" i="5"/>
  <c r="E59" i="5"/>
  <c r="F59" i="5"/>
  <c r="G59" i="5"/>
  <c r="H59" i="5"/>
  <c r="I59" i="5"/>
  <c r="J59" i="5"/>
  <c r="K59" i="5"/>
  <c r="L59" i="5"/>
  <c r="M59" i="5"/>
  <c r="N59" i="5"/>
  <c r="A60" i="5"/>
  <c r="B60" i="5"/>
  <c r="C60" i="5"/>
  <c r="D60" i="5"/>
  <c r="E60" i="5"/>
  <c r="F60" i="5"/>
  <c r="G60" i="5"/>
  <c r="H60" i="5"/>
  <c r="I60" i="5"/>
  <c r="J60" i="5"/>
  <c r="K60" i="5"/>
  <c r="L60" i="5"/>
  <c r="M60" i="5"/>
  <c r="N60" i="5"/>
  <c r="A61" i="5"/>
  <c r="B61" i="5"/>
  <c r="C61" i="5"/>
  <c r="D61" i="5"/>
  <c r="E61" i="5"/>
  <c r="F61" i="5"/>
  <c r="G61" i="5"/>
  <c r="H61" i="5"/>
  <c r="I61" i="5"/>
  <c r="J61" i="5"/>
  <c r="K61" i="5"/>
  <c r="L61" i="5"/>
  <c r="M61" i="5"/>
  <c r="N61" i="5"/>
  <c r="A62" i="5"/>
  <c r="B62" i="5"/>
  <c r="C62" i="5"/>
  <c r="D62" i="5"/>
  <c r="E62" i="5"/>
  <c r="F62" i="5"/>
  <c r="G62" i="5"/>
  <c r="H62" i="5"/>
  <c r="I62" i="5"/>
  <c r="J62" i="5"/>
  <c r="K62" i="5"/>
  <c r="L62" i="5"/>
  <c r="M62" i="5"/>
  <c r="N62" i="5"/>
  <c r="A63" i="5"/>
  <c r="B63" i="5"/>
  <c r="C63" i="5"/>
  <c r="D63" i="5"/>
  <c r="E63" i="5"/>
  <c r="F63" i="5"/>
  <c r="G63" i="5"/>
  <c r="H63" i="5"/>
  <c r="I63" i="5"/>
  <c r="J63" i="5"/>
  <c r="K63" i="5"/>
  <c r="L63" i="5"/>
  <c r="M63" i="5"/>
  <c r="N63" i="5"/>
  <c r="A64" i="5"/>
  <c r="B64" i="5"/>
  <c r="C64" i="5"/>
  <c r="D64" i="5"/>
  <c r="E64" i="5"/>
  <c r="F64" i="5"/>
  <c r="G64" i="5"/>
  <c r="H64" i="5"/>
  <c r="I64" i="5"/>
  <c r="J64" i="5"/>
  <c r="K64" i="5"/>
  <c r="L64" i="5"/>
  <c r="M64" i="5"/>
  <c r="N64" i="5"/>
  <c r="A65" i="5"/>
  <c r="B65" i="5"/>
  <c r="C65" i="5"/>
  <c r="D65" i="5"/>
  <c r="E65" i="5"/>
  <c r="F65" i="5"/>
  <c r="G65" i="5"/>
  <c r="H65" i="5"/>
  <c r="I65" i="5"/>
  <c r="J65" i="5"/>
  <c r="K65" i="5"/>
  <c r="L65" i="5"/>
  <c r="M65" i="5"/>
  <c r="N65" i="5"/>
  <c r="A66" i="5"/>
  <c r="B66" i="5"/>
  <c r="C66" i="5"/>
  <c r="D66" i="5"/>
  <c r="E66" i="5"/>
  <c r="F66" i="5"/>
  <c r="G66" i="5"/>
  <c r="H66" i="5"/>
  <c r="I66" i="5"/>
  <c r="J66" i="5"/>
  <c r="K66" i="5"/>
  <c r="L66" i="5"/>
  <c r="M66" i="5"/>
  <c r="N66" i="5"/>
  <c r="A67" i="5"/>
  <c r="B67" i="5"/>
  <c r="C67" i="5"/>
  <c r="D67" i="5"/>
  <c r="E67" i="5"/>
  <c r="F67" i="5"/>
  <c r="G67" i="5"/>
  <c r="H67" i="5"/>
  <c r="I67" i="5"/>
  <c r="J67" i="5"/>
  <c r="K67" i="5"/>
  <c r="L67" i="5"/>
  <c r="M67" i="5"/>
  <c r="N67" i="5"/>
  <c r="A68" i="5"/>
  <c r="B68" i="5"/>
  <c r="C68" i="5"/>
  <c r="D68" i="5"/>
  <c r="E68" i="5"/>
  <c r="F68" i="5"/>
  <c r="G68" i="5"/>
  <c r="H68" i="5"/>
  <c r="I68" i="5"/>
  <c r="J68" i="5"/>
  <c r="K68" i="5"/>
  <c r="L68" i="5"/>
  <c r="M68" i="5"/>
  <c r="N68" i="5"/>
  <c r="A69" i="5"/>
  <c r="B69" i="5"/>
  <c r="C69" i="5"/>
  <c r="D69" i="5"/>
  <c r="E69" i="5"/>
  <c r="F69" i="5"/>
  <c r="G69" i="5"/>
  <c r="H69" i="5"/>
  <c r="I69" i="5"/>
  <c r="J69" i="5"/>
  <c r="K69" i="5"/>
  <c r="L69" i="5"/>
  <c r="M69" i="5"/>
  <c r="N69" i="5"/>
  <c r="A70" i="5"/>
  <c r="B70" i="5"/>
  <c r="C70" i="5"/>
  <c r="D70" i="5"/>
  <c r="E70" i="5"/>
  <c r="F70" i="5"/>
  <c r="G70" i="5"/>
  <c r="H70" i="5"/>
  <c r="I70" i="5"/>
  <c r="J70" i="5"/>
  <c r="K70" i="5"/>
  <c r="L70" i="5"/>
  <c r="M70" i="5"/>
  <c r="N70" i="5"/>
  <c r="A71" i="5"/>
  <c r="B71" i="5"/>
  <c r="C71" i="5"/>
  <c r="D71" i="5"/>
  <c r="E71" i="5"/>
  <c r="F71" i="5"/>
  <c r="G71" i="5"/>
  <c r="H71" i="5"/>
  <c r="I71" i="5"/>
  <c r="J71" i="5"/>
  <c r="K71" i="5"/>
  <c r="L71" i="5"/>
  <c r="M71" i="5"/>
  <c r="N71" i="5"/>
  <c r="A72" i="5"/>
  <c r="B72" i="5"/>
  <c r="C72" i="5"/>
  <c r="D72" i="5"/>
  <c r="E72" i="5"/>
  <c r="F72" i="5"/>
  <c r="G72" i="5"/>
  <c r="H72" i="5"/>
  <c r="I72" i="5"/>
  <c r="J72" i="5"/>
  <c r="K72" i="5"/>
  <c r="L72" i="5"/>
  <c r="M72" i="5"/>
  <c r="N72" i="5"/>
  <c r="A73" i="5"/>
  <c r="B73" i="5"/>
  <c r="C73" i="5"/>
  <c r="D73" i="5"/>
  <c r="E73" i="5"/>
  <c r="F73" i="5"/>
  <c r="G73" i="5"/>
  <c r="H73" i="5"/>
  <c r="I73" i="5"/>
  <c r="J73" i="5"/>
  <c r="K73" i="5"/>
  <c r="L73" i="5"/>
  <c r="M73" i="5"/>
  <c r="N73" i="5"/>
  <c r="A74" i="5"/>
  <c r="B74" i="5"/>
  <c r="C74" i="5"/>
  <c r="D74" i="5"/>
  <c r="E74" i="5"/>
  <c r="F74" i="5"/>
  <c r="G74" i="5"/>
  <c r="H74" i="5"/>
  <c r="I74" i="5"/>
  <c r="J74" i="5"/>
  <c r="K74" i="5"/>
  <c r="L74" i="5"/>
  <c r="M74" i="5"/>
  <c r="N74" i="5"/>
  <c r="A75" i="5"/>
  <c r="B75" i="5"/>
  <c r="C75" i="5"/>
  <c r="D75" i="5"/>
  <c r="E75" i="5"/>
  <c r="F75" i="5"/>
  <c r="G75" i="5"/>
  <c r="H75" i="5"/>
  <c r="I75" i="5"/>
  <c r="J75" i="5"/>
  <c r="K75" i="5"/>
  <c r="L75" i="5"/>
  <c r="M75" i="5"/>
  <c r="N75" i="5"/>
  <c r="A76" i="5"/>
  <c r="B76" i="5"/>
  <c r="C76" i="5"/>
  <c r="D76" i="5"/>
  <c r="E76" i="5"/>
  <c r="F76" i="5"/>
  <c r="G76" i="5"/>
  <c r="H76" i="5"/>
  <c r="I76" i="5"/>
  <c r="J76" i="5"/>
  <c r="K76" i="5"/>
  <c r="L76" i="5"/>
  <c r="M76" i="5"/>
  <c r="N76" i="5"/>
  <c r="A77" i="5"/>
  <c r="B77" i="5"/>
  <c r="C77" i="5"/>
  <c r="D77" i="5"/>
  <c r="E77" i="5"/>
  <c r="F77" i="5"/>
  <c r="G77" i="5"/>
  <c r="H77" i="5"/>
  <c r="I77" i="5"/>
  <c r="J77" i="5"/>
  <c r="K77" i="5"/>
  <c r="L77" i="5"/>
  <c r="M77" i="5"/>
  <c r="N77" i="5"/>
  <c r="A78" i="5"/>
  <c r="B78" i="5"/>
  <c r="C78" i="5"/>
  <c r="D78" i="5"/>
  <c r="E78" i="5"/>
  <c r="F78" i="5"/>
  <c r="G78" i="5"/>
  <c r="H78" i="5"/>
  <c r="I78" i="5"/>
  <c r="J78" i="5"/>
  <c r="K78" i="5"/>
  <c r="L78" i="5"/>
  <c r="M78" i="5"/>
  <c r="N78" i="5"/>
  <c r="A79" i="5"/>
  <c r="B79" i="5"/>
  <c r="C79" i="5"/>
  <c r="D79" i="5"/>
  <c r="E79" i="5"/>
  <c r="F79" i="5"/>
  <c r="G79" i="5"/>
  <c r="H79" i="5"/>
  <c r="I79" i="5"/>
  <c r="J79" i="5"/>
  <c r="K79" i="5"/>
  <c r="L79" i="5"/>
  <c r="M79" i="5"/>
  <c r="N79" i="5"/>
  <c r="A80" i="5"/>
  <c r="B80" i="5"/>
  <c r="C80" i="5"/>
  <c r="D80" i="5"/>
  <c r="E80" i="5"/>
  <c r="F80" i="5"/>
  <c r="G80" i="5"/>
  <c r="H80" i="5"/>
  <c r="I80" i="5"/>
  <c r="J80" i="5"/>
  <c r="K80" i="5"/>
  <c r="L80" i="5"/>
  <c r="M80" i="5"/>
  <c r="N80" i="5"/>
  <c r="A81" i="5"/>
  <c r="B81" i="5"/>
  <c r="C81" i="5"/>
  <c r="D81" i="5"/>
  <c r="E81" i="5"/>
  <c r="F81" i="5"/>
  <c r="G81" i="5"/>
  <c r="H81" i="5"/>
  <c r="I81" i="5"/>
  <c r="J81" i="5"/>
  <c r="K81" i="5"/>
  <c r="L81" i="5"/>
  <c r="M81" i="5"/>
  <c r="N81" i="5"/>
  <c r="A82" i="5"/>
  <c r="B82" i="5"/>
  <c r="C82" i="5"/>
  <c r="D82" i="5"/>
  <c r="E82" i="5"/>
  <c r="F82" i="5"/>
  <c r="G82" i="5"/>
  <c r="H82" i="5"/>
  <c r="I82" i="5"/>
  <c r="J82" i="5"/>
  <c r="K82" i="5"/>
  <c r="L82" i="5"/>
  <c r="M82" i="5"/>
  <c r="N82" i="5"/>
  <c r="A83" i="5"/>
  <c r="B83" i="5"/>
  <c r="C83" i="5"/>
  <c r="D83" i="5"/>
  <c r="E83" i="5"/>
  <c r="F83" i="5"/>
  <c r="G83" i="5"/>
  <c r="H83" i="5"/>
  <c r="I83" i="5"/>
  <c r="J83" i="5"/>
  <c r="K83" i="5"/>
  <c r="L83" i="5"/>
  <c r="M83" i="5"/>
  <c r="N83" i="5"/>
  <c r="A84" i="5"/>
  <c r="B84" i="5"/>
  <c r="C84" i="5"/>
  <c r="D84" i="5"/>
  <c r="E84" i="5"/>
  <c r="F84" i="5"/>
  <c r="G84" i="5"/>
  <c r="H84" i="5"/>
  <c r="I84" i="5"/>
  <c r="J84" i="5"/>
  <c r="K84" i="5"/>
  <c r="L84" i="5"/>
  <c r="M84" i="5"/>
  <c r="N84" i="5"/>
  <c r="A85" i="5"/>
  <c r="B85" i="5"/>
  <c r="C85" i="5"/>
  <c r="D85" i="5"/>
  <c r="E85" i="5"/>
  <c r="F85" i="5"/>
  <c r="G85" i="5"/>
  <c r="H85" i="5"/>
  <c r="I85" i="5"/>
  <c r="J85" i="5"/>
  <c r="K85" i="5"/>
  <c r="L85" i="5"/>
  <c r="M85" i="5"/>
  <c r="N85" i="5"/>
  <c r="A86" i="5"/>
  <c r="B86" i="5"/>
  <c r="C86" i="5"/>
  <c r="D86" i="5"/>
  <c r="E86" i="5"/>
  <c r="F86" i="5"/>
  <c r="G86" i="5"/>
  <c r="H86" i="5"/>
  <c r="I86" i="5"/>
  <c r="J86" i="5"/>
  <c r="K86" i="5"/>
  <c r="L86" i="5"/>
  <c r="M86" i="5"/>
  <c r="N86" i="5"/>
  <c r="A87" i="5"/>
  <c r="B87" i="5"/>
  <c r="C87" i="5"/>
  <c r="D87" i="5"/>
  <c r="E87" i="5"/>
  <c r="F87" i="5"/>
  <c r="G87" i="5"/>
  <c r="H87" i="5"/>
  <c r="I87" i="5"/>
  <c r="J87" i="5"/>
  <c r="K87" i="5"/>
  <c r="L87" i="5"/>
  <c r="M87" i="5"/>
  <c r="N87" i="5"/>
  <c r="A88" i="5"/>
  <c r="B88" i="5"/>
  <c r="C88" i="5"/>
  <c r="D88" i="5"/>
  <c r="E88" i="5"/>
  <c r="F88" i="5"/>
  <c r="G88" i="5"/>
  <c r="H88" i="5"/>
  <c r="I88" i="5"/>
  <c r="J88" i="5"/>
  <c r="K88" i="5"/>
  <c r="L88" i="5"/>
  <c r="M88" i="5"/>
  <c r="N88" i="5"/>
  <c r="A89" i="5"/>
  <c r="B89" i="5"/>
  <c r="C89" i="5"/>
  <c r="D89" i="5"/>
  <c r="E89" i="5"/>
  <c r="F89" i="5"/>
  <c r="G89" i="5"/>
  <c r="H89" i="5"/>
  <c r="I89" i="5"/>
  <c r="J89" i="5"/>
  <c r="K89" i="5"/>
  <c r="L89" i="5"/>
  <c r="M89" i="5"/>
  <c r="N89" i="5"/>
  <c r="A90" i="5"/>
  <c r="B90" i="5"/>
  <c r="C90" i="5"/>
  <c r="D90" i="5"/>
  <c r="E90" i="5"/>
  <c r="F90" i="5"/>
  <c r="G90" i="5"/>
  <c r="H90" i="5"/>
  <c r="I90" i="5"/>
  <c r="J90" i="5"/>
  <c r="K90" i="5"/>
  <c r="L90" i="5"/>
  <c r="M90" i="5"/>
  <c r="N90" i="5"/>
  <c r="A91" i="5"/>
  <c r="B91" i="5"/>
  <c r="C91" i="5"/>
  <c r="D91" i="5"/>
  <c r="E91" i="5"/>
  <c r="F91" i="5"/>
  <c r="G91" i="5"/>
  <c r="H91" i="5"/>
  <c r="I91" i="5"/>
  <c r="J91" i="5"/>
  <c r="K91" i="5"/>
  <c r="L91" i="5"/>
  <c r="M91" i="5"/>
  <c r="N91" i="5"/>
  <c r="A92" i="5"/>
  <c r="B92" i="5"/>
  <c r="C92" i="5"/>
  <c r="D92" i="5"/>
  <c r="E92" i="5"/>
  <c r="F92" i="5"/>
  <c r="G92" i="5"/>
  <c r="H92" i="5"/>
  <c r="I92" i="5"/>
  <c r="J92" i="5"/>
  <c r="K92" i="5"/>
  <c r="L92" i="5"/>
  <c r="M92" i="5"/>
  <c r="N92" i="5"/>
  <c r="A93" i="5"/>
  <c r="B93" i="5"/>
  <c r="C93" i="5"/>
  <c r="D93" i="5"/>
  <c r="E93" i="5"/>
  <c r="F93" i="5"/>
  <c r="G93" i="5"/>
  <c r="H93" i="5"/>
  <c r="I93" i="5"/>
  <c r="J93" i="5"/>
  <c r="K93" i="5"/>
  <c r="L93" i="5"/>
  <c r="M93" i="5"/>
  <c r="N93" i="5"/>
  <c r="A94" i="5"/>
  <c r="B94" i="5"/>
  <c r="C94" i="5"/>
  <c r="D94" i="5"/>
  <c r="E94" i="5"/>
  <c r="F94" i="5"/>
  <c r="G94" i="5"/>
  <c r="H94" i="5"/>
  <c r="I94" i="5"/>
  <c r="J94" i="5"/>
  <c r="K94" i="5"/>
  <c r="L94" i="5"/>
  <c r="M94" i="5"/>
  <c r="N94" i="5"/>
  <c r="A95" i="5"/>
  <c r="B95" i="5"/>
  <c r="C95" i="5"/>
  <c r="D95" i="5"/>
  <c r="E95" i="5"/>
  <c r="F95" i="5"/>
  <c r="G95" i="5"/>
  <c r="H95" i="5"/>
  <c r="I95" i="5"/>
  <c r="J95" i="5"/>
  <c r="K95" i="5"/>
  <c r="L95" i="5"/>
  <c r="M95" i="5"/>
  <c r="N95" i="5"/>
  <c r="A96" i="5"/>
  <c r="B96" i="5"/>
  <c r="C96" i="5"/>
  <c r="D96" i="5"/>
  <c r="E96" i="5"/>
  <c r="F96" i="5"/>
  <c r="G96" i="5"/>
  <c r="H96" i="5"/>
  <c r="I96" i="5"/>
  <c r="J96" i="5"/>
  <c r="K96" i="5"/>
  <c r="L96" i="5"/>
  <c r="M96" i="5"/>
  <c r="N96" i="5"/>
  <c r="A97" i="5"/>
  <c r="B97" i="5"/>
  <c r="C97" i="5"/>
  <c r="D97" i="5"/>
  <c r="E97" i="5"/>
  <c r="F97" i="5"/>
  <c r="G97" i="5"/>
  <c r="H97" i="5"/>
  <c r="I97" i="5"/>
  <c r="J97" i="5"/>
  <c r="K97" i="5"/>
  <c r="L97" i="5"/>
  <c r="M97" i="5"/>
  <c r="N97" i="5"/>
  <c r="A98" i="5"/>
  <c r="B98" i="5"/>
  <c r="C98" i="5"/>
  <c r="D98" i="5"/>
  <c r="E98" i="5"/>
  <c r="F98" i="5"/>
  <c r="G98" i="5"/>
  <c r="H98" i="5"/>
  <c r="I98" i="5"/>
  <c r="J98" i="5"/>
  <c r="K98" i="5"/>
  <c r="L98" i="5"/>
  <c r="M98" i="5"/>
  <c r="N98" i="5"/>
  <c r="A99" i="5"/>
  <c r="B99" i="5"/>
  <c r="C99" i="5"/>
  <c r="D99" i="5"/>
  <c r="E99" i="5"/>
  <c r="F99" i="5"/>
  <c r="G99" i="5"/>
  <c r="H99" i="5"/>
  <c r="I99" i="5"/>
  <c r="J99" i="5"/>
  <c r="K99" i="5"/>
  <c r="L99" i="5"/>
  <c r="M99" i="5"/>
  <c r="N99" i="5"/>
  <c r="A100" i="5"/>
  <c r="B100" i="5"/>
  <c r="C100" i="5"/>
  <c r="D100" i="5"/>
  <c r="E100" i="5"/>
  <c r="F100" i="5"/>
  <c r="G100" i="5"/>
  <c r="H100" i="5"/>
  <c r="I100" i="5"/>
  <c r="J100" i="5"/>
  <c r="K100" i="5"/>
  <c r="L100" i="5"/>
  <c r="M100" i="5"/>
  <c r="N100" i="5"/>
  <c r="A101" i="5"/>
  <c r="B101" i="5"/>
  <c r="C101" i="5"/>
  <c r="D101" i="5"/>
  <c r="E101" i="5"/>
  <c r="F101" i="5"/>
  <c r="G101" i="5"/>
  <c r="H101" i="5"/>
  <c r="I101" i="5"/>
  <c r="J101" i="5"/>
  <c r="K101" i="5"/>
  <c r="L101" i="5"/>
  <c r="M101" i="5"/>
  <c r="N101" i="5"/>
  <c r="A102" i="5"/>
  <c r="B102" i="5"/>
  <c r="C102" i="5"/>
  <c r="D102" i="5"/>
  <c r="E102" i="5"/>
  <c r="F102" i="5"/>
  <c r="G102" i="5"/>
  <c r="H102" i="5"/>
  <c r="I102" i="5"/>
  <c r="J102" i="5"/>
  <c r="K102" i="5"/>
  <c r="L102" i="5"/>
  <c r="M102" i="5"/>
  <c r="N102" i="5"/>
  <c r="A103" i="5"/>
  <c r="B103" i="5"/>
  <c r="C103" i="5"/>
  <c r="D103" i="5"/>
  <c r="E103" i="5"/>
  <c r="F103" i="5"/>
  <c r="G103" i="5"/>
  <c r="H103" i="5"/>
  <c r="I103" i="5"/>
  <c r="J103" i="5"/>
  <c r="K103" i="5"/>
  <c r="L103" i="5"/>
  <c r="M103" i="5"/>
  <c r="N103" i="5"/>
  <c r="A104" i="5"/>
  <c r="B104" i="5"/>
  <c r="C104" i="5"/>
  <c r="D104" i="5"/>
  <c r="E104" i="5"/>
  <c r="F104" i="5"/>
  <c r="G104" i="5"/>
  <c r="H104" i="5"/>
  <c r="I104" i="5"/>
  <c r="J104" i="5"/>
  <c r="K104" i="5"/>
  <c r="L104" i="5"/>
  <c r="M104" i="5"/>
  <c r="N104" i="5"/>
  <c r="A105" i="5"/>
  <c r="B105" i="5"/>
  <c r="C105" i="5"/>
  <c r="D105" i="5"/>
  <c r="E105" i="5"/>
  <c r="F105" i="5"/>
  <c r="G105" i="5"/>
  <c r="H105" i="5"/>
  <c r="I105" i="5"/>
  <c r="J105" i="5"/>
  <c r="K105" i="5"/>
  <c r="L105" i="5"/>
  <c r="M105" i="5"/>
  <c r="N105" i="5"/>
  <c r="A106" i="5"/>
  <c r="B106" i="5"/>
  <c r="C106" i="5"/>
  <c r="D106" i="5"/>
  <c r="E106" i="5"/>
  <c r="F106" i="5"/>
  <c r="G106" i="5"/>
  <c r="H106" i="5"/>
  <c r="I106" i="5"/>
  <c r="J106" i="5"/>
  <c r="K106" i="5"/>
  <c r="L106" i="5"/>
  <c r="M106" i="5"/>
  <c r="N106" i="5"/>
  <c r="A107" i="5"/>
  <c r="B107" i="5"/>
  <c r="C107" i="5"/>
  <c r="D107" i="5"/>
  <c r="E107" i="5"/>
  <c r="F107" i="5"/>
  <c r="G107" i="5"/>
  <c r="H107" i="5"/>
  <c r="I107" i="5"/>
  <c r="J107" i="5"/>
  <c r="K107" i="5"/>
  <c r="L107" i="5"/>
  <c r="M107" i="5"/>
  <c r="N107" i="5"/>
  <c r="A108" i="5"/>
  <c r="B108" i="5"/>
  <c r="C108" i="5"/>
  <c r="D108" i="5"/>
  <c r="E108" i="5"/>
  <c r="F108" i="5"/>
  <c r="G108" i="5"/>
  <c r="H108" i="5"/>
  <c r="I108" i="5"/>
  <c r="J108" i="5"/>
  <c r="K108" i="5"/>
  <c r="L108" i="5"/>
  <c r="M108" i="5"/>
  <c r="N108" i="5"/>
  <c r="A109" i="5"/>
  <c r="B109" i="5"/>
  <c r="C109" i="5"/>
  <c r="D109" i="5"/>
  <c r="E109" i="5"/>
  <c r="F109" i="5"/>
  <c r="G109" i="5"/>
  <c r="H109" i="5"/>
  <c r="I109" i="5"/>
  <c r="J109" i="5"/>
  <c r="K109" i="5"/>
  <c r="L109" i="5"/>
  <c r="M109" i="5"/>
  <c r="N109" i="5"/>
  <c r="A110" i="5"/>
  <c r="B110" i="5"/>
  <c r="C110" i="5"/>
  <c r="D110" i="5"/>
  <c r="E110" i="5"/>
  <c r="F110" i="5"/>
  <c r="G110" i="5"/>
  <c r="H110" i="5"/>
  <c r="I110" i="5"/>
  <c r="J110" i="5"/>
  <c r="K110" i="5"/>
  <c r="L110" i="5"/>
  <c r="M110" i="5"/>
  <c r="N110" i="5"/>
  <c r="A111" i="5"/>
  <c r="B111" i="5"/>
  <c r="C111" i="5"/>
  <c r="D111" i="5"/>
  <c r="E111" i="5"/>
  <c r="F111" i="5"/>
  <c r="G111" i="5"/>
  <c r="H111" i="5"/>
  <c r="I111" i="5"/>
  <c r="J111" i="5"/>
  <c r="K111" i="5"/>
  <c r="L111" i="5"/>
  <c r="M111" i="5"/>
  <c r="N111" i="5"/>
  <c r="A112" i="5"/>
  <c r="B112" i="5"/>
  <c r="C112" i="5"/>
  <c r="D112" i="5"/>
  <c r="E112" i="5"/>
  <c r="F112" i="5"/>
  <c r="G112" i="5"/>
  <c r="H112" i="5"/>
  <c r="I112" i="5"/>
  <c r="J112" i="5"/>
  <c r="K112" i="5"/>
  <c r="L112" i="5"/>
  <c r="M112" i="5"/>
  <c r="N112" i="5"/>
  <c r="A113" i="5"/>
  <c r="B113" i="5"/>
  <c r="C113" i="5"/>
  <c r="D113" i="5"/>
  <c r="E113" i="5"/>
  <c r="F113" i="5"/>
  <c r="G113" i="5"/>
  <c r="H113" i="5"/>
  <c r="I113" i="5"/>
  <c r="J113" i="5"/>
  <c r="K113" i="5"/>
  <c r="L113" i="5"/>
  <c r="M113" i="5"/>
  <c r="N113" i="5"/>
  <c r="A114" i="5"/>
  <c r="B114" i="5"/>
  <c r="C114" i="5"/>
  <c r="D114" i="5"/>
  <c r="E114" i="5"/>
  <c r="F114" i="5"/>
  <c r="G114" i="5"/>
  <c r="H114" i="5"/>
  <c r="I114" i="5"/>
  <c r="J114" i="5"/>
  <c r="K114" i="5"/>
  <c r="L114" i="5"/>
  <c r="M114" i="5"/>
  <c r="N114" i="5"/>
  <c r="A115" i="5"/>
  <c r="B115" i="5"/>
  <c r="C115" i="5"/>
  <c r="D115" i="5"/>
  <c r="E115" i="5"/>
  <c r="F115" i="5"/>
  <c r="G115" i="5"/>
  <c r="H115" i="5"/>
  <c r="I115" i="5"/>
  <c r="J115" i="5"/>
  <c r="K115" i="5"/>
  <c r="L115" i="5"/>
  <c r="M115" i="5"/>
  <c r="N115" i="5"/>
  <c r="A116" i="5"/>
  <c r="B116" i="5"/>
  <c r="C116" i="5"/>
  <c r="D116" i="5"/>
  <c r="E116" i="5"/>
  <c r="F116" i="5"/>
  <c r="G116" i="5"/>
  <c r="H116" i="5"/>
  <c r="I116" i="5"/>
  <c r="J116" i="5"/>
  <c r="K116" i="5"/>
  <c r="L116" i="5"/>
  <c r="M116" i="5"/>
  <c r="N116" i="5"/>
  <c r="A117" i="5"/>
  <c r="B117" i="5"/>
  <c r="C117" i="5"/>
  <c r="D117" i="5"/>
  <c r="E117" i="5"/>
  <c r="F117" i="5"/>
  <c r="G117" i="5"/>
  <c r="H117" i="5"/>
  <c r="I117" i="5"/>
  <c r="J117" i="5"/>
  <c r="K117" i="5"/>
  <c r="L117" i="5"/>
  <c r="M117" i="5"/>
  <c r="N117" i="5"/>
  <c r="A118" i="5"/>
  <c r="B118" i="5"/>
  <c r="C118" i="5"/>
  <c r="D118" i="5"/>
  <c r="E118" i="5"/>
  <c r="F118" i="5"/>
  <c r="G118" i="5"/>
  <c r="H118" i="5"/>
  <c r="I118" i="5"/>
  <c r="J118" i="5"/>
  <c r="K118" i="5"/>
  <c r="L118" i="5"/>
  <c r="M118" i="5"/>
  <c r="N118" i="5"/>
  <c r="A119" i="5"/>
  <c r="B119" i="5"/>
  <c r="C119" i="5"/>
  <c r="D119" i="5"/>
  <c r="E119" i="5"/>
  <c r="F119" i="5"/>
  <c r="G119" i="5"/>
  <c r="H119" i="5"/>
  <c r="I119" i="5"/>
  <c r="J119" i="5"/>
  <c r="K119" i="5"/>
  <c r="L119" i="5"/>
  <c r="M119" i="5"/>
  <c r="N119" i="5"/>
  <c r="A120" i="5"/>
  <c r="B120" i="5"/>
  <c r="C120" i="5"/>
  <c r="D120" i="5"/>
  <c r="E120" i="5"/>
  <c r="F120" i="5"/>
  <c r="G120" i="5"/>
  <c r="H120" i="5"/>
  <c r="I120" i="5"/>
  <c r="J120" i="5"/>
  <c r="K120" i="5"/>
  <c r="L120" i="5"/>
  <c r="M120" i="5"/>
  <c r="N120" i="5"/>
  <c r="A121" i="5"/>
  <c r="B121" i="5"/>
  <c r="C121" i="5"/>
  <c r="D121" i="5"/>
  <c r="E121" i="5"/>
  <c r="F121" i="5"/>
  <c r="G121" i="5"/>
  <c r="H121" i="5"/>
  <c r="I121" i="5"/>
  <c r="J121" i="5"/>
  <c r="K121" i="5"/>
  <c r="L121" i="5"/>
  <c r="M121" i="5"/>
  <c r="N121" i="5"/>
  <c r="A122" i="5"/>
  <c r="B122" i="5"/>
  <c r="C122" i="5"/>
  <c r="D122" i="5"/>
  <c r="E122" i="5"/>
  <c r="F122" i="5"/>
  <c r="G122" i="5"/>
  <c r="H122" i="5"/>
  <c r="I122" i="5"/>
  <c r="J122" i="5"/>
  <c r="K122" i="5"/>
  <c r="L122" i="5"/>
  <c r="M122" i="5"/>
  <c r="N122" i="5"/>
  <c r="A123" i="5"/>
  <c r="B123" i="5"/>
  <c r="C123" i="5"/>
  <c r="D123" i="5"/>
  <c r="E123" i="5"/>
  <c r="F123" i="5"/>
  <c r="G123" i="5"/>
  <c r="H123" i="5"/>
  <c r="I123" i="5"/>
  <c r="J123" i="5"/>
  <c r="K123" i="5"/>
  <c r="L123" i="5"/>
  <c r="M123" i="5"/>
  <c r="N123" i="5"/>
  <c r="A124" i="5"/>
  <c r="B124" i="5"/>
  <c r="C124" i="5"/>
  <c r="D124" i="5"/>
  <c r="E124" i="5"/>
  <c r="F124" i="5"/>
  <c r="G124" i="5"/>
  <c r="H124" i="5"/>
  <c r="I124" i="5"/>
  <c r="J124" i="5"/>
  <c r="K124" i="5"/>
  <c r="L124" i="5"/>
  <c r="M124" i="5"/>
  <c r="N124" i="5"/>
  <c r="A125" i="5"/>
  <c r="B125" i="5"/>
  <c r="C125" i="5"/>
  <c r="D125" i="5"/>
  <c r="E125" i="5"/>
  <c r="F125" i="5"/>
  <c r="G125" i="5"/>
  <c r="H125" i="5"/>
  <c r="I125" i="5"/>
  <c r="J125" i="5"/>
  <c r="K125" i="5"/>
  <c r="L125" i="5"/>
  <c r="M125" i="5"/>
  <c r="N125" i="5"/>
  <c r="A126" i="5"/>
  <c r="B126" i="5"/>
  <c r="C126" i="5"/>
  <c r="D126" i="5"/>
  <c r="E126" i="5"/>
  <c r="F126" i="5"/>
  <c r="G126" i="5"/>
  <c r="H126" i="5"/>
  <c r="I126" i="5"/>
  <c r="J126" i="5"/>
  <c r="K126" i="5"/>
  <c r="L126" i="5"/>
  <c r="M126" i="5"/>
  <c r="N126" i="5"/>
  <c r="A127" i="5"/>
  <c r="B127" i="5"/>
  <c r="C127" i="5"/>
  <c r="D127" i="5"/>
  <c r="E127" i="5"/>
  <c r="F127" i="5"/>
  <c r="G127" i="5"/>
  <c r="H127" i="5"/>
  <c r="I127" i="5"/>
  <c r="J127" i="5"/>
  <c r="K127" i="5"/>
  <c r="L127" i="5"/>
  <c r="M127" i="5"/>
  <c r="N127" i="5"/>
  <c r="A128" i="5"/>
  <c r="B128" i="5"/>
  <c r="C128" i="5"/>
  <c r="D128" i="5"/>
  <c r="E128" i="5"/>
  <c r="F128" i="5"/>
  <c r="G128" i="5"/>
  <c r="H128" i="5"/>
  <c r="I128" i="5"/>
  <c r="J128" i="5"/>
  <c r="K128" i="5"/>
  <c r="L128" i="5"/>
  <c r="M128" i="5"/>
  <c r="N128" i="5"/>
  <c r="A129" i="5"/>
  <c r="B129" i="5"/>
  <c r="C129" i="5"/>
  <c r="D129" i="5"/>
  <c r="E129" i="5"/>
  <c r="F129" i="5"/>
  <c r="G129" i="5"/>
  <c r="H129" i="5"/>
  <c r="I129" i="5"/>
  <c r="J129" i="5"/>
  <c r="K129" i="5"/>
  <c r="L129" i="5"/>
  <c r="M129" i="5"/>
  <c r="N129" i="5"/>
  <c r="A130" i="5"/>
  <c r="B130" i="5"/>
  <c r="C130" i="5"/>
  <c r="D130" i="5"/>
  <c r="E130" i="5"/>
  <c r="F130" i="5"/>
  <c r="G130" i="5"/>
  <c r="H130" i="5"/>
  <c r="I130" i="5"/>
  <c r="J130" i="5"/>
  <c r="K130" i="5"/>
  <c r="L130" i="5"/>
  <c r="M130" i="5"/>
  <c r="N130" i="5"/>
  <c r="A131" i="5"/>
  <c r="B131" i="5"/>
  <c r="C131" i="5"/>
  <c r="D131" i="5"/>
  <c r="E131" i="5"/>
  <c r="F131" i="5"/>
  <c r="G131" i="5"/>
  <c r="H131" i="5"/>
  <c r="I131" i="5"/>
  <c r="J131" i="5"/>
  <c r="K131" i="5"/>
  <c r="L131" i="5"/>
  <c r="M131" i="5"/>
  <c r="N131" i="5"/>
  <c r="A132" i="5"/>
  <c r="B132" i="5"/>
  <c r="C132" i="5"/>
  <c r="D132" i="5"/>
  <c r="E132" i="5"/>
  <c r="F132" i="5"/>
  <c r="G132" i="5"/>
  <c r="H132" i="5"/>
  <c r="I132" i="5"/>
  <c r="J132" i="5"/>
  <c r="K132" i="5"/>
  <c r="L132" i="5"/>
  <c r="M132" i="5"/>
  <c r="N132" i="5"/>
  <c r="A133" i="5"/>
  <c r="B133" i="5"/>
  <c r="C133" i="5"/>
  <c r="D133" i="5"/>
  <c r="E133" i="5"/>
  <c r="F133" i="5"/>
  <c r="G133" i="5"/>
  <c r="H133" i="5"/>
  <c r="I133" i="5"/>
  <c r="J133" i="5"/>
  <c r="K133" i="5"/>
  <c r="L133" i="5"/>
  <c r="M133" i="5"/>
  <c r="N133" i="5"/>
  <c r="A134" i="5"/>
  <c r="B134" i="5"/>
  <c r="C134" i="5"/>
  <c r="D134" i="5"/>
  <c r="E134" i="5"/>
  <c r="F134" i="5"/>
  <c r="G134" i="5"/>
  <c r="H134" i="5"/>
  <c r="I134" i="5"/>
  <c r="J134" i="5"/>
  <c r="K134" i="5"/>
  <c r="L134" i="5"/>
  <c r="M134" i="5"/>
  <c r="N134" i="5"/>
  <c r="A135" i="5"/>
  <c r="B135" i="5"/>
  <c r="C135" i="5"/>
  <c r="D135" i="5"/>
  <c r="E135" i="5"/>
  <c r="F135" i="5"/>
  <c r="G135" i="5"/>
  <c r="H135" i="5"/>
  <c r="I135" i="5"/>
  <c r="J135" i="5"/>
  <c r="K135" i="5"/>
  <c r="L135" i="5"/>
  <c r="M135" i="5"/>
  <c r="N135" i="5"/>
  <c r="A136" i="5"/>
  <c r="B136" i="5"/>
  <c r="C136" i="5"/>
  <c r="D136" i="5"/>
  <c r="E136" i="5"/>
  <c r="F136" i="5"/>
  <c r="G136" i="5"/>
  <c r="H136" i="5"/>
  <c r="I136" i="5"/>
  <c r="J136" i="5"/>
  <c r="K136" i="5"/>
  <c r="L136" i="5"/>
  <c r="M136" i="5"/>
  <c r="N136" i="5"/>
  <c r="A137" i="5"/>
  <c r="B137" i="5"/>
  <c r="C137" i="5"/>
  <c r="D137" i="5"/>
  <c r="E137" i="5"/>
  <c r="F137" i="5"/>
  <c r="G137" i="5"/>
  <c r="H137" i="5"/>
  <c r="I137" i="5"/>
  <c r="J137" i="5"/>
  <c r="K137" i="5"/>
  <c r="L137" i="5"/>
  <c r="M137" i="5"/>
  <c r="N137" i="5"/>
  <c r="A138" i="5"/>
  <c r="B138" i="5"/>
  <c r="C138" i="5"/>
  <c r="D138" i="5"/>
  <c r="E138" i="5"/>
  <c r="F138" i="5"/>
  <c r="G138" i="5"/>
  <c r="H138" i="5"/>
  <c r="I138" i="5"/>
  <c r="J138" i="5"/>
  <c r="K138" i="5"/>
  <c r="L138" i="5"/>
  <c r="M138" i="5"/>
  <c r="N138" i="5"/>
  <c r="A139" i="5"/>
  <c r="B139" i="5"/>
  <c r="C139" i="5"/>
  <c r="D139" i="5"/>
  <c r="E139" i="5"/>
  <c r="F139" i="5"/>
  <c r="G139" i="5"/>
  <c r="H139" i="5"/>
  <c r="I139" i="5"/>
  <c r="J139" i="5"/>
  <c r="K139" i="5"/>
  <c r="L139" i="5"/>
  <c r="M139" i="5"/>
  <c r="N139" i="5"/>
  <c r="A140" i="5"/>
  <c r="B140" i="5"/>
  <c r="C140" i="5"/>
  <c r="D140" i="5"/>
  <c r="E140" i="5"/>
  <c r="F140" i="5"/>
  <c r="G140" i="5"/>
  <c r="H140" i="5"/>
  <c r="I140" i="5"/>
  <c r="J140" i="5"/>
  <c r="K140" i="5"/>
  <c r="L140" i="5"/>
  <c r="M140" i="5"/>
  <c r="N140" i="5"/>
  <c r="A141" i="5"/>
  <c r="B141" i="5"/>
  <c r="C141" i="5"/>
  <c r="D141" i="5"/>
  <c r="E141" i="5"/>
  <c r="F141" i="5"/>
  <c r="G141" i="5"/>
  <c r="H141" i="5"/>
  <c r="I141" i="5"/>
  <c r="J141" i="5"/>
  <c r="K141" i="5"/>
  <c r="L141" i="5"/>
  <c r="M141" i="5"/>
  <c r="N141" i="5"/>
  <c r="A142" i="5"/>
  <c r="B142" i="5"/>
  <c r="C142" i="5"/>
  <c r="D142" i="5"/>
  <c r="E142" i="5"/>
  <c r="F142" i="5"/>
  <c r="G142" i="5"/>
  <c r="H142" i="5"/>
  <c r="I142" i="5"/>
  <c r="J142" i="5"/>
  <c r="K142" i="5"/>
  <c r="L142" i="5"/>
  <c r="M142" i="5"/>
  <c r="N142" i="5"/>
  <c r="A143" i="5"/>
  <c r="B143" i="5"/>
  <c r="C143" i="5"/>
  <c r="D143" i="5"/>
  <c r="E143" i="5"/>
  <c r="F143" i="5"/>
  <c r="G143" i="5"/>
  <c r="H143" i="5"/>
  <c r="I143" i="5"/>
  <c r="J143" i="5"/>
  <c r="K143" i="5"/>
  <c r="L143" i="5"/>
  <c r="M143" i="5"/>
  <c r="N143" i="5"/>
  <c r="A144" i="5"/>
  <c r="B144" i="5"/>
  <c r="C144" i="5"/>
  <c r="D144" i="5"/>
  <c r="E144" i="5"/>
  <c r="F144" i="5"/>
  <c r="G144" i="5"/>
  <c r="H144" i="5"/>
  <c r="I144" i="5"/>
  <c r="J144" i="5"/>
  <c r="K144" i="5"/>
  <c r="L144" i="5"/>
  <c r="M144" i="5"/>
  <c r="N144" i="5"/>
  <c r="A145" i="5"/>
  <c r="B145" i="5"/>
  <c r="C145" i="5"/>
  <c r="D145" i="5"/>
  <c r="E145" i="5"/>
  <c r="F145" i="5"/>
  <c r="G145" i="5"/>
  <c r="H145" i="5"/>
  <c r="I145" i="5"/>
  <c r="J145" i="5"/>
  <c r="K145" i="5"/>
  <c r="L145" i="5"/>
  <c r="M145" i="5"/>
  <c r="N145" i="5"/>
  <c r="A146" i="5"/>
  <c r="B146" i="5"/>
  <c r="C146" i="5"/>
  <c r="D146" i="5"/>
  <c r="E146" i="5"/>
  <c r="F146" i="5"/>
  <c r="G146" i="5"/>
  <c r="H146" i="5"/>
  <c r="I146" i="5"/>
  <c r="J146" i="5"/>
  <c r="K146" i="5"/>
  <c r="L146" i="5"/>
  <c r="M146" i="5"/>
  <c r="N146" i="5"/>
  <c r="A147" i="5"/>
  <c r="B147" i="5"/>
  <c r="C147" i="5"/>
  <c r="D147" i="5"/>
  <c r="E147" i="5"/>
  <c r="F147" i="5"/>
  <c r="G147" i="5"/>
  <c r="H147" i="5"/>
  <c r="I147" i="5"/>
  <c r="J147" i="5"/>
  <c r="K147" i="5"/>
  <c r="L147" i="5"/>
  <c r="M147" i="5"/>
  <c r="N147" i="5"/>
  <c r="A148" i="5"/>
  <c r="B148" i="5"/>
  <c r="C148" i="5"/>
  <c r="D148" i="5"/>
  <c r="E148" i="5"/>
  <c r="F148" i="5"/>
  <c r="G148" i="5"/>
  <c r="H148" i="5"/>
  <c r="I148" i="5"/>
  <c r="J148" i="5"/>
  <c r="K148" i="5"/>
  <c r="L148" i="5"/>
  <c r="M148" i="5"/>
  <c r="N148" i="5"/>
  <c r="A149" i="5"/>
  <c r="B149" i="5"/>
  <c r="C149" i="5"/>
  <c r="D149" i="5"/>
  <c r="E149" i="5"/>
  <c r="F149" i="5"/>
  <c r="G149" i="5"/>
  <c r="H149" i="5"/>
  <c r="I149" i="5"/>
  <c r="J149" i="5"/>
  <c r="K149" i="5"/>
  <c r="L149" i="5"/>
  <c r="M149" i="5"/>
  <c r="N149" i="5"/>
  <c r="A150" i="5"/>
  <c r="B150" i="5"/>
  <c r="C150" i="5"/>
  <c r="D150" i="5"/>
  <c r="E150" i="5"/>
  <c r="F150" i="5"/>
  <c r="G150" i="5"/>
  <c r="H150" i="5"/>
  <c r="I150" i="5"/>
  <c r="J150" i="5"/>
  <c r="K150" i="5"/>
  <c r="L150" i="5"/>
  <c r="M150" i="5"/>
  <c r="N150" i="5"/>
  <c r="A151" i="5"/>
  <c r="B151" i="5"/>
  <c r="C151" i="5"/>
  <c r="D151" i="5"/>
  <c r="E151" i="5"/>
  <c r="F151" i="5"/>
  <c r="G151" i="5"/>
  <c r="H151" i="5"/>
  <c r="I151" i="5"/>
  <c r="J151" i="5"/>
  <c r="K151" i="5"/>
  <c r="L151" i="5"/>
  <c r="M151" i="5"/>
  <c r="N151" i="5"/>
  <c r="A152" i="5"/>
  <c r="B152" i="5"/>
  <c r="C152" i="5"/>
  <c r="D152" i="5"/>
  <c r="E152" i="5"/>
  <c r="F152" i="5"/>
  <c r="G152" i="5"/>
  <c r="H152" i="5"/>
  <c r="I152" i="5"/>
  <c r="J152" i="5"/>
  <c r="K152" i="5"/>
  <c r="L152" i="5"/>
  <c r="M152" i="5"/>
  <c r="N152" i="5"/>
  <c r="A153" i="5"/>
  <c r="B153" i="5"/>
  <c r="C153" i="5"/>
  <c r="D153" i="5"/>
  <c r="E153" i="5"/>
  <c r="F153" i="5"/>
  <c r="G153" i="5"/>
  <c r="H153" i="5"/>
  <c r="I153" i="5"/>
  <c r="J153" i="5"/>
  <c r="K153" i="5"/>
  <c r="L153" i="5"/>
  <c r="M153" i="5"/>
  <c r="N153" i="5"/>
  <c r="A154" i="5"/>
  <c r="B154" i="5"/>
  <c r="C154" i="5"/>
  <c r="D154" i="5"/>
  <c r="E154" i="5"/>
  <c r="F154" i="5"/>
  <c r="G154" i="5"/>
  <c r="H154" i="5"/>
  <c r="I154" i="5"/>
  <c r="J154" i="5"/>
  <c r="K154" i="5"/>
  <c r="L154" i="5"/>
  <c r="M154" i="5"/>
  <c r="N154" i="5"/>
  <c r="A155" i="5"/>
  <c r="B155" i="5"/>
  <c r="C155" i="5"/>
  <c r="D155" i="5"/>
  <c r="E155" i="5"/>
  <c r="F155" i="5"/>
  <c r="G155" i="5"/>
  <c r="H155" i="5"/>
  <c r="I155" i="5"/>
  <c r="J155" i="5"/>
  <c r="K155" i="5"/>
  <c r="L155" i="5"/>
  <c r="M155" i="5"/>
  <c r="N155" i="5"/>
  <c r="A156" i="5"/>
  <c r="B156" i="5"/>
  <c r="C156" i="5"/>
  <c r="D156" i="5"/>
  <c r="E156" i="5"/>
  <c r="F156" i="5"/>
  <c r="G156" i="5"/>
  <c r="H156" i="5"/>
  <c r="I156" i="5"/>
  <c r="J156" i="5"/>
  <c r="K156" i="5"/>
  <c r="L156" i="5"/>
  <c r="M156" i="5"/>
  <c r="N156" i="5"/>
  <c r="A157" i="5"/>
  <c r="B157" i="5"/>
  <c r="C157" i="5"/>
  <c r="D157" i="5"/>
  <c r="E157" i="5"/>
  <c r="F157" i="5"/>
  <c r="G157" i="5"/>
  <c r="H157" i="5"/>
  <c r="I157" i="5"/>
  <c r="J157" i="5"/>
  <c r="K157" i="5"/>
  <c r="L157" i="5"/>
  <c r="M157" i="5"/>
  <c r="N157" i="5"/>
  <c r="A158" i="5"/>
  <c r="B158" i="5"/>
  <c r="C158" i="5"/>
  <c r="D158" i="5"/>
  <c r="E158" i="5"/>
  <c r="F158" i="5"/>
  <c r="G158" i="5"/>
  <c r="H158" i="5"/>
  <c r="I158" i="5"/>
  <c r="J158" i="5"/>
  <c r="K158" i="5"/>
  <c r="L158" i="5"/>
  <c r="M158" i="5"/>
  <c r="N158" i="5"/>
  <c r="A159" i="5"/>
  <c r="B159" i="5"/>
  <c r="C159" i="5"/>
  <c r="D159" i="5"/>
  <c r="E159" i="5"/>
  <c r="F159" i="5"/>
  <c r="G159" i="5"/>
  <c r="H159" i="5"/>
  <c r="I159" i="5"/>
  <c r="J159" i="5"/>
  <c r="K159" i="5"/>
  <c r="L159" i="5"/>
  <c r="M159" i="5"/>
  <c r="N159" i="5"/>
  <c r="A160" i="5"/>
  <c r="B160" i="5"/>
  <c r="C160" i="5"/>
  <c r="D160" i="5"/>
  <c r="E160" i="5"/>
  <c r="F160" i="5"/>
  <c r="G160" i="5"/>
  <c r="H160" i="5"/>
  <c r="I160" i="5"/>
  <c r="J160" i="5"/>
  <c r="K160" i="5"/>
  <c r="L160" i="5"/>
  <c r="M160" i="5"/>
  <c r="N160" i="5"/>
  <c r="A161" i="5"/>
  <c r="B161" i="5"/>
  <c r="C161" i="5"/>
  <c r="D161" i="5"/>
  <c r="E161" i="5"/>
  <c r="F161" i="5"/>
  <c r="G161" i="5"/>
  <c r="H161" i="5"/>
  <c r="I161" i="5"/>
  <c r="J161" i="5"/>
  <c r="K161" i="5"/>
  <c r="L161" i="5"/>
  <c r="M161" i="5"/>
  <c r="N161" i="5"/>
  <c r="A162" i="5"/>
  <c r="B162" i="5"/>
  <c r="C162" i="5"/>
  <c r="D162" i="5"/>
  <c r="E162" i="5"/>
  <c r="F162" i="5"/>
  <c r="G162" i="5"/>
  <c r="H162" i="5"/>
  <c r="I162" i="5"/>
  <c r="J162" i="5"/>
  <c r="K162" i="5"/>
  <c r="L162" i="5"/>
  <c r="M162" i="5"/>
  <c r="N162" i="5"/>
  <c r="A163" i="5"/>
  <c r="B163" i="5"/>
  <c r="C163" i="5"/>
  <c r="D163" i="5"/>
  <c r="E163" i="5"/>
  <c r="F163" i="5"/>
  <c r="G163" i="5"/>
  <c r="H163" i="5"/>
  <c r="I163" i="5"/>
  <c r="J163" i="5"/>
  <c r="K163" i="5"/>
  <c r="L163" i="5"/>
  <c r="M163" i="5"/>
  <c r="N163" i="5"/>
  <c r="A164" i="5"/>
  <c r="B164" i="5"/>
  <c r="C164" i="5"/>
  <c r="D164" i="5"/>
  <c r="E164" i="5"/>
  <c r="F164" i="5"/>
  <c r="G164" i="5"/>
  <c r="H164" i="5"/>
  <c r="I164" i="5"/>
  <c r="J164" i="5"/>
  <c r="K164" i="5"/>
  <c r="L164" i="5"/>
  <c r="M164" i="5"/>
  <c r="N164" i="5"/>
  <c r="A165" i="5"/>
  <c r="B165" i="5"/>
  <c r="C165" i="5"/>
  <c r="D165" i="5"/>
  <c r="E165" i="5"/>
  <c r="F165" i="5"/>
  <c r="G165" i="5"/>
  <c r="H165" i="5"/>
  <c r="I165" i="5"/>
  <c r="J165" i="5"/>
  <c r="K165" i="5"/>
  <c r="L165" i="5"/>
  <c r="M165" i="5"/>
  <c r="N165" i="5"/>
  <c r="A166" i="5"/>
  <c r="B166" i="5"/>
  <c r="C166" i="5"/>
  <c r="D166" i="5"/>
  <c r="E166" i="5"/>
  <c r="F166" i="5"/>
  <c r="G166" i="5"/>
  <c r="H166" i="5"/>
  <c r="I166" i="5"/>
  <c r="J166" i="5"/>
  <c r="K166" i="5"/>
  <c r="L166" i="5"/>
  <c r="M166" i="5"/>
  <c r="N166" i="5"/>
  <c r="A167" i="5"/>
  <c r="B167" i="5"/>
  <c r="C167" i="5"/>
  <c r="D167" i="5"/>
  <c r="E167" i="5"/>
  <c r="F167" i="5"/>
  <c r="G167" i="5"/>
  <c r="H167" i="5"/>
  <c r="I167" i="5"/>
  <c r="J167" i="5"/>
  <c r="K167" i="5"/>
  <c r="L167" i="5"/>
  <c r="M167" i="5"/>
  <c r="N167" i="5"/>
  <c r="A168" i="5"/>
  <c r="B168" i="5"/>
  <c r="C168" i="5"/>
  <c r="D168" i="5"/>
  <c r="E168" i="5"/>
  <c r="F168" i="5"/>
  <c r="G168" i="5"/>
  <c r="H168" i="5"/>
  <c r="I168" i="5"/>
  <c r="J168" i="5"/>
  <c r="K168" i="5"/>
  <c r="L168" i="5"/>
  <c r="M168" i="5"/>
  <c r="N168" i="5"/>
  <c r="A169" i="5"/>
  <c r="B169" i="5"/>
  <c r="C169" i="5"/>
  <c r="D169" i="5"/>
  <c r="E169" i="5"/>
  <c r="F169" i="5"/>
  <c r="G169" i="5"/>
  <c r="H169" i="5"/>
  <c r="I169" i="5"/>
  <c r="J169" i="5"/>
  <c r="K169" i="5"/>
  <c r="L169" i="5"/>
  <c r="M169" i="5"/>
  <c r="N169" i="5"/>
  <c r="A170" i="5"/>
  <c r="B170" i="5"/>
  <c r="C170" i="5"/>
  <c r="D170" i="5"/>
  <c r="E170" i="5"/>
  <c r="F170" i="5"/>
  <c r="G170" i="5"/>
  <c r="H170" i="5"/>
  <c r="I170" i="5"/>
  <c r="J170" i="5"/>
  <c r="K170" i="5"/>
  <c r="L170" i="5"/>
  <c r="M170" i="5"/>
  <c r="N170" i="5"/>
  <c r="A171" i="5"/>
  <c r="B171" i="5"/>
  <c r="C171" i="5"/>
  <c r="D171" i="5"/>
  <c r="E171" i="5"/>
  <c r="F171" i="5"/>
  <c r="G171" i="5"/>
  <c r="H171" i="5"/>
  <c r="I171" i="5"/>
  <c r="J171" i="5"/>
  <c r="K171" i="5"/>
  <c r="L171" i="5"/>
  <c r="M171" i="5"/>
  <c r="N171" i="5"/>
  <c r="A172" i="5"/>
  <c r="B172" i="5"/>
  <c r="C172" i="5"/>
  <c r="D172" i="5"/>
  <c r="E172" i="5"/>
  <c r="F172" i="5"/>
  <c r="G172" i="5"/>
  <c r="H172" i="5"/>
  <c r="I172" i="5"/>
  <c r="J172" i="5"/>
  <c r="K172" i="5"/>
  <c r="L172" i="5"/>
  <c r="M172" i="5"/>
  <c r="N172" i="5"/>
  <c r="A173" i="5"/>
  <c r="B173" i="5"/>
  <c r="C173" i="5"/>
  <c r="D173" i="5"/>
  <c r="E173" i="5"/>
  <c r="F173" i="5"/>
  <c r="G173" i="5"/>
  <c r="H173" i="5"/>
  <c r="I173" i="5"/>
  <c r="J173" i="5"/>
  <c r="K173" i="5"/>
  <c r="L173" i="5"/>
  <c r="M173" i="5"/>
  <c r="N173" i="5"/>
  <c r="A174" i="5"/>
  <c r="B174" i="5"/>
  <c r="C174" i="5"/>
  <c r="D174" i="5"/>
  <c r="E174" i="5"/>
  <c r="F174" i="5"/>
  <c r="G174" i="5"/>
  <c r="H174" i="5"/>
  <c r="I174" i="5"/>
  <c r="J174" i="5"/>
  <c r="K174" i="5"/>
  <c r="L174" i="5"/>
  <c r="M174" i="5"/>
  <c r="N174" i="5"/>
  <c r="A175" i="5"/>
  <c r="B175" i="5"/>
  <c r="C175" i="5"/>
  <c r="D175" i="5"/>
  <c r="E175" i="5"/>
  <c r="F175" i="5"/>
  <c r="G175" i="5"/>
  <c r="H175" i="5"/>
  <c r="I175" i="5"/>
  <c r="J175" i="5"/>
  <c r="K175" i="5"/>
  <c r="L175" i="5"/>
  <c r="M175" i="5"/>
  <c r="N175" i="5"/>
  <c r="A176" i="5"/>
  <c r="B176" i="5"/>
  <c r="C176" i="5"/>
  <c r="D176" i="5"/>
  <c r="E176" i="5"/>
  <c r="F176" i="5"/>
  <c r="G176" i="5"/>
  <c r="H176" i="5"/>
  <c r="I176" i="5"/>
  <c r="J176" i="5"/>
  <c r="K176" i="5"/>
  <c r="L176" i="5"/>
  <c r="M176" i="5"/>
  <c r="N176" i="5"/>
  <c r="A177" i="5"/>
  <c r="B177" i="5"/>
  <c r="C177" i="5"/>
  <c r="D177" i="5"/>
  <c r="E177" i="5"/>
  <c r="F177" i="5"/>
  <c r="G177" i="5"/>
  <c r="H177" i="5"/>
  <c r="I177" i="5"/>
  <c r="J177" i="5"/>
  <c r="K177" i="5"/>
  <c r="L177" i="5"/>
  <c r="M177" i="5"/>
  <c r="N177" i="5"/>
  <c r="A178" i="5"/>
  <c r="B178" i="5"/>
  <c r="C178" i="5"/>
  <c r="D178" i="5"/>
  <c r="E178" i="5"/>
  <c r="F178" i="5"/>
  <c r="G178" i="5"/>
  <c r="H178" i="5"/>
  <c r="I178" i="5"/>
  <c r="J178" i="5"/>
  <c r="K178" i="5"/>
  <c r="L178" i="5"/>
  <c r="M178" i="5"/>
  <c r="N178" i="5"/>
  <c r="A179" i="5"/>
  <c r="B179" i="5"/>
  <c r="C179" i="5"/>
  <c r="D179" i="5"/>
  <c r="E179" i="5"/>
  <c r="F179" i="5"/>
  <c r="G179" i="5"/>
  <c r="H179" i="5"/>
  <c r="I179" i="5"/>
  <c r="J179" i="5"/>
  <c r="K179" i="5"/>
  <c r="L179" i="5"/>
  <c r="M179" i="5"/>
  <c r="N179" i="5"/>
  <c r="A180" i="5"/>
  <c r="B180" i="5"/>
  <c r="C180" i="5"/>
  <c r="D180" i="5"/>
  <c r="E180" i="5"/>
  <c r="F180" i="5"/>
  <c r="G180" i="5"/>
  <c r="H180" i="5"/>
  <c r="I180" i="5"/>
  <c r="J180" i="5"/>
  <c r="K180" i="5"/>
  <c r="L180" i="5"/>
  <c r="M180" i="5"/>
  <c r="N180" i="5"/>
  <c r="A181" i="5"/>
  <c r="B181" i="5"/>
  <c r="C181" i="5"/>
  <c r="D181" i="5"/>
  <c r="E181" i="5"/>
  <c r="F181" i="5"/>
  <c r="G181" i="5"/>
  <c r="H181" i="5"/>
  <c r="I181" i="5"/>
  <c r="J181" i="5"/>
  <c r="K181" i="5"/>
  <c r="L181" i="5"/>
  <c r="M181" i="5"/>
  <c r="N181" i="5"/>
  <c r="A182" i="5"/>
  <c r="B182" i="5"/>
  <c r="C182" i="5"/>
  <c r="D182" i="5"/>
  <c r="E182" i="5"/>
  <c r="F182" i="5"/>
  <c r="G182" i="5"/>
  <c r="H182" i="5"/>
  <c r="I182" i="5"/>
  <c r="J182" i="5"/>
  <c r="K182" i="5"/>
  <c r="L182" i="5"/>
  <c r="M182" i="5"/>
  <c r="N182" i="5"/>
  <c r="A183" i="5"/>
  <c r="B183" i="5"/>
  <c r="C183" i="5"/>
  <c r="D183" i="5"/>
  <c r="E183" i="5"/>
  <c r="F183" i="5"/>
  <c r="G183" i="5"/>
  <c r="H183" i="5"/>
  <c r="I183" i="5"/>
  <c r="J183" i="5"/>
  <c r="K183" i="5"/>
  <c r="L183" i="5"/>
  <c r="M183" i="5"/>
  <c r="N183" i="5"/>
  <c r="A184" i="5"/>
  <c r="B184" i="5"/>
  <c r="C184" i="5"/>
  <c r="D184" i="5"/>
  <c r="E184" i="5"/>
  <c r="F184" i="5"/>
  <c r="G184" i="5"/>
  <c r="H184" i="5"/>
  <c r="I184" i="5"/>
  <c r="J184" i="5"/>
  <c r="K184" i="5"/>
  <c r="L184" i="5"/>
  <c r="M184" i="5"/>
  <c r="N184" i="5"/>
  <c r="A185" i="5"/>
  <c r="B185" i="5"/>
  <c r="C185" i="5"/>
  <c r="D185" i="5"/>
  <c r="E185" i="5"/>
  <c r="F185" i="5"/>
  <c r="G185" i="5"/>
  <c r="H185" i="5"/>
  <c r="I185" i="5"/>
  <c r="J185" i="5"/>
  <c r="K185" i="5"/>
  <c r="L185" i="5"/>
  <c r="M185" i="5"/>
  <c r="N185" i="5"/>
  <c r="A186" i="5"/>
  <c r="B186" i="5"/>
  <c r="C186" i="5"/>
  <c r="D186" i="5"/>
  <c r="E186" i="5"/>
  <c r="F186" i="5"/>
  <c r="G186" i="5"/>
  <c r="H186" i="5"/>
  <c r="I186" i="5"/>
  <c r="J186" i="5"/>
  <c r="K186" i="5"/>
  <c r="L186" i="5"/>
  <c r="M186" i="5"/>
  <c r="N186" i="5"/>
  <c r="A187" i="5"/>
  <c r="B187" i="5"/>
  <c r="C187" i="5"/>
  <c r="D187" i="5"/>
  <c r="E187" i="5"/>
  <c r="F187" i="5"/>
  <c r="G187" i="5"/>
  <c r="H187" i="5"/>
  <c r="I187" i="5"/>
  <c r="J187" i="5"/>
  <c r="K187" i="5"/>
  <c r="L187" i="5"/>
  <c r="M187" i="5"/>
  <c r="N187" i="5"/>
  <c r="A188" i="5"/>
  <c r="B188" i="5"/>
  <c r="C188" i="5"/>
  <c r="D188" i="5"/>
  <c r="E188" i="5"/>
  <c r="F188" i="5"/>
  <c r="G188" i="5"/>
  <c r="H188" i="5"/>
  <c r="I188" i="5"/>
  <c r="J188" i="5"/>
  <c r="K188" i="5"/>
  <c r="L188" i="5"/>
  <c r="M188" i="5"/>
  <c r="N188" i="5"/>
  <c r="A189" i="5"/>
  <c r="B189" i="5"/>
  <c r="C189" i="5"/>
  <c r="D189" i="5"/>
  <c r="E189" i="5"/>
  <c r="F189" i="5"/>
  <c r="G189" i="5"/>
  <c r="H189" i="5"/>
  <c r="I189" i="5"/>
  <c r="J189" i="5"/>
  <c r="K189" i="5"/>
  <c r="L189" i="5"/>
  <c r="M189" i="5"/>
  <c r="N189" i="5"/>
  <c r="A190" i="5"/>
  <c r="B190" i="5"/>
  <c r="C190" i="5"/>
  <c r="D190" i="5"/>
  <c r="E190" i="5"/>
  <c r="F190" i="5"/>
  <c r="G190" i="5"/>
  <c r="H190" i="5"/>
  <c r="I190" i="5"/>
  <c r="J190" i="5"/>
  <c r="K190" i="5"/>
  <c r="L190" i="5"/>
  <c r="M190" i="5"/>
  <c r="N190" i="5"/>
  <c r="A191" i="5"/>
  <c r="B191" i="5"/>
  <c r="C191" i="5"/>
  <c r="D191" i="5"/>
  <c r="E191" i="5"/>
  <c r="F191" i="5"/>
  <c r="G191" i="5"/>
  <c r="H191" i="5"/>
  <c r="I191" i="5"/>
  <c r="J191" i="5"/>
  <c r="K191" i="5"/>
  <c r="L191" i="5"/>
  <c r="M191" i="5"/>
  <c r="N191" i="5"/>
  <c r="A192" i="5"/>
  <c r="B192" i="5"/>
  <c r="C192" i="5"/>
  <c r="D192" i="5"/>
  <c r="E192" i="5"/>
  <c r="F192" i="5"/>
  <c r="G192" i="5"/>
  <c r="H192" i="5"/>
  <c r="I192" i="5"/>
  <c r="J192" i="5"/>
  <c r="K192" i="5"/>
  <c r="L192" i="5"/>
  <c r="M192" i="5"/>
  <c r="N192" i="5"/>
  <c r="A193" i="5"/>
  <c r="B193" i="5"/>
  <c r="C193" i="5"/>
  <c r="D193" i="5"/>
  <c r="E193" i="5"/>
  <c r="F193" i="5"/>
  <c r="G193" i="5"/>
  <c r="H193" i="5"/>
  <c r="I193" i="5"/>
  <c r="J193" i="5"/>
  <c r="K193" i="5"/>
  <c r="L193" i="5"/>
  <c r="M193" i="5"/>
  <c r="N193" i="5"/>
  <c r="A194" i="5"/>
  <c r="B194" i="5"/>
  <c r="C194" i="5"/>
  <c r="D194" i="5"/>
  <c r="E194" i="5"/>
  <c r="F194" i="5"/>
  <c r="G194" i="5"/>
  <c r="H194" i="5"/>
  <c r="I194" i="5"/>
  <c r="J194" i="5"/>
  <c r="K194" i="5"/>
  <c r="L194" i="5"/>
  <c r="M194" i="5"/>
  <c r="N194" i="5"/>
  <c r="A195" i="5"/>
  <c r="B195" i="5"/>
  <c r="C195" i="5"/>
  <c r="D195" i="5"/>
  <c r="E195" i="5"/>
  <c r="F195" i="5"/>
  <c r="G195" i="5"/>
  <c r="H195" i="5"/>
  <c r="I195" i="5"/>
  <c r="J195" i="5"/>
  <c r="K195" i="5"/>
  <c r="L195" i="5"/>
  <c r="M195" i="5"/>
  <c r="N195" i="5"/>
  <c r="A196" i="5"/>
  <c r="B196" i="5"/>
  <c r="C196" i="5"/>
  <c r="D196" i="5"/>
  <c r="E196" i="5"/>
  <c r="F196" i="5"/>
  <c r="G196" i="5"/>
  <c r="H196" i="5"/>
  <c r="I196" i="5"/>
  <c r="J196" i="5"/>
  <c r="K196" i="5"/>
  <c r="L196" i="5"/>
  <c r="M196" i="5"/>
  <c r="N196" i="5"/>
  <c r="A197" i="5"/>
  <c r="B197" i="5"/>
  <c r="C197" i="5"/>
  <c r="D197" i="5"/>
  <c r="E197" i="5"/>
  <c r="F197" i="5"/>
  <c r="G197" i="5"/>
  <c r="H197" i="5"/>
  <c r="I197" i="5"/>
  <c r="J197" i="5"/>
  <c r="K197" i="5"/>
  <c r="L197" i="5"/>
  <c r="M197" i="5"/>
  <c r="N197" i="5"/>
  <c r="A198" i="5"/>
  <c r="B198" i="5"/>
  <c r="C198" i="5"/>
  <c r="D198" i="5"/>
  <c r="E198" i="5"/>
  <c r="F198" i="5"/>
  <c r="G198" i="5"/>
  <c r="H198" i="5"/>
  <c r="I198" i="5"/>
  <c r="J198" i="5"/>
  <c r="K198" i="5"/>
  <c r="L198" i="5"/>
  <c r="M198" i="5"/>
  <c r="N198" i="5"/>
  <c r="A199" i="5"/>
  <c r="B199" i="5"/>
  <c r="C199" i="5"/>
  <c r="D199" i="5"/>
  <c r="E199" i="5"/>
  <c r="F199" i="5"/>
  <c r="G199" i="5"/>
  <c r="H199" i="5"/>
  <c r="I199" i="5"/>
  <c r="J199" i="5"/>
  <c r="K199" i="5"/>
  <c r="L199" i="5"/>
  <c r="M199" i="5"/>
  <c r="N199" i="5"/>
  <c r="A200" i="5"/>
  <c r="B200" i="5"/>
  <c r="C200" i="5"/>
  <c r="D200" i="5"/>
  <c r="E200" i="5"/>
  <c r="F200" i="5"/>
  <c r="G200" i="5"/>
  <c r="H200" i="5"/>
  <c r="I200" i="5"/>
  <c r="J200" i="5"/>
  <c r="K200" i="5"/>
  <c r="L200" i="5"/>
  <c r="M200" i="5"/>
  <c r="N200" i="5"/>
  <c r="A201" i="5"/>
  <c r="B201" i="5"/>
  <c r="C201" i="5"/>
  <c r="D201" i="5"/>
  <c r="E201" i="5"/>
  <c r="F201" i="5"/>
  <c r="G201" i="5"/>
  <c r="H201" i="5"/>
  <c r="I201" i="5"/>
  <c r="J201" i="5"/>
  <c r="K201" i="5"/>
  <c r="L201" i="5"/>
  <c r="M201" i="5"/>
  <c r="N201" i="5"/>
  <c r="A202" i="5"/>
  <c r="B202" i="5"/>
  <c r="C202" i="5"/>
  <c r="D202" i="5"/>
  <c r="E202" i="5"/>
  <c r="F202" i="5"/>
  <c r="G202" i="5"/>
  <c r="H202" i="5"/>
  <c r="I202" i="5"/>
  <c r="J202" i="5"/>
  <c r="K202" i="5"/>
  <c r="L202" i="5"/>
  <c r="M202" i="5"/>
  <c r="N202" i="5"/>
  <c r="A203" i="5"/>
  <c r="B203" i="5"/>
  <c r="C203" i="5"/>
  <c r="D203" i="5"/>
  <c r="E203" i="5"/>
  <c r="F203" i="5"/>
  <c r="G203" i="5"/>
  <c r="H203" i="5"/>
  <c r="I203" i="5"/>
  <c r="J203" i="5"/>
  <c r="K203" i="5"/>
  <c r="L203" i="5"/>
  <c r="M203" i="5"/>
  <c r="N203" i="5"/>
  <c r="A204" i="5"/>
  <c r="B204" i="5"/>
  <c r="C204" i="5"/>
  <c r="D204" i="5"/>
  <c r="E204" i="5"/>
  <c r="F204" i="5"/>
  <c r="G204" i="5"/>
  <c r="H204" i="5"/>
  <c r="I204" i="5"/>
  <c r="J204" i="5"/>
  <c r="K204" i="5"/>
  <c r="L204" i="5"/>
  <c r="M204" i="5"/>
  <c r="N204" i="5"/>
  <c r="A205" i="5"/>
  <c r="B205" i="5"/>
  <c r="C205" i="5"/>
  <c r="D205" i="5"/>
  <c r="E205" i="5"/>
  <c r="F205" i="5"/>
  <c r="G205" i="5"/>
  <c r="H205" i="5"/>
  <c r="I205" i="5"/>
  <c r="J205" i="5"/>
  <c r="K205" i="5"/>
  <c r="L205" i="5"/>
  <c r="M205" i="5"/>
  <c r="N205" i="5"/>
  <c r="A206" i="5"/>
  <c r="B206" i="5"/>
  <c r="C206" i="5"/>
  <c r="D206" i="5"/>
  <c r="E206" i="5"/>
  <c r="F206" i="5"/>
  <c r="G206" i="5"/>
  <c r="H206" i="5"/>
  <c r="I206" i="5"/>
  <c r="J206" i="5"/>
  <c r="K206" i="5"/>
  <c r="L206" i="5"/>
  <c r="M206" i="5"/>
  <c r="N206" i="5"/>
  <c r="A207" i="5"/>
  <c r="B207" i="5"/>
  <c r="C207" i="5"/>
  <c r="D207" i="5"/>
  <c r="E207" i="5"/>
  <c r="F207" i="5"/>
  <c r="G207" i="5"/>
  <c r="H207" i="5"/>
  <c r="I207" i="5"/>
  <c r="J207" i="5"/>
  <c r="K207" i="5"/>
  <c r="L207" i="5"/>
  <c r="M207" i="5"/>
  <c r="N207" i="5"/>
  <c r="A208" i="5"/>
  <c r="B208" i="5"/>
  <c r="C208" i="5"/>
  <c r="D208" i="5"/>
  <c r="E208" i="5"/>
  <c r="F208" i="5"/>
  <c r="G208" i="5"/>
  <c r="H208" i="5"/>
  <c r="I208" i="5"/>
  <c r="J208" i="5"/>
  <c r="K208" i="5"/>
  <c r="L208" i="5"/>
  <c r="M208" i="5"/>
  <c r="N208" i="5"/>
  <c r="A209" i="5"/>
  <c r="B209" i="5"/>
  <c r="C209" i="5"/>
  <c r="D209" i="5"/>
  <c r="E209" i="5"/>
  <c r="F209" i="5"/>
  <c r="G209" i="5"/>
  <c r="H209" i="5"/>
  <c r="I209" i="5"/>
  <c r="J209" i="5"/>
  <c r="K209" i="5"/>
  <c r="L209" i="5"/>
  <c r="M209" i="5"/>
  <c r="N209" i="5"/>
  <c r="A210" i="5"/>
  <c r="B210" i="5"/>
  <c r="C210" i="5"/>
  <c r="D210" i="5"/>
  <c r="E210" i="5"/>
  <c r="F210" i="5"/>
  <c r="G210" i="5"/>
  <c r="H210" i="5"/>
  <c r="I210" i="5"/>
  <c r="J210" i="5"/>
  <c r="K210" i="5"/>
  <c r="L210" i="5"/>
  <c r="M210" i="5"/>
  <c r="N210" i="5"/>
  <c r="A211" i="5"/>
  <c r="B211" i="5"/>
  <c r="C211" i="5"/>
  <c r="D211" i="5"/>
  <c r="E211" i="5"/>
  <c r="F211" i="5"/>
  <c r="G211" i="5"/>
  <c r="H211" i="5"/>
  <c r="I211" i="5"/>
  <c r="J211" i="5"/>
  <c r="K211" i="5"/>
  <c r="L211" i="5"/>
  <c r="M211" i="5"/>
  <c r="N211" i="5"/>
  <c r="A212" i="5"/>
  <c r="B212" i="5"/>
  <c r="C212" i="5"/>
  <c r="D212" i="5"/>
  <c r="E212" i="5"/>
  <c r="F212" i="5"/>
  <c r="G212" i="5"/>
  <c r="H212" i="5"/>
  <c r="I212" i="5"/>
  <c r="J212" i="5"/>
  <c r="K212" i="5"/>
  <c r="L212" i="5"/>
  <c r="M212" i="5"/>
  <c r="N212" i="5"/>
  <c r="A213" i="5"/>
  <c r="B213" i="5"/>
  <c r="C213" i="5"/>
  <c r="D213" i="5"/>
  <c r="E213" i="5"/>
  <c r="F213" i="5"/>
  <c r="G213" i="5"/>
  <c r="H213" i="5"/>
  <c r="I213" i="5"/>
  <c r="J213" i="5"/>
  <c r="K213" i="5"/>
  <c r="L213" i="5"/>
  <c r="M213" i="5"/>
  <c r="N213" i="5"/>
  <c r="A214" i="5"/>
  <c r="B214" i="5"/>
  <c r="C214" i="5"/>
  <c r="D214" i="5"/>
  <c r="E214" i="5"/>
  <c r="F214" i="5"/>
  <c r="G214" i="5"/>
  <c r="H214" i="5"/>
  <c r="I214" i="5"/>
  <c r="J214" i="5"/>
  <c r="K214" i="5"/>
  <c r="L214" i="5"/>
  <c r="M214" i="5"/>
  <c r="N214" i="5"/>
  <c r="A215" i="5"/>
  <c r="B215" i="5"/>
  <c r="C215" i="5"/>
  <c r="D215" i="5"/>
  <c r="E215" i="5"/>
  <c r="F215" i="5"/>
  <c r="G215" i="5"/>
  <c r="H215" i="5"/>
  <c r="I215" i="5"/>
  <c r="J215" i="5"/>
  <c r="K215" i="5"/>
  <c r="L215" i="5"/>
  <c r="M215" i="5"/>
  <c r="N215" i="5"/>
  <c r="A216" i="5"/>
  <c r="B216" i="5"/>
  <c r="C216" i="5"/>
  <c r="D216" i="5"/>
  <c r="E216" i="5"/>
  <c r="F216" i="5"/>
  <c r="G216" i="5"/>
  <c r="H216" i="5"/>
  <c r="I216" i="5"/>
  <c r="J216" i="5"/>
  <c r="K216" i="5"/>
  <c r="L216" i="5"/>
  <c r="M216" i="5"/>
  <c r="N216" i="5"/>
  <c r="A217" i="5"/>
  <c r="B217" i="5"/>
  <c r="C217" i="5"/>
  <c r="D217" i="5"/>
  <c r="E217" i="5"/>
  <c r="F217" i="5"/>
  <c r="G217" i="5"/>
  <c r="H217" i="5"/>
  <c r="I217" i="5"/>
  <c r="J217" i="5"/>
  <c r="K217" i="5"/>
  <c r="L217" i="5"/>
  <c r="M217" i="5"/>
  <c r="N217" i="5"/>
  <c r="A218" i="5"/>
  <c r="B218" i="5"/>
  <c r="C218" i="5"/>
  <c r="D218" i="5"/>
  <c r="E218" i="5"/>
  <c r="F218" i="5"/>
  <c r="G218" i="5"/>
  <c r="H218" i="5"/>
  <c r="I218" i="5"/>
  <c r="J218" i="5"/>
  <c r="K218" i="5"/>
  <c r="L218" i="5"/>
  <c r="M218" i="5"/>
  <c r="N218" i="5"/>
  <c r="A219" i="5"/>
  <c r="B219" i="5"/>
  <c r="C219" i="5"/>
  <c r="D219" i="5"/>
  <c r="E219" i="5"/>
  <c r="F219" i="5"/>
  <c r="G219" i="5"/>
  <c r="H219" i="5"/>
  <c r="I219" i="5"/>
  <c r="J219" i="5"/>
  <c r="K219" i="5"/>
  <c r="L219" i="5"/>
  <c r="M219" i="5"/>
  <c r="N219" i="5"/>
  <c r="A220" i="5"/>
  <c r="B220" i="5"/>
  <c r="C220" i="5"/>
  <c r="D220" i="5"/>
  <c r="E220" i="5"/>
  <c r="F220" i="5"/>
  <c r="G220" i="5"/>
  <c r="H220" i="5"/>
  <c r="I220" i="5"/>
  <c r="J220" i="5"/>
  <c r="K220" i="5"/>
  <c r="L220" i="5"/>
  <c r="M220" i="5"/>
  <c r="N220" i="5"/>
  <c r="A221" i="5"/>
  <c r="B221" i="5"/>
  <c r="C221" i="5"/>
  <c r="D221" i="5"/>
  <c r="E221" i="5"/>
  <c r="F221" i="5"/>
  <c r="G221" i="5"/>
  <c r="H221" i="5"/>
  <c r="I221" i="5"/>
  <c r="J221" i="5"/>
  <c r="K221" i="5"/>
  <c r="L221" i="5"/>
  <c r="M221" i="5"/>
  <c r="N221" i="5"/>
  <c r="A222" i="5"/>
  <c r="B222" i="5"/>
  <c r="C222" i="5"/>
  <c r="D222" i="5"/>
  <c r="E222" i="5"/>
  <c r="F222" i="5"/>
  <c r="G222" i="5"/>
  <c r="H222" i="5"/>
  <c r="I222" i="5"/>
  <c r="J222" i="5"/>
  <c r="K222" i="5"/>
  <c r="L222" i="5"/>
  <c r="M222" i="5"/>
  <c r="N222" i="5"/>
  <c r="A223" i="5"/>
  <c r="B223" i="5"/>
  <c r="C223" i="5"/>
  <c r="D223" i="5"/>
  <c r="E223" i="5"/>
  <c r="F223" i="5"/>
  <c r="G223" i="5"/>
  <c r="H223" i="5"/>
  <c r="I223" i="5"/>
  <c r="J223" i="5"/>
  <c r="K223" i="5"/>
  <c r="L223" i="5"/>
  <c r="M223" i="5"/>
  <c r="N223" i="5"/>
  <c r="A224" i="5"/>
  <c r="B224" i="5"/>
  <c r="C224" i="5"/>
  <c r="D224" i="5"/>
  <c r="E224" i="5"/>
  <c r="F224" i="5"/>
  <c r="G224" i="5"/>
  <c r="H224" i="5"/>
  <c r="I224" i="5"/>
  <c r="J224" i="5"/>
  <c r="K224" i="5"/>
  <c r="L224" i="5"/>
  <c r="M224" i="5"/>
  <c r="N224" i="5"/>
  <c r="A225" i="5"/>
  <c r="B225" i="5"/>
  <c r="C225" i="5"/>
  <c r="D225" i="5"/>
  <c r="E225" i="5"/>
  <c r="F225" i="5"/>
  <c r="G225" i="5"/>
  <c r="H225" i="5"/>
  <c r="I225" i="5"/>
  <c r="J225" i="5"/>
  <c r="K225" i="5"/>
  <c r="L225" i="5"/>
  <c r="M225" i="5"/>
  <c r="N225" i="5"/>
  <c r="A226" i="5"/>
  <c r="B226" i="5"/>
  <c r="C226" i="5"/>
  <c r="D226" i="5"/>
  <c r="E226" i="5"/>
  <c r="F226" i="5"/>
  <c r="G226" i="5"/>
  <c r="H226" i="5"/>
  <c r="I226" i="5"/>
  <c r="J226" i="5"/>
  <c r="K226" i="5"/>
  <c r="L226" i="5"/>
  <c r="M226" i="5"/>
  <c r="N226" i="5"/>
  <c r="A227" i="5"/>
  <c r="B227" i="5"/>
  <c r="C227" i="5"/>
  <c r="D227" i="5"/>
  <c r="E227" i="5"/>
  <c r="F227" i="5"/>
  <c r="G227" i="5"/>
  <c r="H227" i="5"/>
  <c r="I227" i="5"/>
  <c r="J227" i="5"/>
  <c r="K227" i="5"/>
  <c r="L227" i="5"/>
  <c r="M227" i="5"/>
  <c r="N227" i="5"/>
  <c r="A228" i="5"/>
  <c r="B228" i="5"/>
  <c r="C228" i="5"/>
  <c r="D228" i="5"/>
  <c r="E228" i="5"/>
  <c r="F228" i="5"/>
  <c r="G228" i="5"/>
  <c r="H228" i="5"/>
  <c r="I228" i="5"/>
  <c r="J228" i="5"/>
  <c r="K228" i="5"/>
  <c r="L228" i="5"/>
  <c r="M228" i="5"/>
  <c r="N228" i="5"/>
  <c r="A229" i="5"/>
  <c r="B229" i="5"/>
  <c r="C229" i="5"/>
  <c r="D229" i="5"/>
  <c r="E229" i="5"/>
  <c r="F229" i="5"/>
  <c r="G229" i="5"/>
  <c r="H229" i="5"/>
  <c r="I229" i="5"/>
  <c r="J229" i="5"/>
  <c r="K229" i="5"/>
  <c r="L229" i="5"/>
  <c r="M229" i="5"/>
  <c r="N229" i="5"/>
  <c r="A230" i="5"/>
  <c r="B230" i="5"/>
  <c r="C230" i="5"/>
  <c r="D230" i="5"/>
  <c r="E230" i="5"/>
  <c r="F230" i="5"/>
  <c r="G230" i="5"/>
  <c r="H230" i="5"/>
  <c r="I230" i="5"/>
  <c r="J230" i="5"/>
  <c r="K230" i="5"/>
  <c r="L230" i="5"/>
  <c r="M230" i="5"/>
  <c r="N230" i="5"/>
  <c r="A231" i="5"/>
  <c r="B231" i="5"/>
  <c r="C231" i="5"/>
  <c r="D231" i="5"/>
  <c r="E231" i="5"/>
  <c r="F231" i="5"/>
  <c r="G231" i="5"/>
  <c r="H231" i="5"/>
  <c r="I231" i="5"/>
  <c r="J231" i="5"/>
  <c r="K231" i="5"/>
  <c r="L231" i="5"/>
  <c r="M231" i="5"/>
  <c r="N231" i="5"/>
  <c r="A232" i="5"/>
  <c r="B232" i="5"/>
  <c r="C232" i="5"/>
  <c r="D232" i="5"/>
  <c r="E232" i="5"/>
  <c r="F232" i="5"/>
  <c r="G232" i="5"/>
  <c r="H232" i="5"/>
  <c r="I232" i="5"/>
  <c r="J232" i="5"/>
  <c r="K232" i="5"/>
  <c r="L232" i="5"/>
  <c r="M232" i="5"/>
  <c r="N232" i="5"/>
  <c r="A233" i="5"/>
  <c r="B233" i="5"/>
  <c r="C233" i="5"/>
  <c r="D233" i="5"/>
  <c r="E233" i="5"/>
  <c r="F233" i="5"/>
  <c r="G233" i="5"/>
  <c r="H233" i="5"/>
  <c r="I233" i="5"/>
  <c r="J233" i="5"/>
  <c r="K233" i="5"/>
  <c r="L233" i="5"/>
  <c r="M233" i="5"/>
  <c r="N233" i="5"/>
  <c r="A234" i="5"/>
  <c r="B234" i="5"/>
  <c r="C234" i="5"/>
  <c r="D234" i="5"/>
  <c r="E234" i="5"/>
  <c r="F234" i="5"/>
  <c r="G234" i="5"/>
  <c r="H234" i="5"/>
  <c r="I234" i="5"/>
  <c r="J234" i="5"/>
  <c r="K234" i="5"/>
  <c r="L234" i="5"/>
  <c r="M234" i="5"/>
  <c r="N234" i="5"/>
  <c r="A235" i="5"/>
  <c r="B235" i="5"/>
  <c r="C235" i="5"/>
  <c r="D235" i="5"/>
  <c r="E235" i="5"/>
  <c r="F235" i="5"/>
  <c r="G235" i="5"/>
  <c r="H235" i="5"/>
  <c r="I235" i="5"/>
  <c r="J235" i="5"/>
  <c r="K235" i="5"/>
  <c r="L235" i="5"/>
  <c r="M235" i="5"/>
  <c r="N235" i="5"/>
  <c r="A236" i="5"/>
  <c r="B236" i="5"/>
  <c r="C236" i="5"/>
  <c r="D236" i="5"/>
  <c r="E236" i="5"/>
  <c r="F236" i="5"/>
  <c r="G236" i="5"/>
  <c r="H236" i="5"/>
  <c r="I236" i="5"/>
  <c r="J236" i="5"/>
  <c r="K236" i="5"/>
  <c r="L236" i="5"/>
  <c r="M236" i="5"/>
  <c r="N236" i="5"/>
  <c r="A237" i="5"/>
  <c r="B237" i="5"/>
  <c r="C237" i="5"/>
  <c r="D237" i="5"/>
  <c r="E237" i="5"/>
  <c r="F237" i="5"/>
  <c r="G237" i="5"/>
  <c r="H237" i="5"/>
  <c r="I237" i="5"/>
  <c r="J237" i="5"/>
  <c r="K237" i="5"/>
  <c r="L237" i="5"/>
  <c r="M237" i="5"/>
  <c r="N237" i="5"/>
  <c r="A238" i="5"/>
  <c r="B238" i="5"/>
  <c r="C238" i="5"/>
  <c r="D238" i="5"/>
  <c r="E238" i="5"/>
  <c r="F238" i="5"/>
  <c r="G238" i="5"/>
  <c r="H238" i="5"/>
  <c r="I238" i="5"/>
  <c r="J238" i="5"/>
  <c r="K238" i="5"/>
  <c r="L238" i="5"/>
  <c r="M238" i="5"/>
  <c r="N238" i="5"/>
  <c r="A239" i="5"/>
  <c r="B239" i="5"/>
  <c r="C239" i="5"/>
  <c r="D239" i="5"/>
  <c r="E239" i="5"/>
  <c r="F239" i="5"/>
  <c r="G239" i="5"/>
  <c r="H239" i="5"/>
  <c r="I239" i="5"/>
  <c r="J239" i="5"/>
  <c r="K239" i="5"/>
  <c r="L239" i="5"/>
  <c r="M239" i="5"/>
  <c r="N239" i="5"/>
  <c r="A240" i="5"/>
  <c r="B240" i="5"/>
  <c r="C240" i="5"/>
  <c r="D240" i="5"/>
  <c r="E240" i="5"/>
  <c r="F240" i="5"/>
  <c r="G240" i="5"/>
  <c r="H240" i="5"/>
  <c r="I240" i="5"/>
  <c r="J240" i="5"/>
  <c r="K240" i="5"/>
  <c r="L240" i="5"/>
  <c r="M240" i="5"/>
  <c r="N240" i="5"/>
  <c r="A241" i="5"/>
  <c r="B241" i="5"/>
  <c r="C241" i="5"/>
  <c r="D241" i="5"/>
  <c r="E241" i="5"/>
  <c r="F241" i="5"/>
  <c r="G241" i="5"/>
  <c r="H241" i="5"/>
  <c r="I241" i="5"/>
  <c r="J241" i="5"/>
  <c r="K241" i="5"/>
  <c r="L241" i="5"/>
  <c r="M241" i="5"/>
  <c r="N241" i="5"/>
  <c r="A242" i="5"/>
  <c r="B242" i="5"/>
  <c r="C242" i="5"/>
  <c r="D242" i="5"/>
  <c r="E242" i="5"/>
  <c r="F242" i="5"/>
  <c r="G242" i="5"/>
  <c r="H242" i="5"/>
  <c r="I242" i="5"/>
  <c r="J242" i="5"/>
  <c r="K242" i="5"/>
  <c r="L242" i="5"/>
  <c r="M242" i="5"/>
  <c r="N242" i="5"/>
  <c r="A243" i="5"/>
  <c r="B243" i="5"/>
  <c r="C243" i="5"/>
  <c r="D243" i="5"/>
  <c r="E243" i="5"/>
  <c r="F243" i="5"/>
  <c r="G243" i="5"/>
  <c r="H243" i="5"/>
  <c r="I243" i="5"/>
  <c r="J243" i="5"/>
  <c r="K243" i="5"/>
  <c r="L243" i="5"/>
  <c r="M243" i="5"/>
  <c r="N243" i="5"/>
  <c r="A244" i="5"/>
  <c r="B244" i="5"/>
  <c r="C244" i="5"/>
  <c r="D244" i="5"/>
  <c r="E244" i="5"/>
  <c r="F244" i="5"/>
  <c r="G244" i="5"/>
  <c r="H244" i="5"/>
  <c r="I244" i="5"/>
  <c r="J244" i="5"/>
  <c r="K244" i="5"/>
  <c r="L244" i="5"/>
  <c r="M244" i="5"/>
  <c r="N244" i="5"/>
  <c r="A245" i="5"/>
  <c r="B245" i="5"/>
  <c r="C245" i="5"/>
  <c r="D245" i="5"/>
  <c r="E245" i="5"/>
  <c r="F245" i="5"/>
  <c r="G245" i="5"/>
  <c r="H245" i="5"/>
  <c r="I245" i="5"/>
  <c r="J245" i="5"/>
  <c r="K245" i="5"/>
  <c r="L245" i="5"/>
  <c r="M245" i="5"/>
  <c r="N245" i="5"/>
  <c r="A246" i="5"/>
  <c r="B246" i="5"/>
  <c r="C246" i="5"/>
  <c r="D246" i="5"/>
  <c r="E246" i="5"/>
  <c r="F246" i="5"/>
  <c r="G246" i="5"/>
  <c r="H246" i="5"/>
  <c r="I246" i="5"/>
  <c r="J246" i="5"/>
  <c r="K246" i="5"/>
  <c r="L246" i="5"/>
  <c r="M246" i="5"/>
  <c r="N246" i="5"/>
  <c r="A247" i="5"/>
  <c r="B247" i="5"/>
  <c r="C247" i="5"/>
  <c r="D247" i="5"/>
  <c r="E247" i="5"/>
  <c r="F247" i="5"/>
  <c r="G247" i="5"/>
  <c r="H247" i="5"/>
  <c r="I247" i="5"/>
  <c r="J247" i="5"/>
  <c r="K247" i="5"/>
  <c r="L247" i="5"/>
  <c r="M247" i="5"/>
  <c r="N247" i="5"/>
  <c r="A248" i="5"/>
  <c r="B248" i="5"/>
  <c r="C248" i="5"/>
  <c r="D248" i="5"/>
  <c r="E248" i="5"/>
  <c r="F248" i="5"/>
  <c r="G248" i="5"/>
  <c r="H248" i="5"/>
  <c r="I248" i="5"/>
  <c r="J248" i="5"/>
  <c r="K248" i="5"/>
  <c r="L248" i="5"/>
  <c r="M248" i="5"/>
  <c r="N248" i="5"/>
  <c r="A249" i="5"/>
  <c r="B249" i="5"/>
  <c r="C249" i="5"/>
  <c r="D249" i="5"/>
  <c r="E249" i="5"/>
  <c r="F249" i="5"/>
  <c r="G249" i="5"/>
  <c r="H249" i="5"/>
  <c r="I249" i="5"/>
  <c r="J249" i="5"/>
  <c r="K249" i="5"/>
  <c r="L249" i="5"/>
  <c r="M249" i="5"/>
  <c r="N249" i="5"/>
  <c r="A250" i="5"/>
  <c r="B250" i="5"/>
  <c r="C250" i="5"/>
  <c r="D250" i="5"/>
  <c r="E250" i="5"/>
  <c r="F250" i="5"/>
  <c r="G250" i="5"/>
  <c r="H250" i="5"/>
  <c r="I250" i="5"/>
  <c r="J250" i="5"/>
  <c r="K250" i="5"/>
  <c r="L250" i="5"/>
  <c r="M250" i="5"/>
  <c r="N250" i="5"/>
  <c r="A251" i="5"/>
  <c r="B251" i="5"/>
  <c r="C251" i="5"/>
  <c r="D251" i="5"/>
  <c r="E251" i="5"/>
  <c r="F251" i="5"/>
  <c r="G251" i="5"/>
  <c r="H251" i="5"/>
  <c r="I251" i="5"/>
  <c r="J251" i="5"/>
  <c r="K251" i="5"/>
  <c r="L251" i="5"/>
  <c r="M251" i="5"/>
  <c r="N251" i="5"/>
  <c r="A252" i="5"/>
  <c r="B252" i="5"/>
  <c r="C252" i="5"/>
  <c r="D252" i="5"/>
  <c r="E252" i="5"/>
  <c r="F252" i="5"/>
  <c r="G252" i="5"/>
  <c r="H252" i="5"/>
  <c r="I252" i="5"/>
  <c r="J252" i="5"/>
  <c r="K252" i="5"/>
  <c r="L252" i="5"/>
  <c r="M252" i="5"/>
  <c r="N252" i="5"/>
  <c r="A253" i="5"/>
  <c r="B253" i="5"/>
  <c r="C253" i="5"/>
  <c r="D253" i="5"/>
  <c r="E253" i="5"/>
  <c r="F253" i="5"/>
  <c r="G253" i="5"/>
  <c r="H253" i="5"/>
  <c r="I253" i="5"/>
  <c r="J253" i="5"/>
  <c r="K253" i="5"/>
  <c r="L253" i="5"/>
  <c r="M253" i="5"/>
  <c r="N253" i="5"/>
  <c r="A254" i="5"/>
  <c r="B254" i="5"/>
  <c r="C254" i="5"/>
  <c r="D254" i="5"/>
  <c r="E254" i="5"/>
  <c r="F254" i="5"/>
  <c r="G254" i="5"/>
  <c r="H254" i="5"/>
  <c r="I254" i="5"/>
  <c r="J254" i="5"/>
  <c r="K254" i="5"/>
  <c r="L254" i="5"/>
  <c r="M254" i="5"/>
  <c r="N254" i="5"/>
  <c r="A255" i="5"/>
  <c r="B255" i="5"/>
  <c r="C255" i="5"/>
  <c r="D255" i="5"/>
  <c r="E255" i="5"/>
  <c r="F255" i="5"/>
  <c r="G255" i="5"/>
  <c r="H255" i="5"/>
  <c r="I255" i="5"/>
  <c r="J255" i="5"/>
  <c r="K255" i="5"/>
  <c r="L255" i="5"/>
  <c r="M255" i="5"/>
  <c r="N255" i="5"/>
  <c r="A256" i="5"/>
  <c r="B256" i="5"/>
  <c r="C256" i="5"/>
  <c r="D256" i="5"/>
  <c r="E256" i="5"/>
  <c r="F256" i="5"/>
  <c r="G256" i="5"/>
  <c r="H256" i="5"/>
  <c r="I256" i="5"/>
  <c r="J256" i="5"/>
  <c r="K256" i="5"/>
  <c r="L256" i="5"/>
  <c r="M256" i="5"/>
  <c r="N256" i="5"/>
  <c r="A257" i="5"/>
  <c r="B257" i="5"/>
  <c r="C257" i="5"/>
  <c r="D257" i="5"/>
  <c r="E257" i="5"/>
  <c r="F257" i="5"/>
  <c r="G257" i="5"/>
  <c r="H257" i="5"/>
  <c r="I257" i="5"/>
  <c r="J257" i="5"/>
  <c r="K257" i="5"/>
  <c r="L257" i="5"/>
  <c r="M257" i="5"/>
  <c r="N257" i="5"/>
  <c r="A258" i="5"/>
  <c r="B258" i="5"/>
  <c r="C258" i="5"/>
  <c r="D258" i="5"/>
  <c r="E258" i="5"/>
  <c r="F258" i="5"/>
  <c r="G258" i="5"/>
  <c r="H258" i="5"/>
  <c r="I258" i="5"/>
  <c r="J258" i="5"/>
  <c r="K258" i="5"/>
  <c r="L258" i="5"/>
  <c r="M258" i="5"/>
  <c r="N258" i="5"/>
  <c r="A259" i="5"/>
  <c r="B259" i="5"/>
  <c r="C259" i="5"/>
  <c r="D259" i="5"/>
  <c r="E259" i="5"/>
  <c r="F259" i="5"/>
  <c r="G259" i="5"/>
  <c r="H259" i="5"/>
  <c r="I259" i="5"/>
  <c r="J259" i="5"/>
  <c r="K259" i="5"/>
  <c r="L259" i="5"/>
  <c r="M259" i="5"/>
  <c r="N259" i="5"/>
  <c r="A260" i="5"/>
  <c r="B260" i="5"/>
  <c r="C260" i="5"/>
  <c r="D260" i="5"/>
  <c r="E260" i="5"/>
  <c r="F260" i="5"/>
  <c r="G260" i="5"/>
  <c r="H260" i="5"/>
  <c r="I260" i="5"/>
  <c r="J260" i="5"/>
  <c r="K260" i="5"/>
  <c r="L260" i="5"/>
  <c r="M260" i="5"/>
  <c r="N260" i="5"/>
  <c r="A261" i="5"/>
  <c r="B261" i="5"/>
  <c r="C261" i="5"/>
  <c r="D261" i="5"/>
  <c r="E261" i="5"/>
  <c r="F261" i="5"/>
  <c r="G261" i="5"/>
  <c r="H261" i="5"/>
  <c r="I261" i="5"/>
  <c r="J261" i="5"/>
  <c r="K261" i="5"/>
  <c r="L261" i="5"/>
  <c r="M261" i="5"/>
  <c r="N261" i="5"/>
  <c r="A262" i="5"/>
  <c r="B262" i="5"/>
  <c r="C262" i="5"/>
  <c r="D262" i="5"/>
  <c r="E262" i="5"/>
  <c r="F262" i="5"/>
  <c r="G262" i="5"/>
  <c r="H262" i="5"/>
  <c r="I262" i="5"/>
  <c r="J262" i="5"/>
  <c r="K262" i="5"/>
  <c r="L262" i="5"/>
  <c r="M262" i="5"/>
  <c r="N262" i="5"/>
  <c r="A263" i="5"/>
  <c r="B263" i="5"/>
  <c r="C263" i="5"/>
  <c r="D263" i="5"/>
  <c r="E263" i="5"/>
  <c r="F263" i="5"/>
  <c r="G263" i="5"/>
  <c r="H263" i="5"/>
  <c r="I263" i="5"/>
  <c r="J263" i="5"/>
  <c r="K263" i="5"/>
  <c r="L263" i="5"/>
  <c r="M263" i="5"/>
  <c r="N263" i="5"/>
  <c r="A264" i="5"/>
  <c r="B264" i="5"/>
  <c r="C264" i="5"/>
  <c r="D264" i="5"/>
  <c r="E264" i="5"/>
  <c r="F264" i="5"/>
  <c r="G264" i="5"/>
  <c r="H264" i="5"/>
  <c r="I264" i="5"/>
  <c r="J264" i="5"/>
  <c r="K264" i="5"/>
  <c r="L264" i="5"/>
  <c r="M264" i="5"/>
  <c r="N264" i="5"/>
  <c r="A265" i="5"/>
  <c r="B265" i="5"/>
  <c r="C265" i="5"/>
  <c r="D265" i="5"/>
  <c r="E265" i="5"/>
  <c r="F265" i="5"/>
  <c r="G265" i="5"/>
  <c r="H265" i="5"/>
  <c r="I265" i="5"/>
  <c r="J265" i="5"/>
  <c r="K265" i="5"/>
  <c r="L265" i="5"/>
  <c r="M265" i="5"/>
  <c r="N265" i="5"/>
  <c r="A266" i="5"/>
  <c r="B266" i="5"/>
  <c r="C266" i="5"/>
  <c r="D266" i="5"/>
  <c r="E266" i="5"/>
  <c r="F266" i="5"/>
  <c r="G266" i="5"/>
  <c r="H266" i="5"/>
  <c r="I266" i="5"/>
  <c r="J266" i="5"/>
  <c r="K266" i="5"/>
  <c r="L266" i="5"/>
  <c r="M266" i="5"/>
  <c r="N266" i="5"/>
  <c r="A267" i="5"/>
  <c r="B267" i="5"/>
  <c r="C267" i="5"/>
  <c r="D267" i="5"/>
  <c r="E267" i="5"/>
  <c r="F267" i="5"/>
  <c r="G267" i="5"/>
  <c r="H267" i="5"/>
  <c r="I267" i="5"/>
  <c r="J267" i="5"/>
  <c r="K267" i="5"/>
  <c r="L267" i="5"/>
  <c r="M267" i="5"/>
  <c r="N267" i="5"/>
  <c r="A268" i="5"/>
  <c r="B268" i="5"/>
  <c r="C268" i="5"/>
  <c r="D268" i="5"/>
  <c r="E268" i="5"/>
  <c r="F268" i="5"/>
  <c r="G268" i="5"/>
  <c r="H268" i="5"/>
  <c r="I268" i="5"/>
  <c r="J268" i="5"/>
  <c r="K268" i="5"/>
  <c r="L268" i="5"/>
  <c r="M268" i="5"/>
  <c r="N268" i="5"/>
  <c r="A269" i="5"/>
  <c r="B269" i="5"/>
  <c r="C269" i="5"/>
  <c r="D269" i="5"/>
  <c r="E269" i="5"/>
  <c r="F269" i="5"/>
  <c r="G269" i="5"/>
  <c r="H269" i="5"/>
  <c r="I269" i="5"/>
  <c r="J269" i="5"/>
  <c r="K269" i="5"/>
  <c r="L269" i="5"/>
  <c r="M269" i="5"/>
  <c r="N269" i="5"/>
  <c r="A270" i="5"/>
  <c r="B270" i="5"/>
  <c r="C270" i="5"/>
  <c r="D270" i="5"/>
  <c r="E270" i="5"/>
  <c r="F270" i="5"/>
  <c r="G270" i="5"/>
  <c r="H270" i="5"/>
  <c r="I270" i="5"/>
  <c r="J270" i="5"/>
  <c r="K270" i="5"/>
  <c r="L270" i="5"/>
  <c r="M270" i="5"/>
  <c r="N270" i="5"/>
  <c r="A271" i="5"/>
  <c r="B271" i="5"/>
  <c r="C271" i="5"/>
  <c r="D271" i="5"/>
  <c r="E271" i="5"/>
  <c r="F271" i="5"/>
  <c r="G271" i="5"/>
  <c r="H271" i="5"/>
  <c r="I271" i="5"/>
  <c r="J271" i="5"/>
  <c r="K271" i="5"/>
  <c r="L271" i="5"/>
  <c r="M271" i="5"/>
  <c r="N271" i="5"/>
  <c r="A272" i="5"/>
  <c r="B272" i="5"/>
  <c r="C272" i="5"/>
  <c r="D272" i="5"/>
  <c r="E272" i="5"/>
  <c r="F272" i="5"/>
  <c r="G272" i="5"/>
  <c r="H272" i="5"/>
  <c r="I272" i="5"/>
  <c r="J272" i="5"/>
  <c r="K272" i="5"/>
  <c r="L272" i="5"/>
  <c r="M272" i="5"/>
  <c r="N272" i="5"/>
  <c r="A273" i="5"/>
  <c r="B273" i="5"/>
  <c r="C273" i="5"/>
  <c r="D273" i="5"/>
  <c r="E273" i="5"/>
  <c r="F273" i="5"/>
  <c r="G273" i="5"/>
  <c r="H273" i="5"/>
  <c r="I273" i="5"/>
  <c r="J273" i="5"/>
  <c r="K273" i="5"/>
  <c r="L273" i="5"/>
  <c r="M273" i="5"/>
  <c r="N273" i="5"/>
  <c r="A274" i="5"/>
  <c r="B274" i="5"/>
  <c r="C274" i="5"/>
  <c r="D274" i="5"/>
  <c r="E274" i="5"/>
  <c r="F274" i="5"/>
  <c r="G274" i="5"/>
  <c r="H274" i="5"/>
  <c r="I274" i="5"/>
  <c r="J274" i="5"/>
  <c r="K274" i="5"/>
  <c r="L274" i="5"/>
  <c r="M274" i="5"/>
  <c r="N274" i="5"/>
  <c r="A275" i="5"/>
  <c r="B275" i="5"/>
  <c r="C275" i="5"/>
  <c r="D275" i="5"/>
  <c r="E275" i="5"/>
  <c r="F275" i="5"/>
  <c r="G275" i="5"/>
  <c r="H275" i="5"/>
  <c r="I275" i="5"/>
  <c r="J275" i="5"/>
  <c r="K275" i="5"/>
  <c r="L275" i="5"/>
  <c r="M275" i="5"/>
  <c r="N275" i="5"/>
  <c r="A276" i="5"/>
  <c r="B276" i="5"/>
  <c r="C276" i="5"/>
  <c r="D276" i="5"/>
  <c r="E276" i="5"/>
  <c r="F276" i="5"/>
  <c r="G276" i="5"/>
  <c r="H276" i="5"/>
  <c r="I276" i="5"/>
  <c r="J276" i="5"/>
  <c r="K276" i="5"/>
  <c r="L276" i="5"/>
  <c r="M276" i="5"/>
  <c r="N276" i="5"/>
  <c r="A277" i="5"/>
  <c r="B277" i="5"/>
  <c r="C277" i="5"/>
  <c r="D277" i="5"/>
  <c r="E277" i="5"/>
  <c r="F277" i="5"/>
  <c r="G277" i="5"/>
  <c r="H277" i="5"/>
  <c r="I277" i="5"/>
  <c r="J277" i="5"/>
  <c r="K277" i="5"/>
  <c r="L277" i="5"/>
  <c r="M277" i="5"/>
  <c r="N277" i="5"/>
  <c r="A278" i="5"/>
  <c r="B278" i="5"/>
  <c r="C278" i="5"/>
  <c r="D278" i="5"/>
  <c r="E278" i="5"/>
  <c r="F278" i="5"/>
  <c r="G278" i="5"/>
  <c r="H278" i="5"/>
  <c r="I278" i="5"/>
  <c r="J278" i="5"/>
  <c r="K278" i="5"/>
  <c r="L278" i="5"/>
  <c r="M278" i="5"/>
  <c r="N278" i="5"/>
  <c r="A279" i="5"/>
  <c r="B279" i="5"/>
  <c r="C279" i="5"/>
  <c r="D279" i="5"/>
  <c r="E279" i="5"/>
  <c r="F279" i="5"/>
  <c r="G279" i="5"/>
  <c r="H279" i="5"/>
  <c r="I279" i="5"/>
  <c r="J279" i="5"/>
  <c r="K279" i="5"/>
  <c r="L279" i="5"/>
  <c r="M279" i="5"/>
  <c r="N279" i="5"/>
  <c r="A280" i="5"/>
  <c r="B280" i="5"/>
  <c r="C280" i="5"/>
  <c r="D280" i="5"/>
  <c r="E280" i="5"/>
  <c r="F280" i="5"/>
  <c r="G280" i="5"/>
  <c r="H280" i="5"/>
  <c r="I280" i="5"/>
  <c r="J280" i="5"/>
  <c r="K280" i="5"/>
  <c r="L280" i="5"/>
  <c r="M280" i="5"/>
  <c r="N280" i="5"/>
  <c r="A281" i="5"/>
  <c r="B281" i="5"/>
  <c r="C281" i="5"/>
  <c r="D281" i="5"/>
  <c r="E281" i="5"/>
  <c r="F281" i="5"/>
  <c r="G281" i="5"/>
  <c r="H281" i="5"/>
  <c r="I281" i="5"/>
  <c r="J281" i="5"/>
  <c r="K281" i="5"/>
  <c r="L281" i="5"/>
  <c r="M281" i="5"/>
  <c r="N281" i="5"/>
  <c r="A282" i="5"/>
  <c r="B282" i="5"/>
  <c r="C282" i="5"/>
  <c r="D282" i="5"/>
  <c r="E282" i="5"/>
  <c r="F282" i="5"/>
  <c r="G282" i="5"/>
  <c r="H282" i="5"/>
  <c r="I282" i="5"/>
  <c r="J282" i="5"/>
  <c r="K282" i="5"/>
  <c r="L282" i="5"/>
  <c r="M282" i="5"/>
  <c r="N282" i="5"/>
  <c r="A283" i="5"/>
  <c r="B283" i="5"/>
  <c r="C283" i="5"/>
  <c r="D283" i="5"/>
  <c r="E283" i="5"/>
  <c r="F283" i="5"/>
  <c r="G283" i="5"/>
  <c r="H283" i="5"/>
  <c r="I283" i="5"/>
  <c r="J283" i="5"/>
  <c r="K283" i="5"/>
  <c r="L283" i="5"/>
  <c r="M283" i="5"/>
  <c r="N283" i="5"/>
  <c r="A284" i="5"/>
  <c r="B284" i="5"/>
  <c r="C284" i="5"/>
  <c r="D284" i="5"/>
  <c r="E284" i="5"/>
  <c r="F284" i="5"/>
  <c r="G284" i="5"/>
  <c r="H284" i="5"/>
  <c r="I284" i="5"/>
  <c r="J284" i="5"/>
  <c r="K284" i="5"/>
  <c r="L284" i="5"/>
  <c r="M284" i="5"/>
  <c r="N284" i="5"/>
  <c r="A285" i="5"/>
  <c r="B285" i="5"/>
  <c r="C285" i="5"/>
  <c r="D285" i="5"/>
  <c r="E285" i="5"/>
  <c r="F285" i="5"/>
  <c r="G285" i="5"/>
  <c r="H285" i="5"/>
  <c r="I285" i="5"/>
  <c r="J285" i="5"/>
  <c r="K285" i="5"/>
  <c r="L285" i="5"/>
  <c r="M285" i="5"/>
  <c r="N285" i="5"/>
  <c r="A286" i="5"/>
  <c r="B286" i="5"/>
  <c r="C286" i="5"/>
  <c r="D286" i="5"/>
  <c r="E286" i="5"/>
  <c r="F286" i="5"/>
  <c r="G286" i="5"/>
  <c r="H286" i="5"/>
  <c r="I286" i="5"/>
  <c r="J286" i="5"/>
  <c r="K286" i="5"/>
  <c r="L286" i="5"/>
  <c r="M286" i="5"/>
  <c r="N286" i="5"/>
  <c r="A287" i="5"/>
  <c r="B287" i="5"/>
  <c r="C287" i="5"/>
  <c r="D287" i="5"/>
  <c r="E287" i="5"/>
  <c r="F287" i="5"/>
  <c r="G287" i="5"/>
  <c r="H287" i="5"/>
  <c r="I287" i="5"/>
  <c r="J287" i="5"/>
  <c r="K287" i="5"/>
  <c r="L287" i="5"/>
  <c r="M287" i="5"/>
  <c r="N287" i="5"/>
  <c r="A288" i="5"/>
  <c r="B288" i="5"/>
  <c r="C288" i="5"/>
  <c r="D288" i="5"/>
  <c r="E288" i="5"/>
  <c r="F288" i="5"/>
  <c r="G288" i="5"/>
  <c r="H288" i="5"/>
  <c r="I288" i="5"/>
  <c r="J288" i="5"/>
  <c r="K288" i="5"/>
  <c r="L288" i="5"/>
  <c r="M288" i="5"/>
  <c r="N288" i="5"/>
  <c r="A289" i="5"/>
  <c r="B289" i="5"/>
  <c r="C289" i="5"/>
  <c r="D289" i="5"/>
  <c r="E289" i="5"/>
  <c r="F289" i="5"/>
  <c r="G289" i="5"/>
  <c r="H289" i="5"/>
  <c r="I289" i="5"/>
  <c r="J289" i="5"/>
  <c r="K289" i="5"/>
  <c r="L289" i="5"/>
  <c r="M289" i="5"/>
  <c r="N289" i="5"/>
  <c r="A290" i="5"/>
  <c r="B290" i="5"/>
  <c r="C290" i="5"/>
  <c r="D290" i="5"/>
  <c r="E290" i="5"/>
  <c r="F290" i="5"/>
  <c r="G290" i="5"/>
  <c r="H290" i="5"/>
  <c r="I290" i="5"/>
  <c r="J290" i="5"/>
  <c r="K290" i="5"/>
  <c r="L290" i="5"/>
  <c r="M290" i="5"/>
  <c r="N290" i="5"/>
  <c r="A291" i="5"/>
  <c r="B291" i="5"/>
  <c r="C291" i="5"/>
  <c r="D291" i="5"/>
  <c r="E291" i="5"/>
  <c r="F291" i="5"/>
  <c r="G291" i="5"/>
  <c r="H291" i="5"/>
  <c r="I291" i="5"/>
  <c r="J291" i="5"/>
  <c r="K291" i="5"/>
  <c r="L291" i="5"/>
  <c r="M291" i="5"/>
  <c r="N291" i="5"/>
  <c r="A292" i="5"/>
  <c r="B292" i="5"/>
  <c r="C292" i="5"/>
  <c r="D292" i="5"/>
  <c r="E292" i="5"/>
  <c r="F292" i="5"/>
  <c r="G292" i="5"/>
  <c r="H292" i="5"/>
  <c r="I292" i="5"/>
  <c r="J292" i="5"/>
  <c r="K292" i="5"/>
  <c r="L292" i="5"/>
  <c r="M292" i="5"/>
  <c r="N292" i="5"/>
  <c r="A293" i="5"/>
  <c r="B293" i="5"/>
  <c r="C293" i="5"/>
  <c r="D293" i="5"/>
  <c r="E293" i="5"/>
  <c r="F293" i="5"/>
  <c r="G293" i="5"/>
  <c r="H293" i="5"/>
  <c r="I293" i="5"/>
  <c r="J293" i="5"/>
  <c r="K293" i="5"/>
  <c r="L293" i="5"/>
  <c r="M293" i="5"/>
  <c r="N293" i="5"/>
  <c r="A294" i="5"/>
  <c r="B294" i="5"/>
  <c r="C294" i="5"/>
  <c r="D294" i="5"/>
  <c r="E294" i="5"/>
  <c r="F294" i="5"/>
  <c r="G294" i="5"/>
  <c r="H294" i="5"/>
  <c r="I294" i="5"/>
  <c r="J294" i="5"/>
  <c r="K294" i="5"/>
  <c r="L294" i="5"/>
  <c r="M294" i="5"/>
  <c r="N294" i="5"/>
  <c r="A295" i="5"/>
  <c r="B295" i="5"/>
  <c r="C295" i="5"/>
  <c r="D295" i="5"/>
  <c r="E295" i="5"/>
  <c r="F295" i="5"/>
  <c r="G295" i="5"/>
  <c r="H295" i="5"/>
  <c r="I295" i="5"/>
  <c r="J295" i="5"/>
  <c r="K295" i="5"/>
  <c r="L295" i="5"/>
  <c r="M295" i="5"/>
  <c r="N295" i="5"/>
  <c r="A296" i="5"/>
  <c r="B296" i="5"/>
  <c r="C296" i="5"/>
  <c r="D296" i="5"/>
  <c r="E296" i="5"/>
  <c r="F296" i="5"/>
  <c r="G296" i="5"/>
  <c r="H296" i="5"/>
  <c r="I296" i="5"/>
  <c r="J296" i="5"/>
  <c r="K296" i="5"/>
  <c r="L296" i="5"/>
  <c r="M296" i="5"/>
  <c r="N296" i="5"/>
  <c r="A297" i="5"/>
  <c r="B297" i="5"/>
  <c r="C297" i="5"/>
  <c r="D297" i="5"/>
  <c r="E297" i="5"/>
  <c r="F297" i="5"/>
  <c r="G297" i="5"/>
  <c r="H297" i="5"/>
  <c r="I297" i="5"/>
  <c r="J297" i="5"/>
  <c r="K297" i="5"/>
  <c r="L297" i="5"/>
  <c r="M297" i="5"/>
  <c r="N297" i="5"/>
  <c r="A298" i="5"/>
  <c r="B298" i="5"/>
  <c r="C298" i="5"/>
  <c r="D298" i="5"/>
  <c r="E298" i="5"/>
  <c r="F298" i="5"/>
  <c r="G298" i="5"/>
  <c r="H298" i="5"/>
  <c r="I298" i="5"/>
  <c r="J298" i="5"/>
  <c r="K298" i="5"/>
  <c r="L298" i="5"/>
  <c r="M298" i="5"/>
  <c r="N298" i="5"/>
  <c r="A299" i="5"/>
  <c r="B299" i="5"/>
  <c r="C299" i="5"/>
  <c r="D299" i="5"/>
  <c r="E299" i="5"/>
  <c r="F299" i="5"/>
  <c r="G299" i="5"/>
  <c r="H299" i="5"/>
  <c r="I299" i="5"/>
  <c r="J299" i="5"/>
  <c r="K299" i="5"/>
  <c r="L299" i="5"/>
  <c r="M299" i="5"/>
  <c r="N299" i="5"/>
  <c r="A300" i="5"/>
  <c r="B300" i="5"/>
  <c r="C300" i="5"/>
  <c r="D300" i="5"/>
  <c r="E300" i="5"/>
  <c r="F300" i="5"/>
  <c r="G300" i="5"/>
  <c r="H300" i="5"/>
  <c r="I300" i="5"/>
  <c r="J300" i="5"/>
  <c r="K300" i="5"/>
  <c r="L300" i="5"/>
  <c r="M300" i="5"/>
  <c r="N300" i="5"/>
  <c r="A301" i="5"/>
  <c r="B301" i="5"/>
  <c r="C301" i="5"/>
  <c r="D301" i="5"/>
  <c r="E301" i="5"/>
  <c r="F301" i="5"/>
  <c r="G301" i="5"/>
  <c r="H301" i="5"/>
  <c r="I301" i="5"/>
  <c r="J301" i="5"/>
  <c r="K301" i="5"/>
  <c r="L301" i="5"/>
  <c r="M301" i="5"/>
  <c r="N301" i="5"/>
  <c r="A302" i="5"/>
  <c r="B302" i="5"/>
  <c r="C302" i="5"/>
  <c r="D302" i="5"/>
  <c r="E302" i="5"/>
  <c r="F302" i="5"/>
  <c r="G302" i="5"/>
  <c r="H302" i="5"/>
  <c r="I302" i="5"/>
  <c r="J302" i="5"/>
  <c r="K302" i="5"/>
  <c r="L302" i="5"/>
  <c r="M302" i="5"/>
  <c r="N302" i="5"/>
  <c r="A303" i="5"/>
  <c r="B303" i="5"/>
  <c r="C303" i="5"/>
  <c r="D303" i="5"/>
  <c r="E303" i="5"/>
  <c r="F303" i="5"/>
  <c r="G303" i="5"/>
  <c r="H303" i="5"/>
  <c r="I303" i="5"/>
  <c r="J303" i="5"/>
  <c r="K303" i="5"/>
  <c r="L303" i="5"/>
  <c r="M303" i="5"/>
  <c r="N303" i="5"/>
  <c r="A304" i="5"/>
  <c r="B304" i="5"/>
  <c r="C304" i="5"/>
  <c r="D304" i="5"/>
  <c r="E304" i="5"/>
  <c r="F304" i="5"/>
  <c r="G304" i="5"/>
  <c r="H304" i="5"/>
  <c r="I304" i="5"/>
  <c r="J304" i="5"/>
  <c r="K304" i="5"/>
  <c r="L304" i="5"/>
  <c r="M304" i="5"/>
  <c r="N304" i="5"/>
  <c r="A305" i="5"/>
  <c r="B305" i="5"/>
  <c r="C305" i="5"/>
  <c r="D305" i="5"/>
  <c r="E305" i="5"/>
  <c r="F305" i="5"/>
  <c r="G305" i="5"/>
  <c r="H305" i="5"/>
  <c r="I305" i="5"/>
  <c r="J305" i="5"/>
  <c r="K305" i="5"/>
  <c r="L305" i="5"/>
  <c r="M305" i="5"/>
  <c r="N305" i="5"/>
  <c r="A306" i="5"/>
  <c r="B306" i="5"/>
  <c r="C306" i="5"/>
  <c r="D306" i="5"/>
  <c r="E306" i="5"/>
  <c r="F306" i="5"/>
  <c r="G306" i="5"/>
  <c r="H306" i="5"/>
  <c r="I306" i="5"/>
  <c r="J306" i="5"/>
  <c r="K306" i="5"/>
  <c r="L306" i="5"/>
  <c r="M306" i="5"/>
  <c r="N306" i="5"/>
  <c r="A307" i="5"/>
  <c r="B307" i="5"/>
  <c r="C307" i="5"/>
  <c r="D307" i="5"/>
  <c r="E307" i="5"/>
  <c r="F307" i="5"/>
  <c r="G307" i="5"/>
  <c r="H307" i="5"/>
  <c r="I307" i="5"/>
  <c r="J307" i="5"/>
  <c r="K307" i="5"/>
  <c r="L307" i="5"/>
  <c r="M307" i="5"/>
  <c r="N307" i="5"/>
  <c r="A308" i="5"/>
  <c r="B308" i="5"/>
  <c r="C308" i="5"/>
  <c r="D308" i="5"/>
  <c r="E308" i="5"/>
  <c r="F308" i="5"/>
  <c r="G308" i="5"/>
  <c r="H308" i="5"/>
  <c r="I308" i="5"/>
  <c r="J308" i="5"/>
  <c r="K308" i="5"/>
  <c r="L308" i="5"/>
  <c r="M308" i="5"/>
  <c r="N308" i="5"/>
  <c r="A309" i="5"/>
  <c r="B309" i="5"/>
  <c r="C309" i="5"/>
  <c r="D309" i="5"/>
  <c r="E309" i="5"/>
  <c r="F309" i="5"/>
  <c r="G309" i="5"/>
  <c r="H309" i="5"/>
  <c r="I309" i="5"/>
  <c r="J309" i="5"/>
  <c r="K309" i="5"/>
  <c r="L309" i="5"/>
  <c r="M309" i="5"/>
  <c r="N309" i="5"/>
  <c r="A310" i="5"/>
  <c r="B310" i="5"/>
  <c r="C310" i="5"/>
  <c r="D310" i="5"/>
  <c r="E310" i="5"/>
  <c r="F310" i="5"/>
  <c r="G310" i="5"/>
  <c r="H310" i="5"/>
  <c r="I310" i="5"/>
  <c r="J310" i="5"/>
  <c r="K310" i="5"/>
  <c r="L310" i="5"/>
  <c r="M310" i="5"/>
  <c r="N310" i="5"/>
  <c r="A311" i="5"/>
  <c r="B311" i="5"/>
  <c r="C311" i="5"/>
  <c r="D311" i="5"/>
  <c r="E311" i="5"/>
  <c r="F311" i="5"/>
  <c r="G311" i="5"/>
  <c r="H311" i="5"/>
  <c r="I311" i="5"/>
  <c r="J311" i="5"/>
  <c r="K311" i="5"/>
  <c r="L311" i="5"/>
  <c r="M311" i="5"/>
  <c r="N311" i="5"/>
  <c r="A312" i="5"/>
  <c r="B312" i="5"/>
  <c r="C312" i="5"/>
  <c r="D312" i="5"/>
  <c r="E312" i="5"/>
  <c r="F312" i="5"/>
  <c r="G312" i="5"/>
  <c r="H312" i="5"/>
  <c r="I312" i="5"/>
  <c r="J312" i="5"/>
  <c r="K312" i="5"/>
  <c r="L312" i="5"/>
  <c r="M312" i="5"/>
  <c r="N312" i="5"/>
  <c r="A313" i="5"/>
  <c r="B313" i="5"/>
  <c r="C313" i="5"/>
  <c r="D313" i="5"/>
  <c r="E313" i="5"/>
  <c r="F313" i="5"/>
  <c r="G313" i="5"/>
  <c r="H313" i="5"/>
  <c r="I313" i="5"/>
  <c r="J313" i="5"/>
  <c r="K313" i="5"/>
  <c r="L313" i="5"/>
  <c r="M313" i="5"/>
  <c r="N313" i="5"/>
  <c r="A314" i="5"/>
  <c r="B314" i="5"/>
  <c r="C314" i="5"/>
  <c r="D314" i="5"/>
  <c r="E314" i="5"/>
  <c r="F314" i="5"/>
  <c r="G314" i="5"/>
  <c r="H314" i="5"/>
  <c r="I314" i="5"/>
  <c r="J314" i="5"/>
  <c r="K314" i="5"/>
  <c r="L314" i="5"/>
  <c r="M314" i="5"/>
  <c r="N314" i="5"/>
  <c r="A315" i="5"/>
  <c r="B315" i="5"/>
  <c r="C315" i="5"/>
  <c r="D315" i="5"/>
  <c r="E315" i="5"/>
  <c r="F315" i="5"/>
  <c r="G315" i="5"/>
  <c r="H315" i="5"/>
  <c r="I315" i="5"/>
  <c r="J315" i="5"/>
  <c r="K315" i="5"/>
  <c r="L315" i="5"/>
  <c r="M315" i="5"/>
  <c r="N315" i="5"/>
  <c r="A316" i="5"/>
  <c r="B316" i="5"/>
  <c r="C316" i="5"/>
  <c r="D316" i="5"/>
  <c r="E316" i="5"/>
  <c r="F316" i="5"/>
  <c r="G316" i="5"/>
  <c r="H316" i="5"/>
  <c r="I316" i="5"/>
  <c r="J316" i="5"/>
  <c r="K316" i="5"/>
  <c r="L316" i="5"/>
  <c r="M316" i="5"/>
  <c r="N316" i="5"/>
  <c r="A317" i="5"/>
  <c r="B317" i="5"/>
  <c r="C317" i="5"/>
  <c r="D317" i="5"/>
  <c r="E317" i="5"/>
  <c r="F317" i="5"/>
  <c r="G317" i="5"/>
  <c r="H317" i="5"/>
  <c r="I317" i="5"/>
  <c r="J317" i="5"/>
  <c r="K317" i="5"/>
  <c r="L317" i="5"/>
  <c r="M317" i="5"/>
  <c r="N317" i="5"/>
  <c r="A318" i="5"/>
  <c r="B318" i="5"/>
  <c r="C318" i="5"/>
  <c r="D318" i="5"/>
  <c r="E318" i="5"/>
  <c r="F318" i="5"/>
  <c r="G318" i="5"/>
  <c r="H318" i="5"/>
  <c r="I318" i="5"/>
  <c r="J318" i="5"/>
  <c r="K318" i="5"/>
  <c r="L318" i="5"/>
  <c r="M318" i="5"/>
  <c r="N318" i="5"/>
  <c r="A319" i="5"/>
  <c r="B319" i="5"/>
  <c r="C319" i="5"/>
  <c r="D319" i="5"/>
  <c r="E319" i="5"/>
  <c r="F319" i="5"/>
  <c r="G319" i="5"/>
  <c r="H319" i="5"/>
  <c r="I319" i="5"/>
  <c r="J319" i="5"/>
  <c r="K319" i="5"/>
  <c r="L319" i="5"/>
  <c r="M319" i="5"/>
  <c r="N319" i="5"/>
  <c r="A320" i="5"/>
  <c r="B320" i="5"/>
  <c r="C320" i="5"/>
  <c r="D320" i="5"/>
  <c r="E320" i="5"/>
  <c r="F320" i="5"/>
  <c r="G320" i="5"/>
  <c r="H320" i="5"/>
  <c r="I320" i="5"/>
  <c r="J320" i="5"/>
  <c r="K320" i="5"/>
  <c r="L320" i="5"/>
  <c r="M320" i="5"/>
  <c r="N320" i="5"/>
  <c r="A321" i="5"/>
  <c r="B321" i="5"/>
  <c r="C321" i="5"/>
  <c r="D321" i="5"/>
  <c r="E321" i="5"/>
  <c r="F321" i="5"/>
  <c r="G321" i="5"/>
  <c r="H321" i="5"/>
  <c r="I321" i="5"/>
  <c r="J321" i="5"/>
  <c r="K321" i="5"/>
  <c r="L321" i="5"/>
  <c r="M321" i="5"/>
  <c r="N321" i="5"/>
  <c r="A322" i="5"/>
  <c r="B322" i="5"/>
  <c r="C322" i="5"/>
  <c r="D322" i="5"/>
  <c r="E322" i="5"/>
  <c r="F322" i="5"/>
  <c r="G322" i="5"/>
  <c r="H322" i="5"/>
  <c r="I322" i="5"/>
  <c r="J322" i="5"/>
  <c r="K322" i="5"/>
  <c r="L322" i="5"/>
  <c r="M322" i="5"/>
  <c r="N322" i="5"/>
  <c r="A323" i="5"/>
  <c r="B323" i="5"/>
  <c r="C323" i="5"/>
  <c r="D323" i="5"/>
  <c r="E323" i="5"/>
  <c r="F323" i="5"/>
  <c r="G323" i="5"/>
  <c r="H323" i="5"/>
  <c r="I323" i="5"/>
  <c r="J323" i="5"/>
  <c r="K323" i="5"/>
  <c r="L323" i="5"/>
  <c r="M323" i="5"/>
  <c r="N323" i="5"/>
  <c r="A324" i="5"/>
  <c r="B324" i="5"/>
  <c r="C324" i="5"/>
  <c r="D324" i="5"/>
  <c r="E324" i="5"/>
  <c r="F324" i="5"/>
  <c r="G324" i="5"/>
  <c r="H324" i="5"/>
  <c r="I324" i="5"/>
  <c r="J324" i="5"/>
  <c r="K324" i="5"/>
  <c r="L324" i="5"/>
  <c r="M324" i="5"/>
  <c r="N324" i="5"/>
  <c r="A325" i="5"/>
  <c r="B325" i="5"/>
  <c r="C325" i="5"/>
  <c r="D325" i="5"/>
  <c r="E325" i="5"/>
  <c r="F325" i="5"/>
  <c r="G325" i="5"/>
  <c r="H325" i="5"/>
  <c r="I325" i="5"/>
  <c r="J325" i="5"/>
  <c r="K325" i="5"/>
  <c r="L325" i="5"/>
  <c r="M325" i="5"/>
  <c r="N325" i="5"/>
  <c r="A326" i="5"/>
  <c r="B326" i="5"/>
  <c r="C326" i="5"/>
  <c r="D326" i="5"/>
  <c r="E326" i="5"/>
  <c r="F326" i="5"/>
  <c r="G326" i="5"/>
  <c r="H326" i="5"/>
  <c r="I326" i="5"/>
  <c r="J326" i="5"/>
  <c r="K326" i="5"/>
  <c r="L326" i="5"/>
  <c r="M326" i="5"/>
  <c r="N326" i="5"/>
  <c r="A327" i="5"/>
  <c r="B327" i="5"/>
  <c r="C327" i="5"/>
  <c r="D327" i="5"/>
  <c r="E327" i="5"/>
  <c r="F327" i="5"/>
  <c r="G327" i="5"/>
  <c r="H327" i="5"/>
  <c r="I327" i="5"/>
  <c r="J327" i="5"/>
  <c r="K327" i="5"/>
  <c r="L327" i="5"/>
  <c r="M327" i="5"/>
  <c r="N327" i="5"/>
  <c r="A328" i="5"/>
  <c r="B328" i="5"/>
  <c r="C328" i="5"/>
  <c r="D328" i="5"/>
  <c r="E328" i="5"/>
  <c r="F328" i="5"/>
  <c r="G328" i="5"/>
  <c r="H328" i="5"/>
  <c r="I328" i="5"/>
  <c r="J328" i="5"/>
  <c r="K328" i="5"/>
  <c r="L328" i="5"/>
  <c r="M328" i="5"/>
  <c r="N328" i="5"/>
  <c r="A329" i="5"/>
  <c r="B329" i="5"/>
  <c r="C329" i="5"/>
  <c r="D329" i="5"/>
  <c r="E329" i="5"/>
  <c r="F329" i="5"/>
  <c r="G329" i="5"/>
  <c r="H329" i="5"/>
  <c r="I329" i="5"/>
  <c r="J329" i="5"/>
  <c r="K329" i="5"/>
  <c r="L329" i="5"/>
  <c r="M329" i="5"/>
  <c r="N329" i="5"/>
  <c r="A330" i="5"/>
  <c r="B330" i="5"/>
  <c r="C330" i="5"/>
  <c r="D330" i="5"/>
  <c r="E330" i="5"/>
  <c r="F330" i="5"/>
  <c r="G330" i="5"/>
  <c r="H330" i="5"/>
  <c r="I330" i="5"/>
  <c r="J330" i="5"/>
  <c r="K330" i="5"/>
  <c r="L330" i="5"/>
  <c r="M330" i="5"/>
  <c r="N330" i="5"/>
  <c r="A331" i="5"/>
  <c r="B331" i="5"/>
  <c r="C331" i="5"/>
  <c r="D331" i="5"/>
  <c r="E331" i="5"/>
  <c r="F331" i="5"/>
  <c r="G331" i="5"/>
  <c r="H331" i="5"/>
  <c r="I331" i="5"/>
  <c r="J331" i="5"/>
  <c r="K331" i="5"/>
  <c r="L331" i="5"/>
  <c r="M331" i="5"/>
  <c r="N331" i="5"/>
  <c r="A332" i="5"/>
  <c r="B332" i="5"/>
  <c r="C332" i="5"/>
  <c r="D332" i="5"/>
  <c r="E332" i="5"/>
  <c r="F332" i="5"/>
  <c r="G332" i="5"/>
  <c r="H332" i="5"/>
  <c r="I332" i="5"/>
  <c r="J332" i="5"/>
  <c r="K332" i="5"/>
  <c r="L332" i="5"/>
  <c r="M332" i="5"/>
  <c r="N332" i="5"/>
  <c r="A333" i="5"/>
  <c r="B333" i="5"/>
  <c r="C333" i="5"/>
  <c r="D333" i="5"/>
  <c r="E333" i="5"/>
  <c r="F333" i="5"/>
  <c r="G333" i="5"/>
  <c r="H333" i="5"/>
  <c r="I333" i="5"/>
  <c r="J333" i="5"/>
  <c r="K333" i="5"/>
  <c r="L333" i="5"/>
  <c r="M333" i="5"/>
  <c r="N333" i="5"/>
  <c r="A334" i="5"/>
  <c r="B334" i="5"/>
  <c r="C334" i="5"/>
  <c r="D334" i="5"/>
  <c r="E334" i="5"/>
  <c r="F334" i="5"/>
  <c r="G334" i="5"/>
  <c r="H334" i="5"/>
  <c r="I334" i="5"/>
  <c r="J334" i="5"/>
  <c r="K334" i="5"/>
  <c r="L334" i="5"/>
  <c r="M334" i="5"/>
  <c r="N334" i="5"/>
  <c r="A335" i="5"/>
  <c r="B335" i="5"/>
  <c r="C335" i="5"/>
  <c r="D335" i="5"/>
  <c r="E335" i="5"/>
  <c r="F335" i="5"/>
  <c r="G335" i="5"/>
  <c r="H335" i="5"/>
  <c r="I335" i="5"/>
  <c r="J335" i="5"/>
  <c r="K335" i="5"/>
  <c r="L335" i="5"/>
  <c r="M335" i="5"/>
  <c r="N335" i="5"/>
  <c r="A336" i="5"/>
  <c r="B336" i="5"/>
  <c r="C336" i="5"/>
  <c r="D336" i="5"/>
  <c r="E336" i="5"/>
  <c r="F336" i="5"/>
  <c r="G336" i="5"/>
  <c r="H336" i="5"/>
  <c r="I336" i="5"/>
  <c r="J336" i="5"/>
  <c r="K336" i="5"/>
  <c r="L336" i="5"/>
  <c r="M336" i="5"/>
  <c r="N336" i="5"/>
  <c r="A337" i="5"/>
  <c r="B337" i="5"/>
  <c r="C337" i="5"/>
  <c r="D337" i="5"/>
  <c r="E337" i="5"/>
  <c r="F337" i="5"/>
  <c r="G337" i="5"/>
  <c r="H337" i="5"/>
  <c r="I337" i="5"/>
  <c r="J337" i="5"/>
  <c r="K337" i="5"/>
  <c r="L337" i="5"/>
  <c r="M337" i="5"/>
  <c r="N337" i="5"/>
  <c r="A338" i="5"/>
  <c r="B338" i="5"/>
  <c r="C338" i="5"/>
  <c r="D338" i="5"/>
  <c r="E338" i="5"/>
  <c r="F338" i="5"/>
  <c r="G338" i="5"/>
  <c r="H338" i="5"/>
  <c r="I338" i="5"/>
  <c r="J338" i="5"/>
  <c r="K338" i="5"/>
  <c r="L338" i="5"/>
  <c r="M338" i="5"/>
  <c r="N338" i="5"/>
  <c r="A339" i="5"/>
  <c r="B339" i="5"/>
  <c r="C339" i="5"/>
  <c r="D339" i="5"/>
  <c r="E339" i="5"/>
  <c r="F339" i="5"/>
  <c r="G339" i="5"/>
  <c r="H339" i="5"/>
  <c r="I339" i="5"/>
  <c r="J339" i="5"/>
  <c r="K339" i="5"/>
  <c r="L339" i="5"/>
  <c r="M339" i="5"/>
  <c r="N339" i="5"/>
  <c r="A340" i="5"/>
  <c r="B340" i="5"/>
  <c r="C340" i="5"/>
  <c r="D340" i="5"/>
  <c r="E340" i="5"/>
  <c r="F340" i="5"/>
  <c r="G340" i="5"/>
  <c r="H340" i="5"/>
  <c r="I340" i="5"/>
  <c r="J340" i="5"/>
  <c r="K340" i="5"/>
  <c r="L340" i="5"/>
  <c r="M340" i="5"/>
  <c r="N340" i="5"/>
  <c r="A341" i="5"/>
  <c r="B341" i="5"/>
  <c r="C341" i="5"/>
  <c r="D341" i="5"/>
  <c r="E341" i="5"/>
  <c r="F341" i="5"/>
  <c r="G341" i="5"/>
  <c r="H341" i="5"/>
  <c r="I341" i="5"/>
  <c r="J341" i="5"/>
  <c r="K341" i="5"/>
  <c r="L341" i="5"/>
  <c r="M341" i="5"/>
  <c r="N341" i="5"/>
  <c r="A342" i="5"/>
  <c r="B342" i="5"/>
  <c r="C342" i="5"/>
  <c r="D342" i="5"/>
  <c r="E342" i="5"/>
  <c r="F342" i="5"/>
  <c r="G342" i="5"/>
  <c r="H342" i="5"/>
  <c r="I342" i="5"/>
  <c r="J342" i="5"/>
  <c r="K342" i="5"/>
  <c r="L342" i="5"/>
  <c r="M342" i="5"/>
  <c r="N342" i="5"/>
  <c r="A343" i="5"/>
  <c r="B343" i="5"/>
  <c r="C343" i="5"/>
  <c r="D343" i="5"/>
  <c r="E343" i="5"/>
  <c r="F343" i="5"/>
  <c r="G343" i="5"/>
  <c r="H343" i="5"/>
  <c r="I343" i="5"/>
  <c r="J343" i="5"/>
  <c r="K343" i="5"/>
  <c r="L343" i="5"/>
  <c r="M343" i="5"/>
  <c r="N343" i="5"/>
  <c r="A344" i="5"/>
  <c r="B344" i="5"/>
  <c r="C344" i="5"/>
  <c r="D344" i="5"/>
  <c r="E344" i="5"/>
  <c r="F344" i="5"/>
  <c r="G344" i="5"/>
  <c r="H344" i="5"/>
  <c r="I344" i="5"/>
  <c r="J344" i="5"/>
  <c r="K344" i="5"/>
  <c r="L344" i="5"/>
  <c r="M344" i="5"/>
  <c r="N344" i="5"/>
  <c r="A345" i="5"/>
  <c r="B345" i="5"/>
  <c r="C345" i="5"/>
  <c r="D345" i="5"/>
  <c r="E345" i="5"/>
  <c r="F345" i="5"/>
  <c r="G345" i="5"/>
  <c r="H345" i="5"/>
  <c r="I345" i="5"/>
  <c r="J345" i="5"/>
  <c r="K345" i="5"/>
  <c r="L345" i="5"/>
  <c r="M345" i="5"/>
  <c r="N345" i="5"/>
  <c r="A346" i="5"/>
  <c r="B346" i="5"/>
  <c r="C346" i="5"/>
  <c r="D346" i="5"/>
  <c r="E346" i="5"/>
  <c r="F346" i="5"/>
  <c r="G346" i="5"/>
  <c r="H346" i="5"/>
  <c r="I346" i="5"/>
  <c r="J346" i="5"/>
  <c r="K346" i="5"/>
  <c r="L346" i="5"/>
  <c r="M346" i="5"/>
  <c r="N346" i="5"/>
  <c r="A347" i="5"/>
  <c r="B347" i="5"/>
  <c r="C347" i="5"/>
  <c r="D347" i="5"/>
  <c r="E347" i="5"/>
  <c r="F347" i="5"/>
  <c r="G347" i="5"/>
  <c r="H347" i="5"/>
  <c r="I347" i="5"/>
  <c r="J347" i="5"/>
  <c r="K347" i="5"/>
  <c r="L347" i="5"/>
  <c r="M347" i="5"/>
  <c r="N347" i="5"/>
  <c r="A348" i="5"/>
  <c r="B348" i="5"/>
  <c r="C348" i="5"/>
  <c r="D348" i="5"/>
  <c r="E348" i="5"/>
  <c r="F348" i="5"/>
  <c r="G348" i="5"/>
  <c r="H348" i="5"/>
  <c r="I348" i="5"/>
  <c r="J348" i="5"/>
  <c r="K348" i="5"/>
  <c r="L348" i="5"/>
  <c r="M348" i="5"/>
  <c r="N348" i="5"/>
  <c r="A349" i="5"/>
  <c r="B349" i="5"/>
  <c r="C349" i="5"/>
  <c r="D349" i="5"/>
  <c r="E349" i="5"/>
  <c r="F349" i="5"/>
  <c r="G349" i="5"/>
  <c r="H349" i="5"/>
  <c r="I349" i="5"/>
  <c r="J349" i="5"/>
  <c r="K349" i="5"/>
  <c r="L349" i="5"/>
  <c r="M349" i="5"/>
  <c r="N349" i="5"/>
  <c r="A350" i="5"/>
  <c r="B350" i="5"/>
  <c r="C350" i="5"/>
  <c r="D350" i="5"/>
  <c r="E350" i="5"/>
  <c r="F350" i="5"/>
  <c r="G350" i="5"/>
  <c r="H350" i="5"/>
  <c r="I350" i="5"/>
  <c r="J350" i="5"/>
  <c r="K350" i="5"/>
  <c r="L350" i="5"/>
  <c r="M350" i="5"/>
  <c r="N350" i="5"/>
  <c r="A351" i="5"/>
  <c r="B351" i="5"/>
  <c r="C351" i="5"/>
  <c r="D351" i="5"/>
  <c r="E351" i="5"/>
  <c r="F351" i="5"/>
  <c r="G351" i="5"/>
  <c r="H351" i="5"/>
  <c r="I351" i="5"/>
  <c r="J351" i="5"/>
  <c r="K351" i="5"/>
  <c r="L351" i="5"/>
  <c r="M351" i="5"/>
  <c r="N351" i="5"/>
  <c r="A352" i="5"/>
  <c r="B352" i="5"/>
  <c r="C352" i="5"/>
  <c r="D352" i="5"/>
  <c r="E352" i="5"/>
  <c r="F352" i="5"/>
  <c r="G352" i="5"/>
  <c r="H352" i="5"/>
  <c r="I352" i="5"/>
  <c r="J352" i="5"/>
  <c r="K352" i="5"/>
  <c r="L352" i="5"/>
  <c r="M352" i="5"/>
  <c r="N352" i="5"/>
  <c r="A353" i="5"/>
  <c r="B353" i="5"/>
  <c r="C353" i="5"/>
  <c r="D353" i="5"/>
  <c r="E353" i="5"/>
  <c r="F353" i="5"/>
  <c r="G353" i="5"/>
  <c r="H353" i="5"/>
  <c r="I353" i="5"/>
  <c r="J353" i="5"/>
  <c r="K353" i="5"/>
  <c r="L353" i="5"/>
  <c r="M353" i="5"/>
  <c r="N353" i="5"/>
  <c r="A354" i="5"/>
  <c r="B354" i="5"/>
  <c r="C354" i="5"/>
  <c r="D354" i="5"/>
  <c r="E354" i="5"/>
  <c r="F354" i="5"/>
  <c r="G354" i="5"/>
  <c r="H354" i="5"/>
  <c r="I354" i="5"/>
  <c r="J354" i="5"/>
  <c r="K354" i="5"/>
  <c r="L354" i="5"/>
  <c r="M354" i="5"/>
  <c r="N354" i="5"/>
  <c r="A355" i="5"/>
  <c r="B355" i="5"/>
  <c r="C355" i="5"/>
  <c r="D355" i="5"/>
  <c r="E355" i="5"/>
  <c r="F355" i="5"/>
  <c r="G355" i="5"/>
  <c r="H355" i="5"/>
  <c r="I355" i="5"/>
  <c r="J355" i="5"/>
  <c r="K355" i="5"/>
  <c r="L355" i="5"/>
  <c r="M355" i="5"/>
  <c r="N355" i="5"/>
  <c r="A356" i="5"/>
  <c r="B356" i="5"/>
  <c r="C356" i="5"/>
  <c r="D356" i="5"/>
  <c r="E356" i="5"/>
  <c r="F356" i="5"/>
  <c r="G356" i="5"/>
  <c r="H356" i="5"/>
  <c r="I356" i="5"/>
  <c r="J356" i="5"/>
  <c r="K356" i="5"/>
  <c r="L356" i="5"/>
  <c r="M356" i="5"/>
  <c r="N356" i="5"/>
  <c r="A357" i="5"/>
  <c r="B357" i="5"/>
  <c r="C357" i="5"/>
  <c r="D357" i="5"/>
  <c r="E357" i="5"/>
  <c r="F357" i="5"/>
  <c r="G357" i="5"/>
  <c r="H357" i="5"/>
  <c r="I357" i="5"/>
  <c r="J357" i="5"/>
  <c r="K357" i="5"/>
  <c r="L357" i="5"/>
  <c r="M357" i="5"/>
  <c r="N357" i="5"/>
  <c r="A358" i="5"/>
  <c r="B358" i="5"/>
  <c r="C358" i="5"/>
  <c r="D358" i="5"/>
  <c r="E358" i="5"/>
  <c r="F358" i="5"/>
  <c r="G358" i="5"/>
  <c r="H358" i="5"/>
  <c r="I358" i="5"/>
  <c r="J358" i="5"/>
  <c r="K358" i="5"/>
  <c r="L358" i="5"/>
  <c r="M358" i="5"/>
  <c r="N358" i="5"/>
  <c r="A359" i="5"/>
  <c r="B359" i="5"/>
  <c r="C359" i="5"/>
  <c r="D359" i="5"/>
  <c r="E359" i="5"/>
  <c r="F359" i="5"/>
  <c r="G359" i="5"/>
  <c r="H359" i="5"/>
  <c r="I359" i="5"/>
  <c r="J359" i="5"/>
  <c r="K359" i="5"/>
  <c r="L359" i="5"/>
  <c r="M359" i="5"/>
  <c r="N359" i="5"/>
  <c r="A360" i="5"/>
  <c r="B360" i="5"/>
  <c r="C360" i="5"/>
  <c r="D360" i="5"/>
  <c r="E360" i="5"/>
  <c r="F360" i="5"/>
  <c r="G360" i="5"/>
  <c r="H360" i="5"/>
  <c r="I360" i="5"/>
  <c r="J360" i="5"/>
  <c r="K360" i="5"/>
  <c r="L360" i="5"/>
  <c r="M360" i="5"/>
  <c r="N360" i="5"/>
  <c r="A361" i="5"/>
  <c r="B361" i="5"/>
  <c r="C361" i="5"/>
  <c r="D361" i="5"/>
  <c r="E361" i="5"/>
  <c r="F361" i="5"/>
  <c r="G361" i="5"/>
  <c r="H361" i="5"/>
  <c r="I361" i="5"/>
  <c r="J361" i="5"/>
  <c r="K361" i="5"/>
  <c r="L361" i="5"/>
  <c r="M361" i="5"/>
  <c r="N361" i="5"/>
  <c r="A362" i="5"/>
  <c r="B362" i="5"/>
  <c r="C362" i="5"/>
  <c r="D362" i="5"/>
  <c r="E362" i="5"/>
  <c r="F362" i="5"/>
  <c r="G362" i="5"/>
  <c r="H362" i="5"/>
  <c r="I362" i="5"/>
  <c r="J362" i="5"/>
  <c r="K362" i="5"/>
  <c r="L362" i="5"/>
  <c r="M362" i="5"/>
  <c r="N362" i="5"/>
  <c r="A363" i="5"/>
  <c r="B363" i="5"/>
  <c r="C363" i="5"/>
  <c r="D363" i="5"/>
  <c r="E363" i="5"/>
  <c r="F363" i="5"/>
  <c r="G363" i="5"/>
  <c r="H363" i="5"/>
  <c r="I363" i="5"/>
  <c r="J363" i="5"/>
  <c r="K363" i="5"/>
  <c r="L363" i="5"/>
  <c r="M363" i="5"/>
  <c r="N363" i="5"/>
  <c r="A364" i="5"/>
  <c r="B364" i="5"/>
  <c r="C364" i="5"/>
  <c r="D364" i="5"/>
  <c r="E364" i="5"/>
  <c r="F364" i="5"/>
  <c r="G364" i="5"/>
  <c r="H364" i="5"/>
  <c r="I364" i="5"/>
  <c r="J364" i="5"/>
  <c r="K364" i="5"/>
  <c r="L364" i="5"/>
  <c r="M364" i="5"/>
  <c r="N364" i="5"/>
  <c r="A365" i="5"/>
  <c r="B365" i="5"/>
  <c r="C365" i="5"/>
  <c r="D365" i="5"/>
  <c r="E365" i="5"/>
  <c r="F365" i="5"/>
  <c r="G365" i="5"/>
  <c r="H365" i="5"/>
  <c r="I365" i="5"/>
  <c r="J365" i="5"/>
  <c r="K365" i="5"/>
  <c r="L365" i="5"/>
  <c r="M365" i="5"/>
  <c r="N365" i="5"/>
  <c r="A366" i="5"/>
  <c r="B366" i="5"/>
  <c r="C366" i="5"/>
  <c r="D366" i="5"/>
  <c r="E366" i="5"/>
  <c r="F366" i="5"/>
  <c r="G366" i="5"/>
  <c r="H366" i="5"/>
  <c r="I366" i="5"/>
  <c r="J366" i="5"/>
  <c r="K366" i="5"/>
  <c r="L366" i="5"/>
  <c r="M366" i="5"/>
  <c r="N366" i="5"/>
  <c r="A367" i="5"/>
  <c r="B367" i="5"/>
  <c r="C367" i="5"/>
  <c r="D367" i="5"/>
  <c r="E367" i="5"/>
  <c r="F367" i="5"/>
  <c r="G367" i="5"/>
  <c r="H367" i="5"/>
  <c r="I367" i="5"/>
  <c r="J367" i="5"/>
  <c r="K367" i="5"/>
  <c r="L367" i="5"/>
  <c r="M367" i="5"/>
  <c r="N367" i="5"/>
  <c r="A368" i="5"/>
  <c r="B368" i="5"/>
  <c r="C368" i="5"/>
  <c r="D368" i="5"/>
  <c r="E368" i="5"/>
  <c r="F368" i="5"/>
  <c r="G368" i="5"/>
  <c r="H368" i="5"/>
  <c r="I368" i="5"/>
  <c r="J368" i="5"/>
  <c r="K368" i="5"/>
  <c r="L368" i="5"/>
  <c r="M368" i="5"/>
  <c r="N368" i="5"/>
  <c r="A369" i="5"/>
  <c r="B369" i="5"/>
  <c r="C369" i="5"/>
  <c r="D369" i="5"/>
  <c r="E369" i="5"/>
  <c r="F369" i="5"/>
  <c r="G369" i="5"/>
  <c r="H369" i="5"/>
  <c r="I369" i="5"/>
  <c r="J369" i="5"/>
  <c r="K369" i="5"/>
  <c r="L369" i="5"/>
  <c r="M369" i="5"/>
  <c r="N369" i="5"/>
  <c r="A370" i="5"/>
  <c r="B370" i="5"/>
  <c r="C370" i="5"/>
  <c r="D370" i="5"/>
  <c r="E370" i="5"/>
  <c r="F370" i="5"/>
  <c r="G370" i="5"/>
  <c r="H370" i="5"/>
  <c r="I370" i="5"/>
  <c r="J370" i="5"/>
  <c r="K370" i="5"/>
  <c r="L370" i="5"/>
  <c r="M370" i="5"/>
  <c r="N370" i="5"/>
  <c r="A371" i="5"/>
  <c r="B371" i="5"/>
  <c r="C371" i="5"/>
  <c r="D371" i="5"/>
  <c r="E371" i="5"/>
  <c r="F371" i="5"/>
  <c r="G371" i="5"/>
  <c r="H371" i="5"/>
  <c r="I371" i="5"/>
  <c r="J371" i="5"/>
  <c r="K371" i="5"/>
  <c r="L371" i="5"/>
  <c r="M371" i="5"/>
  <c r="N371" i="5"/>
  <c r="A372" i="5"/>
  <c r="B372" i="5"/>
  <c r="C372" i="5"/>
  <c r="D372" i="5"/>
  <c r="E372" i="5"/>
  <c r="F372" i="5"/>
  <c r="G372" i="5"/>
  <c r="H372" i="5"/>
  <c r="I372" i="5"/>
  <c r="J372" i="5"/>
  <c r="K372" i="5"/>
  <c r="L372" i="5"/>
  <c r="M372" i="5"/>
  <c r="N372" i="5"/>
  <c r="A373" i="5"/>
  <c r="B373" i="5"/>
  <c r="C373" i="5"/>
  <c r="D373" i="5"/>
  <c r="E373" i="5"/>
  <c r="F373" i="5"/>
  <c r="G373" i="5"/>
  <c r="H373" i="5"/>
  <c r="I373" i="5"/>
  <c r="J373" i="5"/>
  <c r="K373" i="5"/>
  <c r="L373" i="5"/>
  <c r="M373" i="5"/>
  <c r="N373" i="5"/>
  <c r="A374" i="5"/>
  <c r="B374" i="5"/>
  <c r="C374" i="5"/>
  <c r="D374" i="5"/>
  <c r="E374" i="5"/>
  <c r="F374" i="5"/>
  <c r="G374" i="5"/>
  <c r="H374" i="5"/>
  <c r="I374" i="5"/>
  <c r="J374" i="5"/>
  <c r="K374" i="5"/>
  <c r="L374" i="5"/>
  <c r="M374" i="5"/>
  <c r="N374" i="5"/>
  <c r="A375" i="5"/>
  <c r="B375" i="5"/>
  <c r="C375" i="5"/>
  <c r="D375" i="5"/>
  <c r="E375" i="5"/>
  <c r="F375" i="5"/>
  <c r="G375" i="5"/>
  <c r="H375" i="5"/>
  <c r="I375" i="5"/>
  <c r="J375" i="5"/>
  <c r="K375" i="5"/>
  <c r="L375" i="5"/>
  <c r="M375" i="5"/>
  <c r="N375" i="5"/>
  <c r="A376" i="5"/>
  <c r="B376" i="5"/>
  <c r="C376" i="5"/>
  <c r="D376" i="5"/>
  <c r="E376" i="5"/>
  <c r="F376" i="5"/>
  <c r="G376" i="5"/>
  <c r="H376" i="5"/>
  <c r="I376" i="5"/>
  <c r="J376" i="5"/>
  <c r="K376" i="5"/>
  <c r="L376" i="5"/>
  <c r="M376" i="5"/>
  <c r="N376" i="5"/>
  <c r="A377" i="5"/>
  <c r="B377" i="5"/>
  <c r="C377" i="5"/>
  <c r="D377" i="5"/>
  <c r="E377" i="5"/>
  <c r="F377" i="5"/>
  <c r="G377" i="5"/>
  <c r="H377" i="5"/>
  <c r="I377" i="5"/>
  <c r="J377" i="5"/>
  <c r="K377" i="5"/>
  <c r="L377" i="5"/>
  <c r="M377" i="5"/>
  <c r="N377" i="5"/>
  <c r="A378" i="5"/>
  <c r="B378" i="5"/>
  <c r="C378" i="5"/>
  <c r="D378" i="5"/>
  <c r="E378" i="5"/>
  <c r="F378" i="5"/>
  <c r="G378" i="5"/>
  <c r="H378" i="5"/>
  <c r="I378" i="5"/>
  <c r="J378" i="5"/>
  <c r="K378" i="5"/>
  <c r="L378" i="5"/>
  <c r="M378" i="5"/>
  <c r="N378" i="5"/>
  <c r="A379" i="5"/>
  <c r="B379" i="5"/>
  <c r="C379" i="5"/>
  <c r="D379" i="5"/>
  <c r="E379" i="5"/>
  <c r="F379" i="5"/>
  <c r="G379" i="5"/>
  <c r="H379" i="5"/>
  <c r="I379" i="5"/>
  <c r="J379" i="5"/>
  <c r="K379" i="5"/>
  <c r="L379" i="5"/>
  <c r="M379" i="5"/>
  <c r="N379" i="5"/>
  <c r="A380" i="5"/>
  <c r="B380" i="5"/>
  <c r="C380" i="5"/>
  <c r="D380" i="5"/>
  <c r="E380" i="5"/>
  <c r="F380" i="5"/>
  <c r="G380" i="5"/>
  <c r="H380" i="5"/>
  <c r="I380" i="5"/>
  <c r="J380" i="5"/>
  <c r="K380" i="5"/>
  <c r="L380" i="5"/>
  <c r="M380" i="5"/>
  <c r="N380" i="5"/>
  <c r="A381" i="5"/>
  <c r="B381" i="5"/>
  <c r="C381" i="5"/>
  <c r="D381" i="5"/>
  <c r="E381" i="5"/>
  <c r="F381" i="5"/>
  <c r="G381" i="5"/>
  <c r="H381" i="5"/>
  <c r="I381" i="5"/>
  <c r="J381" i="5"/>
  <c r="K381" i="5"/>
  <c r="L381" i="5"/>
  <c r="M381" i="5"/>
  <c r="N381" i="5"/>
  <c r="A382" i="5"/>
  <c r="B382" i="5"/>
  <c r="C382" i="5"/>
  <c r="D382" i="5"/>
  <c r="E382" i="5"/>
  <c r="F382" i="5"/>
  <c r="G382" i="5"/>
  <c r="H382" i="5"/>
  <c r="I382" i="5"/>
  <c r="J382" i="5"/>
  <c r="K382" i="5"/>
  <c r="L382" i="5"/>
  <c r="M382" i="5"/>
  <c r="N382" i="5"/>
  <c r="A383" i="5"/>
  <c r="B383" i="5"/>
  <c r="C383" i="5"/>
  <c r="D383" i="5"/>
  <c r="E383" i="5"/>
  <c r="F383" i="5"/>
  <c r="G383" i="5"/>
  <c r="H383" i="5"/>
  <c r="I383" i="5"/>
  <c r="J383" i="5"/>
  <c r="K383" i="5"/>
  <c r="L383" i="5"/>
  <c r="M383" i="5"/>
  <c r="N383" i="5"/>
  <c r="A384" i="5"/>
  <c r="B384" i="5"/>
  <c r="C384" i="5"/>
  <c r="D384" i="5"/>
  <c r="E384" i="5"/>
  <c r="F384" i="5"/>
  <c r="G384" i="5"/>
  <c r="H384" i="5"/>
  <c r="I384" i="5"/>
  <c r="J384" i="5"/>
  <c r="K384" i="5"/>
  <c r="L384" i="5"/>
  <c r="M384" i="5"/>
  <c r="N384" i="5"/>
  <c r="A385" i="5"/>
  <c r="B385" i="5"/>
  <c r="C385" i="5"/>
  <c r="D385" i="5"/>
  <c r="E385" i="5"/>
  <c r="F385" i="5"/>
  <c r="G385" i="5"/>
  <c r="H385" i="5"/>
  <c r="I385" i="5"/>
  <c r="J385" i="5"/>
  <c r="K385" i="5"/>
  <c r="L385" i="5"/>
  <c r="M385" i="5"/>
  <c r="N385" i="5"/>
  <c r="A386" i="5"/>
  <c r="B386" i="5"/>
  <c r="C386" i="5"/>
  <c r="D386" i="5"/>
  <c r="E386" i="5"/>
  <c r="F386" i="5"/>
  <c r="G386" i="5"/>
  <c r="H386" i="5"/>
  <c r="I386" i="5"/>
  <c r="J386" i="5"/>
  <c r="K386" i="5"/>
  <c r="L386" i="5"/>
  <c r="M386" i="5"/>
  <c r="N386" i="5"/>
  <c r="A387" i="5"/>
  <c r="B387" i="5"/>
  <c r="C387" i="5"/>
  <c r="D387" i="5"/>
  <c r="E387" i="5"/>
  <c r="F387" i="5"/>
  <c r="G387" i="5"/>
  <c r="H387" i="5"/>
  <c r="I387" i="5"/>
  <c r="J387" i="5"/>
  <c r="K387" i="5"/>
  <c r="L387" i="5"/>
  <c r="M387" i="5"/>
  <c r="N387" i="5"/>
  <c r="A388" i="5"/>
  <c r="B388" i="5"/>
  <c r="C388" i="5"/>
  <c r="D388" i="5"/>
  <c r="E388" i="5"/>
  <c r="F388" i="5"/>
  <c r="G388" i="5"/>
  <c r="H388" i="5"/>
  <c r="I388" i="5"/>
  <c r="J388" i="5"/>
  <c r="K388" i="5"/>
  <c r="L388" i="5"/>
  <c r="M388" i="5"/>
  <c r="N388" i="5"/>
  <c r="A389" i="5"/>
  <c r="B389" i="5"/>
  <c r="C389" i="5"/>
  <c r="D389" i="5"/>
  <c r="E389" i="5"/>
  <c r="F389" i="5"/>
  <c r="G389" i="5"/>
  <c r="H389" i="5"/>
  <c r="I389" i="5"/>
  <c r="J389" i="5"/>
  <c r="K389" i="5"/>
  <c r="L389" i="5"/>
  <c r="M389" i="5"/>
  <c r="N389" i="5"/>
  <c r="A390" i="5"/>
  <c r="B390" i="5"/>
  <c r="C390" i="5"/>
  <c r="D390" i="5"/>
  <c r="E390" i="5"/>
  <c r="F390" i="5"/>
  <c r="G390" i="5"/>
  <c r="H390" i="5"/>
  <c r="I390" i="5"/>
  <c r="J390" i="5"/>
  <c r="K390" i="5"/>
  <c r="L390" i="5"/>
  <c r="M390" i="5"/>
  <c r="N390" i="5"/>
  <c r="A391" i="5"/>
  <c r="B391" i="5"/>
  <c r="C391" i="5"/>
  <c r="D391" i="5"/>
  <c r="E391" i="5"/>
  <c r="F391" i="5"/>
  <c r="G391" i="5"/>
  <c r="H391" i="5"/>
  <c r="I391" i="5"/>
  <c r="J391" i="5"/>
  <c r="K391" i="5"/>
  <c r="L391" i="5"/>
  <c r="M391" i="5"/>
  <c r="N391" i="5"/>
  <c r="A392" i="5"/>
  <c r="B392" i="5"/>
  <c r="C392" i="5"/>
  <c r="D392" i="5"/>
  <c r="E392" i="5"/>
  <c r="F392" i="5"/>
  <c r="G392" i="5"/>
  <c r="H392" i="5"/>
  <c r="I392" i="5"/>
  <c r="J392" i="5"/>
  <c r="K392" i="5"/>
  <c r="L392" i="5"/>
  <c r="M392" i="5"/>
  <c r="N392" i="5"/>
  <c r="A393" i="5"/>
  <c r="B393" i="5"/>
  <c r="C393" i="5"/>
  <c r="D393" i="5"/>
  <c r="E393" i="5"/>
  <c r="F393" i="5"/>
  <c r="G393" i="5"/>
  <c r="H393" i="5"/>
  <c r="I393" i="5"/>
  <c r="J393" i="5"/>
  <c r="K393" i="5"/>
  <c r="L393" i="5"/>
  <c r="M393" i="5"/>
  <c r="N393" i="5"/>
  <c r="A394" i="5"/>
  <c r="B394" i="5"/>
  <c r="C394" i="5"/>
  <c r="D394" i="5"/>
  <c r="E394" i="5"/>
  <c r="F394" i="5"/>
  <c r="G394" i="5"/>
  <c r="H394" i="5"/>
  <c r="I394" i="5"/>
  <c r="J394" i="5"/>
  <c r="K394" i="5"/>
  <c r="L394" i="5"/>
  <c r="M394" i="5"/>
  <c r="N394" i="5"/>
  <c r="A395" i="5"/>
  <c r="B395" i="5"/>
  <c r="C395" i="5"/>
  <c r="D395" i="5"/>
  <c r="E395" i="5"/>
  <c r="F395" i="5"/>
  <c r="G395" i="5"/>
  <c r="H395" i="5"/>
  <c r="I395" i="5"/>
  <c r="J395" i="5"/>
  <c r="K395" i="5"/>
  <c r="L395" i="5"/>
  <c r="M395" i="5"/>
  <c r="N395" i="5"/>
  <c r="A396" i="5"/>
  <c r="B396" i="5"/>
  <c r="C396" i="5"/>
  <c r="D396" i="5"/>
  <c r="E396" i="5"/>
  <c r="F396" i="5"/>
  <c r="G396" i="5"/>
  <c r="H396" i="5"/>
  <c r="I396" i="5"/>
  <c r="J396" i="5"/>
  <c r="K396" i="5"/>
  <c r="L396" i="5"/>
  <c r="M396" i="5"/>
  <c r="N396" i="5"/>
  <c r="A397" i="5"/>
  <c r="B397" i="5"/>
  <c r="C397" i="5"/>
  <c r="D397" i="5"/>
  <c r="E397" i="5"/>
  <c r="F397" i="5"/>
  <c r="G397" i="5"/>
  <c r="H397" i="5"/>
  <c r="I397" i="5"/>
  <c r="J397" i="5"/>
  <c r="K397" i="5"/>
  <c r="L397" i="5"/>
  <c r="M397" i="5"/>
  <c r="N397" i="5"/>
  <c r="A398" i="5"/>
  <c r="B398" i="5"/>
  <c r="C398" i="5"/>
  <c r="D398" i="5"/>
  <c r="E398" i="5"/>
  <c r="F398" i="5"/>
  <c r="G398" i="5"/>
  <c r="H398" i="5"/>
  <c r="I398" i="5"/>
  <c r="J398" i="5"/>
  <c r="K398" i="5"/>
  <c r="L398" i="5"/>
  <c r="M398" i="5"/>
  <c r="N398" i="5"/>
  <c r="A399" i="5"/>
  <c r="B399" i="5"/>
  <c r="C399" i="5"/>
  <c r="D399" i="5"/>
  <c r="E399" i="5"/>
  <c r="F399" i="5"/>
  <c r="G399" i="5"/>
  <c r="H399" i="5"/>
  <c r="I399" i="5"/>
  <c r="J399" i="5"/>
  <c r="K399" i="5"/>
  <c r="L399" i="5"/>
  <c r="M399" i="5"/>
  <c r="N399" i="5"/>
  <c r="A400" i="5"/>
  <c r="B400" i="5"/>
  <c r="C400" i="5"/>
  <c r="D400" i="5"/>
  <c r="E400" i="5"/>
  <c r="F400" i="5"/>
  <c r="G400" i="5"/>
  <c r="H400" i="5"/>
  <c r="I400" i="5"/>
  <c r="J400" i="5"/>
  <c r="K400" i="5"/>
  <c r="L400" i="5"/>
  <c r="M400" i="5"/>
  <c r="N400" i="5"/>
  <c r="A401" i="5"/>
  <c r="B401" i="5"/>
  <c r="C401" i="5"/>
  <c r="D401" i="5"/>
  <c r="E401" i="5"/>
  <c r="F401" i="5"/>
  <c r="G401" i="5"/>
  <c r="H401" i="5"/>
  <c r="I401" i="5"/>
  <c r="J401" i="5"/>
  <c r="K401" i="5"/>
  <c r="L401" i="5"/>
  <c r="M401" i="5"/>
  <c r="N401" i="5"/>
  <c r="A402" i="5"/>
  <c r="B402" i="5"/>
  <c r="C402" i="5"/>
  <c r="D402" i="5"/>
  <c r="E402" i="5"/>
  <c r="F402" i="5"/>
  <c r="G402" i="5"/>
  <c r="H402" i="5"/>
  <c r="I402" i="5"/>
  <c r="J402" i="5"/>
  <c r="K402" i="5"/>
  <c r="L402" i="5"/>
  <c r="M402" i="5"/>
  <c r="N402" i="5"/>
  <c r="A403" i="5"/>
  <c r="B403" i="5"/>
  <c r="C403" i="5"/>
  <c r="D403" i="5"/>
  <c r="E403" i="5"/>
  <c r="F403" i="5"/>
  <c r="G403" i="5"/>
  <c r="H403" i="5"/>
  <c r="I403" i="5"/>
  <c r="J403" i="5"/>
  <c r="K403" i="5"/>
  <c r="L403" i="5"/>
  <c r="M403" i="5"/>
  <c r="N403" i="5"/>
  <c r="A404" i="5"/>
  <c r="B404" i="5"/>
  <c r="C404" i="5"/>
  <c r="D404" i="5"/>
  <c r="E404" i="5"/>
  <c r="F404" i="5"/>
  <c r="G404" i="5"/>
  <c r="H404" i="5"/>
  <c r="I404" i="5"/>
  <c r="J404" i="5"/>
  <c r="K404" i="5"/>
  <c r="L404" i="5"/>
  <c r="M404" i="5"/>
  <c r="N404" i="5"/>
  <c r="A405" i="5"/>
  <c r="B405" i="5"/>
  <c r="C405" i="5"/>
  <c r="D405" i="5"/>
  <c r="E405" i="5"/>
  <c r="F405" i="5"/>
  <c r="G405" i="5"/>
  <c r="H405" i="5"/>
  <c r="I405" i="5"/>
  <c r="J405" i="5"/>
  <c r="K405" i="5"/>
  <c r="L405" i="5"/>
  <c r="M405" i="5"/>
  <c r="N405" i="5"/>
  <c r="A406" i="5"/>
  <c r="B406" i="5"/>
  <c r="C406" i="5"/>
  <c r="D406" i="5"/>
  <c r="E406" i="5"/>
  <c r="F406" i="5"/>
  <c r="G406" i="5"/>
  <c r="H406" i="5"/>
  <c r="I406" i="5"/>
  <c r="J406" i="5"/>
  <c r="K406" i="5"/>
  <c r="L406" i="5"/>
  <c r="M406" i="5"/>
  <c r="N406" i="5"/>
  <c r="A407" i="5"/>
  <c r="B407" i="5"/>
  <c r="C407" i="5"/>
  <c r="D407" i="5"/>
  <c r="E407" i="5"/>
  <c r="F407" i="5"/>
  <c r="G407" i="5"/>
  <c r="H407" i="5"/>
  <c r="I407" i="5"/>
  <c r="J407" i="5"/>
  <c r="K407" i="5"/>
  <c r="L407" i="5"/>
  <c r="M407" i="5"/>
  <c r="N407" i="5"/>
  <c r="A408" i="5"/>
  <c r="B408" i="5"/>
  <c r="C408" i="5"/>
  <c r="D408" i="5"/>
  <c r="E408" i="5"/>
  <c r="F408" i="5"/>
  <c r="G408" i="5"/>
  <c r="H408" i="5"/>
  <c r="I408" i="5"/>
  <c r="J408" i="5"/>
  <c r="K408" i="5"/>
  <c r="L408" i="5"/>
  <c r="M408" i="5"/>
  <c r="N408" i="5"/>
  <c r="A409" i="5"/>
  <c r="B409" i="5"/>
  <c r="C409" i="5"/>
  <c r="D409" i="5"/>
  <c r="E409" i="5"/>
  <c r="F409" i="5"/>
  <c r="G409" i="5"/>
  <c r="H409" i="5"/>
  <c r="I409" i="5"/>
  <c r="J409" i="5"/>
  <c r="K409" i="5"/>
  <c r="L409" i="5"/>
  <c r="M409" i="5"/>
  <c r="N409" i="5"/>
  <c r="A410" i="5"/>
  <c r="B410" i="5"/>
  <c r="C410" i="5"/>
  <c r="D410" i="5"/>
  <c r="E410" i="5"/>
  <c r="F410" i="5"/>
  <c r="G410" i="5"/>
  <c r="H410" i="5"/>
  <c r="I410" i="5"/>
  <c r="J410" i="5"/>
  <c r="K410" i="5"/>
  <c r="L410" i="5"/>
  <c r="M410" i="5"/>
  <c r="N410" i="5"/>
  <c r="A411" i="5"/>
  <c r="B411" i="5"/>
  <c r="C411" i="5"/>
  <c r="D411" i="5"/>
  <c r="E411" i="5"/>
  <c r="F411" i="5"/>
  <c r="G411" i="5"/>
  <c r="H411" i="5"/>
  <c r="I411" i="5"/>
  <c r="J411" i="5"/>
  <c r="K411" i="5"/>
  <c r="L411" i="5"/>
  <c r="M411" i="5"/>
  <c r="N411" i="5"/>
  <c r="A412" i="5"/>
  <c r="B412" i="5"/>
  <c r="C412" i="5"/>
  <c r="D412" i="5"/>
  <c r="E412" i="5"/>
  <c r="F412" i="5"/>
  <c r="G412" i="5"/>
  <c r="H412" i="5"/>
  <c r="I412" i="5"/>
  <c r="J412" i="5"/>
  <c r="K412" i="5"/>
  <c r="L412" i="5"/>
  <c r="M412" i="5"/>
  <c r="N412" i="5"/>
  <c r="A413" i="5"/>
  <c r="B413" i="5"/>
  <c r="C413" i="5"/>
  <c r="D413" i="5"/>
  <c r="E413" i="5"/>
  <c r="F413" i="5"/>
  <c r="G413" i="5"/>
  <c r="H413" i="5"/>
  <c r="I413" i="5"/>
  <c r="J413" i="5"/>
  <c r="K413" i="5"/>
  <c r="L413" i="5"/>
  <c r="M413" i="5"/>
  <c r="N413" i="5"/>
  <c r="A414" i="5"/>
  <c r="B414" i="5"/>
  <c r="C414" i="5"/>
  <c r="D414" i="5"/>
  <c r="E414" i="5"/>
  <c r="F414" i="5"/>
  <c r="G414" i="5"/>
  <c r="H414" i="5"/>
  <c r="I414" i="5"/>
  <c r="J414" i="5"/>
  <c r="K414" i="5"/>
  <c r="L414" i="5"/>
  <c r="M414" i="5"/>
  <c r="N414" i="5"/>
  <c r="A415" i="5"/>
  <c r="B415" i="5"/>
  <c r="C415" i="5"/>
  <c r="D415" i="5"/>
  <c r="E415" i="5"/>
  <c r="F415" i="5"/>
  <c r="G415" i="5"/>
  <c r="H415" i="5"/>
  <c r="I415" i="5"/>
  <c r="J415" i="5"/>
  <c r="K415" i="5"/>
  <c r="L415" i="5"/>
  <c r="M415" i="5"/>
  <c r="N415" i="5"/>
  <c r="A416" i="5"/>
  <c r="B416" i="5"/>
  <c r="C416" i="5"/>
  <c r="D416" i="5"/>
  <c r="E416" i="5"/>
  <c r="F416" i="5"/>
  <c r="G416" i="5"/>
  <c r="H416" i="5"/>
  <c r="I416" i="5"/>
  <c r="J416" i="5"/>
  <c r="K416" i="5"/>
  <c r="L416" i="5"/>
  <c r="M416" i="5"/>
  <c r="N416" i="5"/>
  <c r="A417" i="5"/>
  <c r="B417" i="5"/>
  <c r="C417" i="5"/>
  <c r="D417" i="5"/>
  <c r="E417" i="5"/>
  <c r="F417" i="5"/>
  <c r="G417" i="5"/>
  <c r="H417" i="5"/>
  <c r="I417" i="5"/>
  <c r="J417" i="5"/>
  <c r="K417" i="5"/>
  <c r="L417" i="5"/>
  <c r="M417" i="5"/>
  <c r="N417" i="5"/>
  <c r="A418" i="5"/>
  <c r="B418" i="5"/>
  <c r="C418" i="5"/>
  <c r="D418" i="5"/>
  <c r="E418" i="5"/>
  <c r="F418" i="5"/>
  <c r="G418" i="5"/>
  <c r="H418" i="5"/>
  <c r="I418" i="5"/>
  <c r="J418" i="5"/>
  <c r="K418" i="5"/>
  <c r="L418" i="5"/>
  <c r="M418" i="5"/>
  <c r="N418" i="5"/>
  <c r="A419" i="5"/>
  <c r="B419" i="5"/>
  <c r="C419" i="5"/>
  <c r="D419" i="5"/>
  <c r="E419" i="5"/>
  <c r="F419" i="5"/>
  <c r="G419" i="5"/>
  <c r="H419" i="5"/>
  <c r="I419" i="5"/>
  <c r="J419" i="5"/>
  <c r="K419" i="5"/>
  <c r="L419" i="5"/>
  <c r="M419" i="5"/>
  <c r="N419" i="5"/>
  <c r="A420" i="5"/>
  <c r="B420" i="5"/>
  <c r="C420" i="5"/>
  <c r="D420" i="5"/>
  <c r="E420" i="5"/>
  <c r="F420" i="5"/>
  <c r="G420" i="5"/>
  <c r="H420" i="5"/>
  <c r="I420" i="5"/>
  <c r="J420" i="5"/>
  <c r="K420" i="5"/>
  <c r="L420" i="5"/>
  <c r="M420" i="5"/>
  <c r="N420" i="5"/>
  <c r="A421" i="5"/>
  <c r="B421" i="5"/>
  <c r="C421" i="5"/>
  <c r="D421" i="5"/>
  <c r="E421" i="5"/>
  <c r="F421" i="5"/>
  <c r="G421" i="5"/>
  <c r="H421" i="5"/>
  <c r="I421" i="5"/>
  <c r="J421" i="5"/>
  <c r="K421" i="5"/>
  <c r="L421" i="5"/>
  <c r="M421" i="5"/>
  <c r="N421" i="5"/>
  <c r="A422" i="5"/>
  <c r="B422" i="5"/>
  <c r="C422" i="5"/>
  <c r="D422" i="5"/>
  <c r="E422" i="5"/>
  <c r="F422" i="5"/>
  <c r="G422" i="5"/>
  <c r="H422" i="5"/>
  <c r="I422" i="5"/>
  <c r="J422" i="5"/>
  <c r="K422" i="5"/>
  <c r="L422" i="5"/>
  <c r="M422" i="5"/>
  <c r="N422" i="5"/>
  <c r="A423" i="5"/>
  <c r="B423" i="5"/>
  <c r="C423" i="5"/>
  <c r="D423" i="5"/>
  <c r="E423" i="5"/>
  <c r="F423" i="5"/>
  <c r="G423" i="5"/>
  <c r="H423" i="5"/>
  <c r="I423" i="5"/>
  <c r="J423" i="5"/>
  <c r="K423" i="5"/>
  <c r="L423" i="5"/>
  <c r="M423" i="5"/>
  <c r="N423" i="5"/>
  <c r="A424" i="5"/>
  <c r="B424" i="5"/>
  <c r="C424" i="5"/>
  <c r="D424" i="5"/>
  <c r="E424" i="5"/>
  <c r="F424" i="5"/>
  <c r="G424" i="5"/>
  <c r="H424" i="5"/>
  <c r="I424" i="5"/>
  <c r="J424" i="5"/>
  <c r="K424" i="5"/>
  <c r="L424" i="5"/>
  <c r="M424" i="5"/>
  <c r="N424" i="5"/>
  <c r="A425" i="5"/>
  <c r="B425" i="5"/>
  <c r="C425" i="5"/>
  <c r="D425" i="5"/>
  <c r="E425" i="5"/>
  <c r="F425" i="5"/>
  <c r="G425" i="5"/>
  <c r="H425" i="5"/>
  <c r="I425" i="5"/>
  <c r="J425" i="5"/>
  <c r="K425" i="5"/>
  <c r="L425" i="5"/>
  <c r="M425" i="5"/>
  <c r="N425" i="5"/>
  <c r="A426" i="5"/>
  <c r="B426" i="5"/>
  <c r="C426" i="5"/>
  <c r="D426" i="5"/>
  <c r="E426" i="5"/>
  <c r="F426" i="5"/>
  <c r="G426" i="5"/>
  <c r="H426" i="5"/>
  <c r="I426" i="5"/>
  <c r="J426" i="5"/>
  <c r="K426" i="5"/>
  <c r="L426" i="5"/>
  <c r="M426" i="5"/>
  <c r="N426" i="5"/>
  <c r="A427" i="5"/>
  <c r="B427" i="5"/>
  <c r="C427" i="5"/>
  <c r="D427" i="5"/>
  <c r="E427" i="5"/>
  <c r="F427" i="5"/>
  <c r="G427" i="5"/>
  <c r="H427" i="5"/>
  <c r="I427" i="5"/>
  <c r="J427" i="5"/>
  <c r="K427" i="5"/>
  <c r="L427" i="5"/>
  <c r="M427" i="5"/>
  <c r="N427" i="5"/>
  <c r="A428" i="5"/>
  <c r="B428" i="5"/>
  <c r="C428" i="5"/>
  <c r="D428" i="5"/>
  <c r="E428" i="5"/>
  <c r="F428" i="5"/>
  <c r="G428" i="5"/>
  <c r="H428" i="5"/>
  <c r="I428" i="5"/>
  <c r="J428" i="5"/>
  <c r="K428" i="5"/>
  <c r="L428" i="5"/>
  <c r="M428" i="5"/>
  <c r="N428" i="5"/>
  <c r="A429" i="5"/>
  <c r="B429" i="5"/>
  <c r="C429" i="5"/>
  <c r="D429" i="5"/>
  <c r="E429" i="5"/>
  <c r="F429" i="5"/>
  <c r="G429" i="5"/>
  <c r="H429" i="5"/>
  <c r="I429" i="5"/>
  <c r="J429" i="5"/>
  <c r="K429" i="5"/>
  <c r="L429" i="5"/>
  <c r="M429" i="5"/>
  <c r="N429" i="5"/>
  <c r="A430" i="5"/>
  <c r="B430" i="5"/>
  <c r="C430" i="5"/>
  <c r="D430" i="5"/>
  <c r="E430" i="5"/>
  <c r="F430" i="5"/>
  <c r="G430" i="5"/>
  <c r="H430" i="5"/>
  <c r="I430" i="5"/>
  <c r="J430" i="5"/>
  <c r="K430" i="5"/>
  <c r="L430" i="5"/>
  <c r="M430" i="5"/>
  <c r="N430" i="5"/>
  <c r="A431" i="5"/>
  <c r="B431" i="5"/>
  <c r="C431" i="5"/>
  <c r="D431" i="5"/>
  <c r="E431" i="5"/>
  <c r="F431" i="5"/>
  <c r="G431" i="5"/>
  <c r="H431" i="5"/>
  <c r="I431" i="5"/>
  <c r="J431" i="5"/>
  <c r="K431" i="5"/>
  <c r="L431" i="5"/>
  <c r="M431" i="5"/>
  <c r="N431" i="5"/>
  <c r="A432" i="5"/>
  <c r="B432" i="5"/>
  <c r="C432" i="5"/>
  <c r="D432" i="5"/>
  <c r="E432" i="5"/>
  <c r="F432" i="5"/>
  <c r="G432" i="5"/>
  <c r="H432" i="5"/>
  <c r="I432" i="5"/>
  <c r="J432" i="5"/>
  <c r="K432" i="5"/>
  <c r="L432" i="5"/>
  <c r="M432" i="5"/>
  <c r="N432" i="5"/>
  <c r="A433" i="5"/>
  <c r="B433" i="5"/>
  <c r="C433" i="5"/>
  <c r="D433" i="5"/>
  <c r="E433" i="5"/>
  <c r="F433" i="5"/>
  <c r="G433" i="5"/>
  <c r="H433" i="5"/>
  <c r="I433" i="5"/>
  <c r="J433" i="5"/>
  <c r="K433" i="5"/>
  <c r="L433" i="5"/>
  <c r="M433" i="5"/>
  <c r="N433" i="5"/>
  <c r="A434" i="5"/>
  <c r="B434" i="5"/>
  <c r="C434" i="5"/>
  <c r="D434" i="5"/>
  <c r="E434" i="5"/>
  <c r="F434" i="5"/>
  <c r="G434" i="5"/>
  <c r="H434" i="5"/>
  <c r="I434" i="5"/>
  <c r="J434" i="5"/>
  <c r="K434" i="5"/>
  <c r="L434" i="5"/>
  <c r="M434" i="5"/>
  <c r="N434" i="5"/>
  <c r="A435" i="5"/>
  <c r="B435" i="5"/>
  <c r="C435" i="5"/>
  <c r="D435" i="5"/>
  <c r="E435" i="5"/>
  <c r="F435" i="5"/>
  <c r="G435" i="5"/>
  <c r="H435" i="5"/>
  <c r="I435" i="5"/>
  <c r="J435" i="5"/>
  <c r="K435" i="5"/>
  <c r="L435" i="5"/>
  <c r="M435" i="5"/>
  <c r="N435" i="5"/>
  <c r="A436" i="5"/>
  <c r="B436" i="5"/>
  <c r="C436" i="5"/>
  <c r="D436" i="5"/>
  <c r="E436" i="5"/>
  <c r="F436" i="5"/>
  <c r="G436" i="5"/>
  <c r="H436" i="5"/>
  <c r="I436" i="5"/>
  <c r="J436" i="5"/>
  <c r="K436" i="5"/>
  <c r="L436" i="5"/>
  <c r="M436" i="5"/>
  <c r="N436" i="5"/>
  <c r="A437" i="5"/>
  <c r="B437" i="5"/>
  <c r="C437" i="5"/>
  <c r="D437" i="5"/>
  <c r="E437" i="5"/>
  <c r="F437" i="5"/>
  <c r="G437" i="5"/>
  <c r="H437" i="5"/>
  <c r="I437" i="5"/>
  <c r="J437" i="5"/>
  <c r="K437" i="5"/>
  <c r="L437" i="5"/>
  <c r="M437" i="5"/>
  <c r="N437" i="5"/>
  <c r="A438" i="5"/>
  <c r="B438" i="5"/>
  <c r="C438" i="5"/>
  <c r="D438" i="5"/>
  <c r="E438" i="5"/>
  <c r="F438" i="5"/>
  <c r="G438" i="5"/>
  <c r="H438" i="5"/>
  <c r="I438" i="5"/>
  <c r="J438" i="5"/>
  <c r="K438" i="5"/>
  <c r="L438" i="5"/>
  <c r="M438" i="5"/>
  <c r="N438" i="5"/>
  <c r="A439" i="5"/>
  <c r="B439" i="5"/>
  <c r="C439" i="5"/>
  <c r="D439" i="5"/>
  <c r="E439" i="5"/>
  <c r="F439" i="5"/>
  <c r="G439" i="5"/>
  <c r="H439" i="5"/>
  <c r="I439" i="5"/>
  <c r="J439" i="5"/>
  <c r="K439" i="5"/>
  <c r="L439" i="5"/>
  <c r="M439" i="5"/>
  <c r="N439" i="5"/>
  <c r="A440" i="5"/>
  <c r="B440" i="5"/>
  <c r="C440" i="5"/>
  <c r="D440" i="5"/>
  <c r="E440" i="5"/>
  <c r="F440" i="5"/>
  <c r="G440" i="5"/>
  <c r="H440" i="5"/>
  <c r="I440" i="5"/>
  <c r="J440" i="5"/>
  <c r="K440" i="5"/>
  <c r="L440" i="5"/>
  <c r="M440" i="5"/>
  <c r="N440" i="5"/>
  <c r="A441" i="5"/>
  <c r="B441" i="5"/>
  <c r="C441" i="5"/>
  <c r="D441" i="5"/>
  <c r="E441" i="5"/>
  <c r="F441" i="5"/>
  <c r="G441" i="5"/>
  <c r="H441" i="5"/>
  <c r="I441" i="5"/>
  <c r="J441" i="5"/>
  <c r="K441" i="5"/>
  <c r="L441" i="5"/>
  <c r="M441" i="5"/>
  <c r="N441" i="5"/>
  <c r="A442" i="5"/>
  <c r="B442" i="5"/>
  <c r="C442" i="5"/>
  <c r="D442" i="5"/>
  <c r="E442" i="5"/>
  <c r="F442" i="5"/>
  <c r="G442" i="5"/>
  <c r="H442" i="5"/>
  <c r="I442" i="5"/>
  <c r="J442" i="5"/>
  <c r="K442" i="5"/>
  <c r="L442" i="5"/>
  <c r="M442" i="5"/>
  <c r="N442" i="5"/>
  <c r="A443" i="5"/>
  <c r="B443" i="5"/>
  <c r="C443" i="5"/>
  <c r="D443" i="5"/>
  <c r="E443" i="5"/>
  <c r="F443" i="5"/>
  <c r="G443" i="5"/>
  <c r="H443" i="5"/>
  <c r="I443" i="5"/>
  <c r="J443" i="5"/>
  <c r="K443" i="5"/>
  <c r="L443" i="5"/>
  <c r="M443" i="5"/>
  <c r="N443" i="5"/>
  <c r="A444" i="5"/>
  <c r="B444" i="5"/>
  <c r="C444" i="5"/>
  <c r="D444" i="5"/>
  <c r="E444" i="5"/>
  <c r="F444" i="5"/>
  <c r="G444" i="5"/>
  <c r="H444" i="5"/>
  <c r="I444" i="5"/>
  <c r="J444" i="5"/>
  <c r="K444" i="5"/>
  <c r="L444" i="5"/>
  <c r="M444" i="5"/>
  <c r="N444" i="5"/>
  <c r="A445" i="5"/>
  <c r="B445" i="5"/>
  <c r="C445" i="5"/>
  <c r="D445" i="5"/>
  <c r="E445" i="5"/>
  <c r="F445" i="5"/>
  <c r="G445" i="5"/>
  <c r="H445" i="5"/>
  <c r="I445" i="5"/>
  <c r="J445" i="5"/>
  <c r="K445" i="5"/>
  <c r="L445" i="5"/>
  <c r="M445" i="5"/>
  <c r="N445" i="5"/>
  <c r="A446" i="5"/>
  <c r="B446" i="5"/>
  <c r="C446" i="5"/>
  <c r="D446" i="5"/>
  <c r="E446" i="5"/>
  <c r="F446" i="5"/>
  <c r="G446" i="5"/>
  <c r="H446" i="5"/>
  <c r="I446" i="5"/>
  <c r="J446" i="5"/>
  <c r="K446" i="5"/>
  <c r="L446" i="5"/>
  <c r="M446" i="5"/>
  <c r="N446" i="5"/>
  <c r="A447" i="5"/>
  <c r="B447" i="5"/>
  <c r="C447" i="5"/>
  <c r="D447" i="5"/>
  <c r="E447" i="5"/>
  <c r="F447" i="5"/>
  <c r="G447" i="5"/>
  <c r="H447" i="5"/>
  <c r="I447" i="5"/>
  <c r="J447" i="5"/>
  <c r="K447" i="5"/>
  <c r="L447" i="5"/>
  <c r="M447" i="5"/>
  <c r="N447" i="5"/>
  <c r="A448" i="5"/>
  <c r="B448" i="5"/>
  <c r="C448" i="5"/>
  <c r="D448" i="5"/>
  <c r="E448" i="5"/>
  <c r="F448" i="5"/>
  <c r="G448" i="5"/>
  <c r="H448" i="5"/>
  <c r="I448" i="5"/>
  <c r="J448" i="5"/>
  <c r="K448" i="5"/>
  <c r="L448" i="5"/>
  <c r="M448" i="5"/>
  <c r="N448" i="5"/>
  <c r="A449" i="5"/>
  <c r="B449" i="5"/>
  <c r="C449" i="5"/>
  <c r="D449" i="5"/>
  <c r="E449" i="5"/>
  <c r="F449" i="5"/>
  <c r="G449" i="5"/>
  <c r="H449" i="5"/>
  <c r="I449" i="5"/>
  <c r="J449" i="5"/>
  <c r="K449" i="5"/>
  <c r="L449" i="5"/>
  <c r="M449" i="5"/>
  <c r="N449" i="5"/>
  <c r="A450" i="5"/>
  <c r="B450" i="5"/>
  <c r="C450" i="5"/>
  <c r="D450" i="5"/>
  <c r="E450" i="5"/>
  <c r="F450" i="5"/>
  <c r="G450" i="5"/>
  <c r="H450" i="5"/>
  <c r="I450" i="5"/>
  <c r="J450" i="5"/>
  <c r="K450" i="5"/>
  <c r="L450" i="5"/>
  <c r="M450" i="5"/>
  <c r="N450" i="5"/>
  <c r="A451" i="5"/>
  <c r="B451" i="5"/>
  <c r="C451" i="5"/>
  <c r="D451" i="5"/>
  <c r="E451" i="5"/>
  <c r="F451" i="5"/>
  <c r="G451" i="5"/>
  <c r="H451" i="5"/>
  <c r="I451" i="5"/>
  <c r="J451" i="5"/>
  <c r="K451" i="5"/>
  <c r="L451" i="5"/>
  <c r="M451" i="5"/>
  <c r="N451" i="5"/>
  <c r="A452" i="5"/>
  <c r="B452" i="5"/>
  <c r="C452" i="5"/>
  <c r="D452" i="5"/>
  <c r="E452" i="5"/>
  <c r="F452" i="5"/>
  <c r="G452" i="5"/>
  <c r="H452" i="5"/>
  <c r="I452" i="5"/>
  <c r="J452" i="5"/>
  <c r="K452" i="5"/>
  <c r="L452" i="5"/>
  <c r="M452" i="5"/>
  <c r="N452" i="5"/>
  <c r="A453" i="5"/>
  <c r="B453" i="5"/>
  <c r="C453" i="5"/>
  <c r="D453" i="5"/>
  <c r="E453" i="5"/>
  <c r="F453" i="5"/>
  <c r="G453" i="5"/>
  <c r="H453" i="5"/>
  <c r="I453" i="5"/>
  <c r="J453" i="5"/>
  <c r="K453" i="5"/>
  <c r="L453" i="5"/>
  <c r="M453" i="5"/>
  <c r="N453" i="5"/>
  <c r="A454" i="5"/>
  <c r="B454" i="5"/>
  <c r="C454" i="5"/>
  <c r="D454" i="5"/>
  <c r="E454" i="5"/>
  <c r="F454" i="5"/>
  <c r="G454" i="5"/>
  <c r="H454" i="5"/>
  <c r="I454" i="5"/>
  <c r="J454" i="5"/>
  <c r="K454" i="5"/>
  <c r="L454" i="5"/>
  <c r="M454" i="5"/>
  <c r="N454" i="5"/>
  <c r="A455" i="5"/>
  <c r="B455" i="5"/>
  <c r="C455" i="5"/>
  <c r="D455" i="5"/>
  <c r="E455" i="5"/>
  <c r="F455" i="5"/>
  <c r="G455" i="5"/>
  <c r="H455" i="5"/>
  <c r="I455" i="5"/>
  <c r="J455" i="5"/>
  <c r="K455" i="5"/>
  <c r="L455" i="5"/>
  <c r="M455" i="5"/>
  <c r="N455" i="5"/>
  <c r="A456" i="5"/>
  <c r="B456" i="5"/>
  <c r="C456" i="5"/>
  <c r="D456" i="5"/>
  <c r="E456" i="5"/>
  <c r="F456" i="5"/>
  <c r="G456" i="5"/>
  <c r="H456" i="5"/>
  <c r="I456" i="5"/>
  <c r="J456" i="5"/>
  <c r="K456" i="5"/>
  <c r="L456" i="5"/>
  <c r="M456" i="5"/>
  <c r="N456" i="5"/>
  <c r="A457" i="5"/>
  <c r="B457" i="5"/>
  <c r="C457" i="5"/>
  <c r="D457" i="5"/>
  <c r="E457" i="5"/>
  <c r="F457" i="5"/>
  <c r="G457" i="5"/>
  <c r="H457" i="5"/>
  <c r="I457" i="5"/>
  <c r="J457" i="5"/>
  <c r="K457" i="5"/>
  <c r="L457" i="5"/>
  <c r="M457" i="5"/>
  <c r="N457" i="5"/>
  <c r="A458" i="5"/>
  <c r="B458" i="5"/>
  <c r="C458" i="5"/>
  <c r="D458" i="5"/>
  <c r="E458" i="5"/>
  <c r="F458" i="5"/>
  <c r="G458" i="5"/>
  <c r="H458" i="5"/>
  <c r="I458" i="5"/>
  <c r="J458" i="5"/>
  <c r="K458" i="5"/>
  <c r="L458" i="5"/>
  <c r="M458" i="5"/>
  <c r="N458" i="5"/>
  <c r="A459" i="5"/>
  <c r="B459" i="5"/>
  <c r="C459" i="5"/>
  <c r="D459" i="5"/>
  <c r="E459" i="5"/>
  <c r="F459" i="5"/>
  <c r="G459" i="5"/>
  <c r="H459" i="5"/>
  <c r="I459" i="5"/>
  <c r="J459" i="5"/>
  <c r="K459" i="5"/>
  <c r="L459" i="5"/>
  <c r="M459" i="5"/>
  <c r="N459" i="5"/>
  <c r="A460" i="5"/>
  <c r="B460" i="5"/>
  <c r="C460" i="5"/>
  <c r="D460" i="5"/>
  <c r="E460" i="5"/>
  <c r="F460" i="5"/>
  <c r="G460" i="5"/>
  <c r="H460" i="5"/>
  <c r="I460" i="5"/>
  <c r="J460" i="5"/>
  <c r="K460" i="5"/>
  <c r="L460" i="5"/>
  <c r="M460" i="5"/>
  <c r="N460" i="5"/>
  <c r="A461" i="5"/>
  <c r="B461" i="5"/>
  <c r="C461" i="5"/>
  <c r="D461" i="5"/>
  <c r="E461" i="5"/>
  <c r="F461" i="5"/>
  <c r="G461" i="5"/>
  <c r="H461" i="5"/>
  <c r="I461" i="5"/>
  <c r="J461" i="5"/>
  <c r="K461" i="5"/>
  <c r="L461" i="5"/>
  <c r="M461" i="5"/>
  <c r="N461" i="5"/>
  <c r="A462" i="5"/>
  <c r="B462" i="5"/>
  <c r="C462" i="5"/>
  <c r="D462" i="5"/>
  <c r="E462" i="5"/>
  <c r="F462" i="5"/>
  <c r="G462" i="5"/>
  <c r="H462" i="5"/>
  <c r="I462" i="5"/>
  <c r="J462" i="5"/>
  <c r="K462" i="5"/>
  <c r="L462" i="5"/>
  <c r="M462" i="5"/>
  <c r="N462" i="5"/>
  <c r="A463" i="5"/>
  <c r="B463" i="5"/>
  <c r="C463" i="5"/>
  <c r="D463" i="5"/>
  <c r="E463" i="5"/>
  <c r="F463" i="5"/>
  <c r="G463" i="5"/>
  <c r="H463" i="5"/>
  <c r="I463" i="5"/>
  <c r="J463" i="5"/>
  <c r="K463" i="5"/>
  <c r="L463" i="5"/>
  <c r="M463" i="5"/>
  <c r="N463" i="5"/>
  <c r="A464" i="5"/>
  <c r="B464" i="5"/>
  <c r="C464" i="5"/>
  <c r="D464" i="5"/>
  <c r="E464" i="5"/>
  <c r="F464" i="5"/>
  <c r="G464" i="5"/>
  <c r="H464" i="5"/>
  <c r="I464" i="5"/>
  <c r="J464" i="5"/>
  <c r="K464" i="5"/>
  <c r="L464" i="5"/>
  <c r="M464" i="5"/>
  <c r="N464" i="5"/>
  <c r="A465" i="5"/>
  <c r="B465" i="5"/>
  <c r="C465" i="5"/>
  <c r="D465" i="5"/>
  <c r="E465" i="5"/>
  <c r="F465" i="5"/>
  <c r="G465" i="5"/>
  <c r="H465" i="5"/>
  <c r="I465" i="5"/>
  <c r="J465" i="5"/>
  <c r="K465" i="5"/>
  <c r="L465" i="5"/>
  <c r="M465" i="5"/>
  <c r="N465" i="5"/>
  <c r="A466" i="5"/>
  <c r="B466" i="5"/>
  <c r="C466" i="5"/>
  <c r="D466" i="5"/>
  <c r="E466" i="5"/>
  <c r="F466" i="5"/>
  <c r="G466" i="5"/>
  <c r="H466" i="5"/>
  <c r="I466" i="5"/>
  <c r="J466" i="5"/>
  <c r="K466" i="5"/>
  <c r="L466" i="5"/>
  <c r="M466" i="5"/>
  <c r="N466" i="5"/>
  <c r="A467" i="5"/>
  <c r="B467" i="5"/>
  <c r="C467" i="5"/>
  <c r="D467" i="5"/>
  <c r="E467" i="5"/>
  <c r="F467" i="5"/>
  <c r="G467" i="5"/>
  <c r="H467" i="5"/>
  <c r="I467" i="5"/>
  <c r="J467" i="5"/>
  <c r="K467" i="5"/>
  <c r="L467" i="5"/>
  <c r="M467" i="5"/>
  <c r="N467" i="5"/>
  <c r="A468" i="5"/>
  <c r="B468" i="5"/>
  <c r="C468" i="5"/>
  <c r="D468" i="5"/>
  <c r="E468" i="5"/>
  <c r="F468" i="5"/>
  <c r="G468" i="5"/>
  <c r="H468" i="5"/>
  <c r="I468" i="5"/>
  <c r="J468" i="5"/>
  <c r="K468" i="5"/>
  <c r="L468" i="5"/>
  <c r="M468" i="5"/>
  <c r="N468" i="5"/>
  <c r="A469" i="5"/>
  <c r="B469" i="5"/>
  <c r="C469" i="5"/>
  <c r="D469" i="5"/>
  <c r="E469" i="5"/>
  <c r="F469" i="5"/>
  <c r="G469" i="5"/>
  <c r="H469" i="5"/>
  <c r="I469" i="5"/>
  <c r="J469" i="5"/>
  <c r="K469" i="5"/>
  <c r="L469" i="5"/>
  <c r="M469" i="5"/>
  <c r="N469" i="5"/>
  <c r="A470" i="5"/>
  <c r="B470" i="5"/>
  <c r="C470" i="5"/>
  <c r="D470" i="5"/>
  <c r="E470" i="5"/>
  <c r="F470" i="5"/>
  <c r="G470" i="5"/>
  <c r="H470" i="5"/>
  <c r="I470" i="5"/>
  <c r="J470" i="5"/>
  <c r="K470" i="5"/>
  <c r="L470" i="5"/>
  <c r="M470" i="5"/>
  <c r="N470" i="5"/>
  <c r="A471" i="5"/>
  <c r="B471" i="5"/>
  <c r="C471" i="5"/>
  <c r="D471" i="5"/>
  <c r="E471" i="5"/>
  <c r="F471" i="5"/>
  <c r="G471" i="5"/>
  <c r="H471" i="5"/>
  <c r="I471" i="5"/>
  <c r="J471" i="5"/>
  <c r="K471" i="5"/>
  <c r="L471" i="5"/>
  <c r="M471" i="5"/>
  <c r="N471" i="5"/>
  <c r="A472" i="5"/>
  <c r="B472" i="5"/>
  <c r="C472" i="5"/>
  <c r="D472" i="5"/>
  <c r="E472" i="5"/>
  <c r="F472" i="5"/>
  <c r="G472" i="5"/>
  <c r="H472" i="5"/>
  <c r="I472" i="5"/>
  <c r="J472" i="5"/>
  <c r="K472" i="5"/>
  <c r="L472" i="5"/>
  <c r="M472" i="5"/>
  <c r="N472" i="5"/>
  <c r="A473" i="5"/>
  <c r="B473" i="5"/>
  <c r="C473" i="5"/>
  <c r="D473" i="5"/>
  <c r="E473" i="5"/>
  <c r="F473" i="5"/>
  <c r="G473" i="5"/>
  <c r="H473" i="5"/>
  <c r="I473" i="5"/>
  <c r="J473" i="5"/>
  <c r="K473" i="5"/>
  <c r="L473" i="5"/>
  <c r="M473" i="5"/>
  <c r="N473" i="5"/>
  <c r="A474" i="5"/>
  <c r="B474" i="5"/>
  <c r="C474" i="5"/>
  <c r="D474" i="5"/>
  <c r="E474" i="5"/>
  <c r="F474" i="5"/>
  <c r="G474" i="5"/>
  <c r="H474" i="5"/>
  <c r="I474" i="5"/>
  <c r="J474" i="5"/>
  <c r="K474" i="5"/>
  <c r="L474" i="5"/>
  <c r="M474" i="5"/>
  <c r="N474" i="5"/>
  <c r="A475" i="5"/>
  <c r="B475" i="5"/>
  <c r="C475" i="5"/>
  <c r="D475" i="5"/>
  <c r="E475" i="5"/>
  <c r="F475" i="5"/>
  <c r="G475" i="5"/>
  <c r="H475" i="5"/>
  <c r="I475" i="5"/>
  <c r="J475" i="5"/>
  <c r="K475" i="5"/>
  <c r="L475" i="5"/>
  <c r="M475" i="5"/>
  <c r="N475" i="5"/>
  <c r="A476" i="5"/>
  <c r="B476" i="5"/>
  <c r="C476" i="5"/>
  <c r="D476" i="5"/>
  <c r="E476" i="5"/>
  <c r="F476" i="5"/>
  <c r="G476" i="5"/>
  <c r="H476" i="5"/>
  <c r="I476" i="5"/>
  <c r="J476" i="5"/>
  <c r="K476" i="5"/>
  <c r="L476" i="5"/>
  <c r="M476" i="5"/>
  <c r="N476" i="5"/>
  <c r="A477" i="5"/>
  <c r="B477" i="5"/>
  <c r="C477" i="5"/>
  <c r="D477" i="5"/>
  <c r="E477" i="5"/>
  <c r="F477" i="5"/>
  <c r="G477" i="5"/>
  <c r="H477" i="5"/>
  <c r="I477" i="5"/>
  <c r="J477" i="5"/>
  <c r="K477" i="5"/>
  <c r="L477" i="5"/>
  <c r="M477" i="5"/>
  <c r="N477" i="5"/>
  <c r="A478" i="5"/>
  <c r="B478" i="5"/>
  <c r="C478" i="5"/>
  <c r="D478" i="5"/>
  <c r="E478" i="5"/>
  <c r="F478" i="5"/>
  <c r="G478" i="5"/>
  <c r="H478" i="5"/>
  <c r="I478" i="5"/>
  <c r="J478" i="5"/>
  <c r="K478" i="5"/>
  <c r="L478" i="5"/>
  <c r="M478" i="5"/>
  <c r="N478" i="5"/>
  <c r="A479" i="5"/>
  <c r="B479" i="5"/>
  <c r="C479" i="5"/>
  <c r="D479" i="5"/>
  <c r="E479" i="5"/>
  <c r="F479" i="5"/>
  <c r="G479" i="5"/>
  <c r="H479" i="5"/>
  <c r="I479" i="5"/>
  <c r="J479" i="5"/>
  <c r="K479" i="5"/>
  <c r="L479" i="5"/>
  <c r="M479" i="5"/>
  <c r="N479" i="5"/>
  <c r="A480" i="5"/>
  <c r="B480" i="5"/>
  <c r="C480" i="5"/>
  <c r="D480" i="5"/>
  <c r="E480" i="5"/>
  <c r="F480" i="5"/>
  <c r="G480" i="5"/>
  <c r="H480" i="5"/>
  <c r="I480" i="5"/>
  <c r="J480" i="5"/>
  <c r="K480" i="5"/>
  <c r="L480" i="5"/>
  <c r="M480" i="5"/>
  <c r="N480" i="5"/>
  <c r="A481" i="5"/>
  <c r="B481" i="5"/>
  <c r="C481" i="5"/>
  <c r="D481" i="5"/>
  <c r="E481" i="5"/>
  <c r="F481" i="5"/>
  <c r="G481" i="5"/>
  <c r="H481" i="5"/>
  <c r="I481" i="5"/>
  <c r="J481" i="5"/>
  <c r="K481" i="5"/>
  <c r="L481" i="5"/>
  <c r="M481" i="5"/>
  <c r="N481" i="5"/>
  <c r="A482" i="5"/>
  <c r="B482" i="5"/>
  <c r="C482" i="5"/>
  <c r="D482" i="5"/>
  <c r="E482" i="5"/>
  <c r="F482" i="5"/>
  <c r="G482" i="5"/>
  <c r="H482" i="5"/>
  <c r="I482" i="5"/>
  <c r="J482" i="5"/>
  <c r="K482" i="5"/>
  <c r="L482" i="5"/>
  <c r="M482" i="5"/>
  <c r="N482" i="5"/>
  <c r="A2" i="4"/>
  <c r="B2" i="4"/>
  <c r="C2" i="4"/>
  <c r="D2" i="4"/>
  <c r="E2" i="4"/>
  <c r="F2" i="4"/>
  <c r="G2" i="4"/>
  <c r="H2" i="4" s="1"/>
  <c r="I2" i="4"/>
  <c r="J2" i="4"/>
  <c r="K2" i="4"/>
  <c r="L2" i="4"/>
  <c r="M2" i="4"/>
  <c r="N2" i="4"/>
  <c r="A3" i="4"/>
  <c r="B3" i="4"/>
  <c r="C3" i="4"/>
  <c r="D3" i="4"/>
  <c r="E3" i="4"/>
  <c r="F3" i="4"/>
  <c r="G3" i="4"/>
  <c r="H3" i="4" s="1"/>
  <c r="I3" i="4"/>
  <c r="J3" i="4"/>
  <c r="K3" i="4"/>
  <c r="L3" i="4"/>
  <c r="M3" i="4"/>
  <c r="N3" i="4"/>
  <c r="A4" i="4"/>
  <c r="B4" i="4"/>
  <c r="C4" i="4"/>
  <c r="D4" i="4"/>
  <c r="E4" i="4"/>
  <c r="F4" i="4"/>
  <c r="G4" i="4"/>
  <c r="H4" i="4" s="1"/>
  <c r="I4" i="4"/>
  <c r="J4" i="4"/>
  <c r="K4" i="4"/>
  <c r="L4" i="4"/>
  <c r="M4" i="4"/>
  <c r="N4" i="4"/>
  <c r="A5" i="4"/>
  <c r="B5" i="4"/>
  <c r="C5" i="4"/>
  <c r="D5" i="4"/>
  <c r="E5" i="4"/>
  <c r="F5" i="4"/>
  <c r="G5" i="4"/>
  <c r="H5" i="4" s="1"/>
  <c r="I5" i="4"/>
  <c r="J5" i="4"/>
  <c r="K5" i="4"/>
  <c r="L5" i="4"/>
  <c r="M5" i="4"/>
  <c r="N5" i="4"/>
  <c r="A6" i="4"/>
  <c r="B6" i="4"/>
  <c r="C6" i="4"/>
  <c r="D6" i="4"/>
  <c r="E6" i="4"/>
  <c r="F6" i="4"/>
  <c r="G6" i="4"/>
  <c r="H6" i="4" s="1"/>
  <c r="I6" i="4"/>
  <c r="J6" i="4"/>
  <c r="K6" i="4"/>
  <c r="L6" i="4"/>
  <c r="M6" i="4"/>
  <c r="N6" i="4"/>
  <c r="A7" i="4"/>
  <c r="B7" i="4"/>
  <c r="C7" i="4"/>
  <c r="D7" i="4"/>
  <c r="E7" i="4"/>
  <c r="F7" i="4"/>
  <c r="G7" i="4"/>
  <c r="H7" i="4" s="1"/>
  <c r="I7" i="4"/>
  <c r="J7" i="4"/>
  <c r="K7" i="4"/>
  <c r="L7" i="4"/>
  <c r="M7" i="4"/>
  <c r="N7" i="4"/>
  <c r="A8" i="4"/>
  <c r="B8" i="4"/>
  <c r="C8" i="4"/>
  <c r="D8" i="4"/>
  <c r="E8" i="4"/>
  <c r="F8" i="4"/>
  <c r="G8" i="4"/>
  <c r="H8" i="4" s="1"/>
  <c r="I8" i="4"/>
  <c r="J8" i="4"/>
  <c r="K8" i="4"/>
  <c r="L8" i="4"/>
  <c r="M8" i="4"/>
  <c r="N8" i="4"/>
  <c r="A9" i="4"/>
  <c r="B9" i="4"/>
  <c r="C9" i="4"/>
  <c r="D9" i="4"/>
  <c r="E9" i="4"/>
  <c r="F9" i="4"/>
  <c r="G9" i="4"/>
  <c r="H9" i="4" s="1"/>
  <c r="I9" i="4"/>
  <c r="J9" i="4"/>
  <c r="K9" i="4"/>
  <c r="L9" i="4"/>
  <c r="M9" i="4"/>
  <c r="N9" i="4"/>
  <c r="A10" i="4"/>
  <c r="B10" i="4"/>
  <c r="C10" i="4"/>
  <c r="D10" i="4"/>
  <c r="E10" i="4"/>
  <c r="F10" i="4"/>
  <c r="G10" i="4"/>
  <c r="H10" i="4" s="1"/>
  <c r="I10" i="4"/>
  <c r="J10" i="4"/>
  <c r="K10" i="4"/>
  <c r="L10" i="4"/>
  <c r="M10" i="4"/>
  <c r="N10" i="4"/>
  <c r="A11" i="4"/>
  <c r="B11" i="4"/>
  <c r="C11" i="4"/>
  <c r="D11" i="4"/>
  <c r="E11" i="4"/>
  <c r="F11" i="4"/>
  <c r="G11" i="4"/>
  <c r="H11" i="4" s="1"/>
  <c r="I11" i="4"/>
  <c r="J11" i="4"/>
  <c r="K11" i="4"/>
  <c r="L11" i="4"/>
  <c r="M11" i="4"/>
  <c r="N11" i="4"/>
  <c r="A12" i="4"/>
  <c r="B12" i="4"/>
  <c r="C12" i="4"/>
  <c r="D12" i="4"/>
  <c r="E12" i="4"/>
  <c r="F12" i="4"/>
  <c r="G12" i="4"/>
  <c r="H12" i="4" s="1"/>
  <c r="I12" i="4"/>
  <c r="J12" i="4"/>
  <c r="K12" i="4"/>
  <c r="L12" i="4"/>
  <c r="M12" i="4"/>
  <c r="N12" i="4"/>
  <c r="A13" i="4"/>
  <c r="B13" i="4"/>
  <c r="C13" i="4"/>
  <c r="D13" i="4"/>
  <c r="E13" i="4"/>
  <c r="F13" i="4"/>
  <c r="G13" i="4"/>
  <c r="H13" i="4" s="1"/>
  <c r="I13" i="4"/>
  <c r="J13" i="4"/>
  <c r="K13" i="4"/>
  <c r="L13" i="4"/>
  <c r="M13" i="4"/>
  <c r="N13" i="4"/>
  <c r="A14" i="4"/>
  <c r="B14" i="4"/>
  <c r="C14" i="4"/>
  <c r="D14" i="4"/>
  <c r="E14" i="4"/>
  <c r="F14" i="4"/>
  <c r="G14" i="4"/>
  <c r="H14" i="4" s="1"/>
  <c r="I14" i="4"/>
  <c r="J14" i="4"/>
  <c r="K14" i="4"/>
  <c r="L14" i="4"/>
  <c r="M14" i="4"/>
  <c r="N14" i="4"/>
  <c r="A15" i="4"/>
  <c r="B15" i="4"/>
  <c r="C15" i="4"/>
  <c r="D15" i="4"/>
  <c r="E15" i="4"/>
  <c r="F15" i="4"/>
  <c r="G15" i="4"/>
  <c r="H15" i="4" s="1"/>
  <c r="I15" i="4"/>
  <c r="J15" i="4"/>
  <c r="K15" i="4"/>
  <c r="L15" i="4"/>
  <c r="M15" i="4"/>
  <c r="N15" i="4"/>
  <c r="A16" i="4"/>
  <c r="B16" i="4"/>
  <c r="C16" i="4"/>
  <c r="D16" i="4"/>
  <c r="E16" i="4"/>
  <c r="F16" i="4"/>
  <c r="G16" i="4"/>
  <c r="H16" i="4" s="1"/>
  <c r="I16" i="4"/>
  <c r="J16" i="4"/>
  <c r="K16" i="4"/>
  <c r="L16" i="4"/>
  <c r="M16" i="4"/>
  <c r="N16" i="4"/>
  <c r="A17" i="4"/>
  <c r="B17" i="4"/>
  <c r="C17" i="4"/>
  <c r="D17" i="4"/>
  <c r="E17" i="4"/>
  <c r="F17" i="4"/>
  <c r="G17" i="4"/>
  <c r="H17" i="4" s="1"/>
  <c r="I17" i="4"/>
  <c r="J17" i="4"/>
  <c r="K17" i="4"/>
  <c r="L17" i="4"/>
  <c r="M17" i="4"/>
  <c r="N17" i="4"/>
  <c r="A18" i="4"/>
  <c r="B18" i="4"/>
  <c r="C18" i="4"/>
  <c r="D18" i="4"/>
  <c r="E18" i="4"/>
  <c r="F18" i="4"/>
  <c r="G18" i="4"/>
  <c r="H18" i="4" s="1"/>
  <c r="I18" i="4"/>
  <c r="J18" i="4"/>
  <c r="K18" i="4"/>
  <c r="L18" i="4"/>
  <c r="M18" i="4"/>
  <c r="N18" i="4"/>
  <c r="A19" i="4"/>
  <c r="B19" i="4"/>
  <c r="C19" i="4"/>
  <c r="D19" i="4"/>
  <c r="E19" i="4"/>
  <c r="F19" i="4"/>
  <c r="G19" i="4"/>
  <c r="H19" i="4" s="1"/>
  <c r="I19" i="4"/>
  <c r="J19" i="4"/>
  <c r="K19" i="4"/>
  <c r="L19" i="4"/>
  <c r="M19" i="4"/>
  <c r="N19" i="4"/>
  <c r="A20" i="4"/>
  <c r="B20" i="4"/>
  <c r="C20" i="4"/>
  <c r="D20" i="4"/>
  <c r="E20" i="4"/>
  <c r="F20" i="4"/>
  <c r="G20" i="4"/>
  <c r="H20" i="4" s="1"/>
  <c r="I20" i="4"/>
  <c r="J20" i="4"/>
  <c r="K20" i="4"/>
  <c r="L20" i="4"/>
  <c r="M20" i="4"/>
  <c r="N20" i="4"/>
  <c r="A21" i="4"/>
  <c r="B21" i="4"/>
  <c r="C21" i="4"/>
  <c r="D21" i="4"/>
  <c r="E21" i="4"/>
  <c r="F21" i="4"/>
  <c r="G21" i="4"/>
  <c r="H21" i="4" s="1"/>
  <c r="I21" i="4"/>
  <c r="J21" i="4"/>
  <c r="K21" i="4"/>
  <c r="L21" i="4"/>
  <c r="M21" i="4"/>
  <c r="N21" i="4"/>
  <c r="A22" i="4"/>
  <c r="B22" i="4"/>
  <c r="C22" i="4"/>
  <c r="D22" i="4"/>
  <c r="E22" i="4"/>
  <c r="F22" i="4"/>
  <c r="G22" i="4"/>
  <c r="H22" i="4" s="1"/>
  <c r="I22" i="4"/>
  <c r="J22" i="4"/>
  <c r="K22" i="4"/>
  <c r="L22" i="4"/>
  <c r="M22" i="4"/>
  <c r="N22" i="4"/>
  <c r="A23" i="4"/>
  <c r="B23" i="4"/>
  <c r="C23" i="4"/>
  <c r="D23" i="4"/>
  <c r="E23" i="4"/>
  <c r="F23" i="4"/>
  <c r="G23" i="4"/>
  <c r="H23" i="4" s="1"/>
  <c r="I23" i="4"/>
  <c r="J23" i="4"/>
  <c r="K23" i="4"/>
  <c r="L23" i="4"/>
  <c r="M23" i="4"/>
  <c r="N23" i="4"/>
  <c r="A24" i="4"/>
  <c r="B24" i="4"/>
  <c r="C24" i="4"/>
  <c r="D24" i="4"/>
  <c r="E24" i="4"/>
  <c r="F24" i="4"/>
  <c r="G24" i="4"/>
  <c r="H24" i="4" s="1"/>
  <c r="I24" i="4"/>
  <c r="J24" i="4"/>
  <c r="K24" i="4"/>
  <c r="L24" i="4"/>
  <c r="M24" i="4"/>
  <c r="N24" i="4"/>
  <c r="A25" i="4"/>
  <c r="B25" i="4"/>
  <c r="C25" i="4"/>
  <c r="D25" i="4"/>
  <c r="E25" i="4"/>
  <c r="F25" i="4"/>
  <c r="G25" i="4"/>
  <c r="H25" i="4" s="1"/>
  <c r="I25" i="4"/>
  <c r="J25" i="4"/>
  <c r="K25" i="4"/>
  <c r="L25" i="4"/>
  <c r="M25" i="4"/>
  <c r="N25" i="4"/>
  <c r="A26" i="4"/>
  <c r="B26" i="4"/>
  <c r="C26" i="4"/>
  <c r="D26" i="4"/>
  <c r="E26" i="4"/>
  <c r="F26" i="4"/>
  <c r="G26" i="4"/>
  <c r="H26" i="4" s="1"/>
  <c r="I26" i="4"/>
  <c r="J26" i="4"/>
  <c r="K26" i="4"/>
  <c r="L26" i="4"/>
  <c r="M26" i="4"/>
  <c r="N26" i="4"/>
  <c r="A27" i="4"/>
  <c r="B27" i="4"/>
  <c r="C27" i="4"/>
  <c r="D27" i="4"/>
  <c r="E27" i="4"/>
  <c r="F27" i="4"/>
  <c r="G27" i="4"/>
  <c r="H27" i="4" s="1"/>
  <c r="I27" i="4"/>
  <c r="J27" i="4"/>
  <c r="K27" i="4"/>
  <c r="L27" i="4"/>
  <c r="M27" i="4"/>
  <c r="N27" i="4"/>
  <c r="A28" i="4"/>
  <c r="B28" i="4"/>
  <c r="C28" i="4"/>
  <c r="D28" i="4"/>
  <c r="E28" i="4"/>
  <c r="F28" i="4"/>
  <c r="G28" i="4"/>
  <c r="H28" i="4" s="1"/>
  <c r="I28" i="4"/>
  <c r="J28" i="4"/>
  <c r="K28" i="4"/>
  <c r="L28" i="4"/>
  <c r="M28" i="4"/>
  <c r="N28" i="4"/>
  <c r="A29" i="4"/>
  <c r="B29" i="4"/>
  <c r="C29" i="4"/>
  <c r="D29" i="4"/>
  <c r="E29" i="4"/>
  <c r="F29" i="4"/>
  <c r="G29" i="4"/>
  <c r="H29" i="4" s="1"/>
  <c r="I29" i="4"/>
  <c r="J29" i="4"/>
  <c r="K29" i="4"/>
  <c r="L29" i="4"/>
  <c r="M29" i="4"/>
  <c r="N29" i="4"/>
  <c r="A30" i="4"/>
  <c r="B30" i="4"/>
  <c r="C30" i="4"/>
  <c r="D30" i="4"/>
  <c r="E30" i="4"/>
  <c r="F30" i="4"/>
  <c r="G30" i="4"/>
  <c r="H30" i="4" s="1"/>
  <c r="I30" i="4"/>
  <c r="J30" i="4"/>
  <c r="K30" i="4"/>
  <c r="L30" i="4"/>
  <c r="M30" i="4"/>
  <c r="N30" i="4"/>
  <c r="A31" i="4"/>
  <c r="B31" i="4"/>
  <c r="C31" i="4"/>
  <c r="D31" i="4"/>
  <c r="E31" i="4"/>
  <c r="F31" i="4"/>
  <c r="G31" i="4"/>
  <c r="H31" i="4" s="1"/>
  <c r="I31" i="4"/>
  <c r="J31" i="4"/>
  <c r="K31" i="4"/>
  <c r="L31" i="4"/>
  <c r="M31" i="4"/>
  <c r="N31" i="4"/>
  <c r="A32" i="4"/>
  <c r="B32" i="4"/>
  <c r="C32" i="4"/>
  <c r="D32" i="4"/>
  <c r="E32" i="4"/>
  <c r="F32" i="4"/>
  <c r="G32" i="4"/>
  <c r="H32" i="4" s="1"/>
  <c r="I32" i="4"/>
  <c r="J32" i="4"/>
  <c r="K32" i="4"/>
  <c r="L32" i="4"/>
  <c r="M32" i="4"/>
  <c r="N32" i="4"/>
  <c r="A33" i="4"/>
  <c r="B33" i="4"/>
  <c r="C33" i="4"/>
  <c r="D33" i="4"/>
  <c r="E33" i="4"/>
  <c r="F33" i="4"/>
  <c r="G33" i="4"/>
  <c r="H33" i="4" s="1"/>
  <c r="I33" i="4"/>
  <c r="J33" i="4"/>
  <c r="K33" i="4"/>
  <c r="L33" i="4"/>
  <c r="M33" i="4"/>
  <c r="N33" i="4"/>
  <c r="A34" i="4"/>
  <c r="B34" i="4"/>
  <c r="C34" i="4"/>
  <c r="D34" i="4"/>
  <c r="E34" i="4"/>
  <c r="F34" i="4"/>
  <c r="G34" i="4"/>
  <c r="H34" i="4" s="1"/>
  <c r="I34" i="4"/>
  <c r="J34" i="4"/>
  <c r="K34" i="4"/>
  <c r="L34" i="4"/>
  <c r="M34" i="4"/>
  <c r="N34" i="4"/>
  <c r="A35" i="4"/>
  <c r="B35" i="4"/>
  <c r="C35" i="4"/>
  <c r="D35" i="4"/>
  <c r="E35" i="4"/>
  <c r="F35" i="4"/>
  <c r="G35" i="4"/>
  <c r="H35" i="4" s="1"/>
  <c r="I35" i="4"/>
  <c r="J35" i="4"/>
  <c r="K35" i="4"/>
  <c r="L35" i="4"/>
  <c r="M35" i="4"/>
  <c r="N35" i="4"/>
  <c r="A36" i="4"/>
  <c r="B36" i="4"/>
  <c r="C36" i="4"/>
  <c r="D36" i="4"/>
  <c r="E36" i="4"/>
  <c r="F36" i="4"/>
  <c r="G36" i="4"/>
  <c r="H36" i="4" s="1"/>
  <c r="I36" i="4"/>
  <c r="J36" i="4"/>
  <c r="K36" i="4"/>
  <c r="L36" i="4"/>
  <c r="M36" i="4"/>
  <c r="N36" i="4"/>
  <c r="A37" i="4"/>
  <c r="B37" i="4"/>
  <c r="C37" i="4"/>
  <c r="D37" i="4"/>
  <c r="E37" i="4"/>
  <c r="F37" i="4"/>
  <c r="G37" i="4"/>
  <c r="H37" i="4" s="1"/>
  <c r="I37" i="4"/>
  <c r="J37" i="4"/>
  <c r="K37" i="4"/>
  <c r="L37" i="4"/>
  <c r="M37" i="4"/>
  <c r="N37" i="4"/>
  <c r="A38" i="4"/>
  <c r="B38" i="4"/>
  <c r="C38" i="4"/>
  <c r="D38" i="4"/>
  <c r="E38" i="4"/>
  <c r="F38" i="4"/>
  <c r="G38" i="4"/>
  <c r="H38" i="4" s="1"/>
  <c r="I38" i="4"/>
  <c r="J38" i="4"/>
  <c r="K38" i="4"/>
  <c r="L38" i="4"/>
  <c r="M38" i="4"/>
  <c r="N38" i="4"/>
  <c r="A39" i="4"/>
  <c r="B39" i="4"/>
  <c r="C39" i="4"/>
  <c r="D39" i="4"/>
  <c r="E39" i="4"/>
  <c r="F39" i="4"/>
  <c r="G39" i="4"/>
  <c r="H39" i="4" s="1"/>
  <c r="I39" i="4"/>
  <c r="J39" i="4"/>
  <c r="K39" i="4"/>
  <c r="L39" i="4"/>
  <c r="M39" i="4"/>
  <c r="N39" i="4"/>
  <c r="A40" i="4"/>
  <c r="B40" i="4"/>
  <c r="C40" i="4"/>
  <c r="D40" i="4"/>
  <c r="E40" i="4"/>
  <c r="F40" i="4"/>
  <c r="G40" i="4"/>
  <c r="H40" i="4" s="1"/>
  <c r="I40" i="4"/>
  <c r="J40" i="4"/>
  <c r="K40" i="4"/>
  <c r="L40" i="4"/>
  <c r="M40" i="4"/>
  <c r="N40" i="4"/>
  <c r="A41" i="4"/>
  <c r="B41" i="4"/>
  <c r="C41" i="4"/>
  <c r="D41" i="4"/>
  <c r="E41" i="4"/>
  <c r="F41" i="4"/>
  <c r="G41" i="4"/>
  <c r="H41" i="4" s="1"/>
  <c r="I41" i="4"/>
  <c r="J41" i="4"/>
  <c r="K41" i="4"/>
  <c r="L41" i="4"/>
  <c r="M41" i="4"/>
  <c r="N41" i="4"/>
  <c r="A42" i="4"/>
  <c r="B42" i="4"/>
  <c r="C42" i="4"/>
  <c r="D42" i="4"/>
  <c r="E42" i="4"/>
  <c r="F42" i="4"/>
  <c r="G42" i="4"/>
  <c r="H42" i="4" s="1"/>
  <c r="I42" i="4"/>
  <c r="J42" i="4"/>
  <c r="K42" i="4"/>
  <c r="L42" i="4"/>
  <c r="M42" i="4"/>
  <c r="N42" i="4"/>
  <c r="A43" i="4"/>
  <c r="B43" i="4"/>
  <c r="C43" i="4"/>
  <c r="D43" i="4"/>
  <c r="E43" i="4"/>
  <c r="F43" i="4"/>
  <c r="G43" i="4"/>
  <c r="H43" i="4" s="1"/>
  <c r="I43" i="4"/>
  <c r="J43" i="4"/>
  <c r="K43" i="4"/>
  <c r="L43" i="4"/>
  <c r="M43" i="4"/>
  <c r="N43" i="4"/>
  <c r="A44" i="4"/>
  <c r="B44" i="4"/>
  <c r="C44" i="4"/>
  <c r="D44" i="4"/>
  <c r="E44" i="4"/>
  <c r="F44" i="4"/>
  <c r="G44" i="4"/>
  <c r="H44" i="4" s="1"/>
  <c r="I44" i="4"/>
  <c r="J44" i="4"/>
  <c r="K44" i="4"/>
  <c r="L44" i="4"/>
  <c r="M44" i="4"/>
  <c r="N44" i="4"/>
  <c r="A45" i="4"/>
  <c r="B45" i="4"/>
  <c r="C45" i="4"/>
  <c r="D45" i="4"/>
  <c r="E45" i="4"/>
  <c r="F45" i="4"/>
  <c r="G45" i="4"/>
  <c r="H45" i="4" s="1"/>
  <c r="I45" i="4"/>
  <c r="J45" i="4"/>
  <c r="K45" i="4"/>
  <c r="L45" i="4"/>
  <c r="M45" i="4"/>
  <c r="N45" i="4"/>
  <c r="A46" i="4"/>
  <c r="B46" i="4"/>
  <c r="C46" i="4"/>
  <c r="D46" i="4"/>
  <c r="E46" i="4"/>
  <c r="F46" i="4"/>
  <c r="G46" i="4"/>
  <c r="H46" i="4" s="1"/>
  <c r="I46" i="4"/>
  <c r="J46" i="4"/>
  <c r="K46" i="4"/>
  <c r="L46" i="4"/>
  <c r="M46" i="4"/>
  <c r="N46" i="4"/>
  <c r="A47" i="4"/>
  <c r="B47" i="4"/>
  <c r="C47" i="4"/>
  <c r="D47" i="4"/>
  <c r="E47" i="4"/>
  <c r="F47" i="4"/>
  <c r="G47" i="4"/>
  <c r="H47" i="4" s="1"/>
  <c r="I47" i="4"/>
  <c r="J47" i="4"/>
  <c r="K47" i="4"/>
  <c r="L47" i="4"/>
  <c r="M47" i="4"/>
  <c r="N47" i="4"/>
  <c r="A48" i="4"/>
  <c r="B48" i="4"/>
  <c r="C48" i="4"/>
  <c r="D48" i="4"/>
  <c r="E48" i="4"/>
  <c r="F48" i="4"/>
  <c r="G48" i="4"/>
  <c r="H48" i="4" s="1"/>
  <c r="I48" i="4"/>
  <c r="J48" i="4"/>
  <c r="K48" i="4"/>
  <c r="L48" i="4"/>
  <c r="M48" i="4"/>
  <c r="N48" i="4"/>
  <c r="A49" i="4"/>
  <c r="B49" i="4"/>
  <c r="C49" i="4"/>
  <c r="D49" i="4"/>
  <c r="E49" i="4"/>
  <c r="F49" i="4"/>
  <c r="G49" i="4"/>
  <c r="H49" i="4" s="1"/>
  <c r="I49" i="4"/>
  <c r="J49" i="4"/>
  <c r="K49" i="4"/>
  <c r="L49" i="4"/>
  <c r="M49" i="4"/>
  <c r="N49" i="4"/>
  <c r="A50" i="4"/>
  <c r="B50" i="4"/>
  <c r="C50" i="4"/>
  <c r="D50" i="4"/>
  <c r="E50" i="4"/>
  <c r="F50" i="4"/>
  <c r="G50" i="4"/>
  <c r="H50" i="4" s="1"/>
  <c r="I50" i="4"/>
  <c r="J50" i="4"/>
  <c r="K50" i="4"/>
  <c r="L50" i="4"/>
  <c r="M50" i="4"/>
  <c r="N50" i="4"/>
  <c r="A51" i="4"/>
  <c r="B51" i="4"/>
  <c r="C51" i="4"/>
  <c r="D51" i="4"/>
  <c r="E51" i="4"/>
  <c r="F51" i="4"/>
  <c r="G51" i="4"/>
  <c r="H51" i="4" s="1"/>
  <c r="I51" i="4"/>
  <c r="J51" i="4"/>
  <c r="K51" i="4"/>
  <c r="L51" i="4"/>
  <c r="M51" i="4"/>
  <c r="N51" i="4"/>
  <c r="A52" i="4"/>
  <c r="B52" i="4"/>
  <c r="C52" i="4"/>
  <c r="D52" i="4"/>
  <c r="E52" i="4"/>
  <c r="F52" i="4"/>
  <c r="G52" i="4"/>
  <c r="H52" i="4" s="1"/>
  <c r="I52" i="4"/>
  <c r="J52" i="4"/>
  <c r="K52" i="4"/>
  <c r="L52" i="4"/>
  <c r="M52" i="4"/>
  <c r="N52" i="4"/>
  <c r="A53" i="4"/>
  <c r="B53" i="4"/>
  <c r="C53" i="4"/>
  <c r="D53" i="4"/>
  <c r="E53" i="4"/>
  <c r="F53" i="4"/>
  <c r="G53" i="4"/>
  <c r="H53" i="4" s="1"/>
  <c r="I53" i="4"/>
  <c r="J53" i="4"/>
  <c r="K53" i="4"/>
  <c r="L53" i="4"/>
  <c r="M53" i="4"/>
  <c r="N53" i="4"/>
  <c r="A54" i="4"/>
  <c r="B54" i="4"/>
  <c r="C54" i="4"/>
  <c r="D54" i="4"/>
  <c r="E54" i="4"/>
  <c r="F54" i="4"/>
  <c r="G54" i="4"/>
  <c r="H54" i="4" s="1"/>
  <c r="I54" i="4"/>
  <c r="J54" i="4"/>
  <c r="K54" i="4"/>
  <c r="L54" i="4"/>
  <c r="M54" i="4"/>
  <c r="N54" i="4"/>
  <c r="A55" i="4"/>
  <c r="B55" i="4"/>
  <c r="C55" i="4"/>
  <c r="D55" i="4"/>
  <c r="E55" i="4"/>
  <c r="F55" i="4"/>
  <c r="G55" i="4"/>
  <c r="H55" i="4" s="1"/>
  <c r="I55" i="4"/>
  <c r="J55" i="4"/>
  <c r="K55" i="4"/>
  <c r="L55" i="4"/>
  <c r="M55" i="4"/>
  <c r="N55" i="4"/>
  <c r="A56" i="4"/>
  <c r="B56" i="4"/>
  <c r="C56" i="4"/>
  <c r="D56" i="4"/>
  <c r="E56" i="4"/>
  <c r="F56" i="4"/>
  <c r="G56" i="4"/>
  <c r="H56" i="4" s="1"/>
  <c r="I56" i="4"/>
  <c r="J56" i="4"/>
  <c r="K56" i="4"/>
  <c r="L56" i="4"/>
  <c r="M56" i="4"/>
  <c r="N56" i="4"/>
  <c r="A57" i="4"/>
  <c r="B57" i="4"/>
  <c r="C57" i="4"/>
  <c r="D57" i="4"/>
  <c r="E57" i="4"/>
  <c r="F57" i="4"/>
  <c r="G57" i="4"/>
  <c r="H57" i="4" s="1"/>
  <c r="I57" i="4"/>
  <c r="J57" i="4"/>
  <c r="K57" i="4"/>
  <c r="L57" i="4"/>
  <c r="M57" i="4"/>
  <c r="N57" i="4"/>
  <c r="A58" i="4"/>
  <c r="B58" i="4"/>
  <c r="C58" i="4"/>
  <c r="D58" i="4"/>
  <c r="E58" i="4"/>
  <c r="F58" i="4"/>
  <c r="G58" i="4"/>
  <c r="H58" i="4" s="1"/>
  <c r="I58" i="4"/>
  <c r="J58" i="4"/>
  <c r="K58" i="4"/>
  <c r="L58" i="4"/>
  <c r="M58" i="4"/>
  <c r="N58" i="4"/>
  <c r="A59" i="4"/>
  <c r="B59" i="4"/>
  <c r="C59" i="4"/>
  <c r="D59" i="4"/>
  <c r="E59" i="4"/>
  <c r="F59" i="4"/>
  <c r="G59" i="4"/>
  <c r="H59" i="4" s="1"/>
  <c r="I59" i="4"/>
  <c r="J59" i="4"/>
  <c r="K59" i="4"/>
  <c r="L59" i="4"/>
  <c r="M59" i="4"/>
  <c r="N59" i="4"/>
  <c r="A60" i="4"/>
  <c r="B60" i="4"/>
  <c r="C60" i="4"/>
  <c r="D60" i="4"/>
  <c r="E60" i="4"/>
  <c r="F60" i="4"/>
  <c r="G60" i="4"/>
  <c r="H60" i="4" s="1"/>
  <c r="I60" i="4"/>
  <c r="J60" i="4"/>
  <c r="K60" i="4"/>
  <c r="L60" i="4"/>
  <c r="M60" i="4"/>
  <c r="N60" i="4"/>
  <c r="A61" i="4"/>
  <c r="B61" i="4"/>
  <c r="C61" i="4"/>
  <c r="D61" i="4"/>
  <c r="E61" i="4"/>
  <c r="F61" i="4"/>
  <c r="G61" i="4"/>
  <c r="H61" i="4" s="1"/>
  <c r="I61" i="4"/>
  <c r="J61" i="4"/>
  <c r="K61" i="4"/>
  <c r="L61" i="4"/>
  <c r="M61" i="4"/>
  <c r="N61" i="4"/>
  <c r="A62" i="4"/>
  <c r="B62" i="4"/>
  <c r="C62" i="4"/>
  <c r="D62" i="4"/>
  <c r="E62" i="4"/>
  <c r="F62" i="4"/>
  <c r="G62" i="4"/>
  <c r="H62" i="4" s="1"/>
  <c r="I62" i="4"/>
  <c r="J62" i="4"/>
  <c r="K62" i="4"/>
  <c r="L62" i="4"/>
  <c r="M62" i="4"/>
  <c r="N62" i="4"/>
  <c r="A63" i="4"/>
  <c r="B63" i="4"/>
  <c r="C63" i="4"/>
  <c r="D63" i="4"/>
  <c r="E63" i="4"/>
  <c r="F63" i="4"/>
  <c r="G63" i="4"/>
  <c r="H63" i="4" s="1"/>
  <c r="I63" i="4"/>
  <c r="J63" i="4"/>
  <c r="K63" i="4"/>
  <c r="L63" i="4"/>
  <c r="M63" i="4"/>
  <c r="N63" i="4"/>
  <c r="A64" i="4"/>
  <c r="B64" i="4"/>
  <c r="C64" i="4"/>
  <c r="D64" i="4"/>
  <c r="E64" i="4"/>
  <c r="F64" i="4"/>
  <c r="G64" i="4"/>
  <c r="H64" i="4" s="1"/>
  <c r="I64" i="4"/>
  <c r="J64" i="4"/>
  <c r="K64" i="4"/>
  <c r="L64" i="4"/>
  <c r="M64" i="4"/>
  <c r="N64" i="4"/>
  <c r="A65" i="4"/>
  <c r="B65" i="4"/>
  <c r="C65" i="4"/>
  <c r="D65" i="4"/>
  <c r="E65" i="4"/>
  <c r="F65" i="4"/>
  <c r="G65" i="4"/>
  <c r="H65" i="4" s="1"/>
  <c r="I65" i="4"/>
  <c r="J65" i="4"/>
  <c r="K65" i="4"/>
  <c r="L65" i="4"/>
  <c r="M65" i="4"/>
  <c r="N65" i="4"/>
  <c r="A66" i="4"/>
  <c r="B66" i="4"/>
  <c r="C66" i="4"/>
  <c r="D66" i="4"/>
  <c r="E66" i="4"/>
  <c r="F66" i="4"/>
  <c r="G66" i="4"/>
  <c r="H66" i="4" s="1"/>
  <c r="I66" i="4"/>
  <c r="J66" i="4"/>
  <c r="K66" i="4"/>
  <c r="L66" i="4"/>
  <c r="M66" i="4"/>
  <c r="N66" i="4"/>
  <c r="A67" i="4"/>
  <c r="B67" i="4"/>
  <c r="C67" i="4"/>
  <c r="D67" i="4"/>
  <c r="E67" i="4"/>
  <c r="F67" i="4"/>
  <c r="G67" i="4"/>
  <c r="H67" i="4" s="1"/>
  <c r="I67" i="4"/>
  <c r="J67" i="4"/>
  <c r="K67" i="4"/>
  <c r="L67" i="4"/>
  <c r="M67" i="4"/>
  <c r="N67" i="4"/>
  <c r="A68" i="4"/>
  <c r="B68" i="4"/>
  <c r="C68" i="4"/>
  <c r="D68" i="4"/>
  <c r="E68" i="4"/>
  <c r="F68" i="4"/>
  <c r="G68" i="4"/>
  <c r="H68" i="4" s="1"/>
  <c r="I68" i="4"/>
  <c r="J68" i="4"/>
  <c r="K68" i="4"/>
  <c r="L68" i="4"/>
  <c r="M68" i="4"/>
  <c r="N68" i="4"/>
  <c r="A69" i="4"/>
  <c r="B69" i="4"/>
  <c r="C69" i="4"/>
  <c r="D69" i="4"/>
  <c r="E69" i="4"/>
  <c r="F69" i="4"/>
  <c r="G69" i="4"/>
  <c r="H69" i="4" s="1"/>
  <c r="I69" i="4"/>
  <c r="J69" i="4"/>
  <c r="K69" i="4"/>
  <c r="L69" i="4"/>
  <c r="M69" i="4"/>
  <c r="N69" i="4"/>
  <c r="A70" i="4"/>
  <c r="B70" i="4"/>
  <c r="C70" i="4"/>
  <c r="D70" i="4"/>
  <c r="E70" i="4"/>
  <c r="F70" i="4"/>
  <c r="G70" i="4"/>
  <c r="H70" i="4" s="1"/>
  <c r="I70" i="4"/>
  <c r="J70" i="4"/>
  <c r="K70" i="4"/>
  <c r="L70" i="4"/>
  <c r="M70" i="4"/>
  <c r="N70" i="4"/>
  <c r="A71" i="4"/>
  <c r="B71" i="4"/>
  <c r="C71" i="4"/>
  <c r="D71" i="4"/>
  <c r="E71" i="4"/>
  <c r="F71" i="4"/>
  <c r="G71" i="4"/>
  <c r="H71" i="4" s="1"/>
  <c r="I71" i="4"/>
  <c r="J71" i="4"/>
  <c r="K71" i="4"/>
  <c r="L71" i="4"/>
  <c r="M71" i="4"/>
  <c r="N71" i="4"/>
  <c r="A72" i="4"/>
  <c r="B72" i="4"/>
  <c r="C72" i="4"/>
  <c r="D72" i="4"/>
  <c r="E72" i="4"/>
  <c r="F72" i="4"/>
  <c r="G72" i="4"/>
  <c r="H72" i="4" s="1"/>
  <c r="I72" i="4"/>
  <c r="J72" i="4"/>
  <c r="K72" i="4"/>
  <c r="L72" i="4"/>
  <c r="M72" i="4"/>
  <c r="N72" i="4"/>
  <c r="A73" i="4"/>
  <c r="B73" i="4"/>
  <c r="C73" i="4"/>
  <c r="D73" i="4"/>
  <c r="E73" i="4"/>
  <c r="F73" i="4"/>
  <c r="G73" i="4"/>
  <c r="H73" i="4" s="1"/>
  <c r="I73" i="4"/>
  <c r="J73" i="4"/>
  <c r="K73" i="4"/>
  <c r="L73" i="4"/>
  <c r="M73" i="4"/>
  <c r="N73" i="4"/>
  <c r="A74" i="4"/>
  <c r="B74" i="4"/>
  <c r="C74" i="4"/>
  <c r="D74" i="4"/>
  <c r="E74" i="4"/>
  <c r="F74" i="4"/>
  <c r="G74" i="4"/>
  <c r="H74" i="4" s="1"/>
  <c r="I74" i="4"/>
  <c r="J74" i="4"/>
  <c r="K74" i="4"/>
  <c r="L74" i="4"/>
  <c r="M74" i="4"/>
  <c r="N74" i="4"/>
  <c r="A75" i="4"/>
  <c r="B75" i="4"/>
  <c r="C75" i="4"/>
  <c r="D75" i="4"/>
  <c r="E75" i="4"/>
  <c r="F75" i="4"/>
  <c r="G75" i="4"/>
  <c r="H75" i="4" s="1"/>
  <c r="I75" i="4"/>
  <c r="J75" i="4"/>
  <c r="K75" i="4"/>
  <c r="L75" i="4"/>
  <c r="M75" i="4"/>
  <c r="N75" i="4"/>
  <c r="A76" i="4"/>
  <c r="B76" i="4"/>
  <c r="C76" i="4"/>
  <c r="D76" i="4"/>
  <c r="E76" i="4"/>
  <c r="F76" i="4"/>
  <c r="G76" i="4"/>
  <c r="H76" i="4" s="1"/>
  <c r="I76" i="4"/>
  <c r="J76" i="4"/>
  <c r="K76" i="4"/>
  <c r="L76" i="4"/>
  <c r="M76" i="4"/>
  <c r="N76" i="4"/>
  <c r="A77" i="4"/>
  <c r="B77" i="4"/>
  <c r="C77" i="4"/>
  <c r="D77" i="4"/>
  <c r="E77" i="4"/>
  <c r="F77" i="4"/>
  <c r="G77" i="4"/>
  <c r="H77" i="4" s="1"/>
  <c r="I77" i="4"/>
  <c r="J77" i="4"/>
  <c r="K77" i="4"/>
  <c r="L77" i="4"/>
  <c r="M77" i="4"/>
  <c r="N77" i="4"/>
  <c r="A78" i="4"/>
  <c r="B78" i="4"/>
  <c r="C78" i="4"/>
  <c r="D78" i="4"/>
  <c r="E78" i="4"/>
  <c r="F78" i="4"/>
  <c r="G78" i="4"/>
  <c r="H78" i="4" s="1"/>
  <c r="I78" i="4"/>
  <c r="J78" i="4"/>
  <c r="K78" i="4"/>
  <c r="L78" i="4"/>
  <c r="M78" i="4"/>
  <c r="N78" i="4"/>
  <c r="A79" i="4"/>
  <c r="B79" i="4"/>
  <c r="C79" i="4"/>
  <c r="D79" i="4"/>
  <c r="E79" i="4"/>
  <c r="F79" i="4"/>
  <c r="G79" i="4"/>
  <c r="H79" i="4" s="1"/>
  <c r="I79" i="4"/>
  <c r="J79" i="4"/>
  <c r="K79" i="4"/>
  <c r="L79" i="4"/>
  <c r="M79" i="4"/>
  <c r="N79" i="4"/>
  <c r="A80" i="4"/>
  <c r="B80" i="4"/>
  <c r="C80" i="4"/>
  <c r="D80" i="4"/>
  <c r="E80" i="4"/>
  <c r="F80" i="4"/>
  <c r="G80" i="4"/>
  <c r="H80" i="4" s="1"/>
  <c r="I80" i="4"/>
  <c r="J80" i="4"/>
  <c r="K80" i="4"/>
  <c r="L80" i="4"/>
  <c r="M80" i="4"/>
  <c r="N80" i="4"/>
  <c r="A81" i="4"/>
  <c r="B81" i="4"/>
  <c r="C81" i="4"/>
  <c r="D81" i="4"/>
  <c r="E81" i="4"/>
  <c r="F81" i="4"/>
  <c r="G81" i="4"/>
  <c r="H81" i="4" s="1"/>
  <c r="I81" i="4"/>
  <c r="J81" i="4"/>
  <c r="K81" i="4"/>
  <c r="L81" i="4"/>
  <c r="M81" i="4"/>
  <c r="N81" i="4"/>
  <c r="A82" i="4"/>
  <c r="B82" i="4"/>
  <c r="C82" i="4"/>
  <c r="D82" i="4"/>
  <c r="E82" i="4"/>
  <c r="F82" i="4"/>
  <c r="G82" i="4"/>
  <c r="H82" i="4" s="1"/>
  <c r="I82" i="4"/>
  <c r="J82" i="4"/>
  <c r="K82" i="4"/>
  <c r="L82" i="4"/>
  <c r="M82" i="4"/>
  <c r="N82" i="4"/>
  <c r="A83" i="4"/>
  <c r="B83" i="4"/>
  <c r="C83" i="4"/>
  <c r="D83" i="4"/>
  <c r="E83" i="4"/>
  <c r="F83" i="4"/>
  <c r="G83" i="4"/>
  <c r="H83" i="4" s="1"/>
  <c r="I83" i="4"/>
  <c r="J83" i="4"/>
  <c r="K83" i="4"/>
  <c r="L83" i="4"/>
  <c r="M83" i="4"/>
  <c r="N83" i="4"/>
  <c r="A84" i="4"/>
  <c r="B84" i="4"/>
  <c r="C84" i="4"/>
  <c r="D84" i="4"/>
  <c r="E84" i="4"/>
  <c r="F84" i="4"/>
  <c r="G84" i="4"/>
  <c r="H84" i="4" s="1"/>
  <c r="I84" i="4"/>
  <c r="J84" i="4"/>
  <c r="K84" i="4"/>
  <c r="L84" i="4"/>
  <c r="M84" i="4"/>
  <c r="N84" i="4"/>
  <c r="A85" i="4"/>
  <c r="B85" i="4"/>
  <c r="C85" i="4"/>
  <c r="D85" i="4"/>
  <c r="E85" i="4"/>
  <c r="F85" i="4"/>
  <c r="G85" i="4"/>
  <c r="H85" i="4" s="1"/>
  <c r="I85" i="4"/>
  <c r="J85" i="4"/>
  <c r="K85" i="4"/>
  <c r="L85" i="4"/>
  <c r="M85" i="4"/>
  <c r="N85" i="4"/>
  <c r="A86" i="4"/>
  <c r="B86" i="4"/>
  <c r="C86" i="4"/>
  <c r="D86" i="4"/>
  <c r="E86" i="4"/>
  <c r="F86" i="4"/>
  <c r="G86" i="4"/>
  <c r="H86" i="4" s="1"/>
  <c r="I86" i="4"/>
  <c r="J86" i="4"/>
  <c r="K86" i="4"/>
  <c r="L86" i="4"/>
  <c r="M86" i="4"/>
  <c r="N86" i="4"/>
  <c r="A87" i="4"/>
  <c r="B87" i="4"/>
  <c r="C87" i="4"/>
  <c r="D87" i="4"/>
  <c r="E87" i="4"/>
  <c r="F87" i="4"/>
  <c r="G87" i="4"/>
  <c r="H87" i="4" s="1"/>
  <c r="I87" i="4"/>
  <c r="J87" i="4"/>
  <c r="K87" i="4"/>
  <c r="L87" i="4"/>
  <c r="M87" i="4"/>
  <c r="N87" i="4"/>
  <c r="A88" i="4"/>
  <c r="B88" i="4"/>
  <c r="C88" i="4"/>
  <c r="D88" i="4"/>
  <c r="E88" i="4"/>
  <c r="F88" i="4"/>
  <c r="G88" i="4"/>
  <c r="H88" i="4" s="1"/>
  <c r="I88" i="4"/>
  <c r="J88" i="4"/>
  <c r="K88" i="4"/>
  <c r="L88" i="4"/>
  <c r="M88" i="4"/>
  <c r="N88" i="4"/>
  <c r="A89" i="4"/>
  <c r="B89" i="4"/>
  <c r="C89" i="4"/>
  <c r="D89" i="4"/>
  <c r="E89" i="4"/>
  <c r="F89" i="4"/>
  <c r="G89" i="4"/>
  <c r="H89" i="4" s="1"/>
  <c r="I89" i="4"/>
  <c r="J89" i="4"/>
  <c r="K89" i="4"/>
  <c r="L89" i="4"/>
  <c r="M89" i="4"/>
  <c r="N89" i="4"/>
  <c r="A90" i="4"/>
  <c r="B90" i="4"/>
  <c r="C90" i="4"/>
  <c r="D90" i="4"/>
  <c r="E90" i="4"/>
  <c r="F90" i="4"/>
  <c r="G90" i="4"/>
  <c r="H90" i="4" s="1"/>
  <c r="I90" i="4"/>
  <c r="J90" i="4"/>
  <c r="K90" i="4"/>
  <c r="L90" i="4"/>
  <c r="M90" i="4"/>
  <c r="N90" i="4"/>
  <c r="A91" i="4"/>
  <c r="B91" i="4"/>
  <c r="C91" i="4"/>
  <c r="D91" i="4"/>
  <c r="E91" i="4"/>
  <c r="F91" i="4"/>
  <c r="G91" i="4"/>
  <c r="H91" i="4" s="1"/>
  <c r="I91" i="4"/>
  <c r="J91" i="4"/>
  <c r="K91" i="4"/>
  <c r="L91" i="4"/>
  <c r="M91" i="4"/>
  <c r="N91" i="4"/>
  <c r="A92" i="4"/>
  <c r="B92" i="4"/>
  <c r="C92" i="4"/>
  <c r="D92" i="4"/>
  <c r="E92" i="4"/>
  <c r="F92" i="4"/>
  <c r="G92" i="4"/>
  <c r="H92" i="4" s="1"/>
  <c r="I92" i="4"/>
  <c r="J92" i="4"/>
  <c r="K92" i="4"/>
  <c r="L92" i="4"/>
  <c r="M92" i="4"/>
  <c r="N92" i="4"/>
  <c r="A93" i="4"/>
  <c r="B93" i="4"/>
  <c r="C93" i="4"/>
  <c r="D93" i="4"/>
  <c r="E93" i="4"/>
  <c r="F93" i="4"/>
  <c r="G93" i="4"/>
  <c r="H93" i="4" s="1"/>
  <c r="I93" i="4"/>
  <c r="J93" i="4"/>
  <c r="K93" i="4"/>
  <c r="L93" i="4"/>
  <c r="M93" i="4"/>
  <c r="N93" i="4"/>
  <c r="A94" i="4"/>
  <c r="B94" i="4"/>
  <c r="C94" i="4"/>
  <c r="D94" i="4"/>
  <c r="E94" i="4"/>
  <c r="F94" i="4"/>
  <c r="G94" i="4"/>
  <c r="H94" i="4" s="1"/>
  <c r="I94" i="4"/>
  <c r="J94" i="4"/>
  <c r="K94" i="4"/>
  <c r="L94" i="4"/>
  <c r="M94" i="4"/>
  <c r="N94" i="4"/>
  <c r="A95" i="4"/>
  <c r="B95" i="4"/>
  <c r="C95" i="4"/>
  <c r="D95" i="4"/>
  <c r="E95" i="4"/>
  <c r="F95" i="4"/>
  <c r="G95" i="4"/>
  <c r="H95" i="4" s="1"/>
  <c r="I95" i="4"/>
  <c r="J95" i="4"/>
  <c r="K95" i="4"/>
  <c r="L95" i="4"/>
  <c r="M95" i="4"/>
  <c r="N95" i="4"/>
  <c r="A96" i="4"/>
  <c r="B96" i="4"/>
  <c r="C96" i="4"/>
  <c r="D96" i="4"/>
  <c r="E96" i="4"/>
  <c r="F96" i="4"/>
  <c r="G96" i="4"/>
  <c r="H96" i="4" s="1"/>
  <c r="I96" i="4"/>
  <c r="J96" i="4"/>
  <c r="K96" i="4"/>
  <c r="L96" i="4"/>
  <c r="M96" i="4"/>
  <c r="N96" i="4"/>
  <c r="A97" i="4"/>
  <c r="B97" i="4"/>
  <c r="C97" i="4"/>
  <c r="D97" i="4"/>
  <c r="E97" i="4"/>
  <c r="F97" i="4"/>
  <c r="G97" i="4"/>
  <c r="H97" i="4" s="1"/>
  <c r="I97" i="4"/>
  <c r="J97" i="4"/>
  <c r="K97" i="4"/>
  <c r="L97" i="4"/>
  <c r="M97" i="4"/>
  <c r="N97" i="4"/>
  <c r="A98" i="4"/>
  <c r="B98" i="4"/>
  <c r="C98" i="4"/>
  <c r="D98" i="4"/>
  <c r="E98" i="4"/>
  <c r="F98" i="4"/>
  <c r="G98" i="4"/>
  <c r="H98" i="4" s="1"/>
  <c r="I98" i="4"/>
  <c r="J98" i="4"/>
  <c r="K98" i="4"/>
  <c r="L98" i="4"/>
  <c r="M98" i="4"/>
  <c r="N98" i="4"/>
  <c r="A99" i="4"/>
  <c r="B99" i="4"/>
  <c r="C99" i="4"/>
  <c r="D99" i="4"/>
  <c r="E99" i="4"/>
  <c r="F99" i="4"/>
  <c r="G99" i="4"/>
  <c r="H99" i="4" s="1"/>
  <c r="I99" i="4"/>
  <c r="J99" i="4"/>
  <c r="K99" i="4"/>
  <c r="L99" i="4"/>
  <c r="M99" i="4"/>
  <c r="N99" i="4"/>
  <c r="A100" i="4"/>
  <c r="B100" i="4"/>
  <c r="C100" i="4"/>
  <c r="D100" i="4"/>
  <c r="E100" i="4"/>
  <c r="F100" i="4"/>
  <c r="G100" i="4"/>
  <c r="H100" i="4" s="1"/>
  <c r="I100" i="4"/>
  <c r="J100" i="4"/>
  <c r="K100" i="4"/>
  <c r="L100" i="4"/>
  <c r="M100" i="4"/>
  <c r="N100" i="4"/>
  <c r="A101" i="4"/>
  <c r="B101" i="4"/>
  <c r="C101" i="4"/>
  <c r="D101" i="4"/>
  <c r="E101" i="4"/>
  <c r="F101" i="4"/>
  <c r="G101" i="4"/>
  <c r="H101" i="4" s="1"/>
  <c r="I101" i="4"/>
  <c r="J101" i="4"/>
  <c r="K101" i="4"/>
  <c r="L101" i="4"/>
  <c r="M101" i="4"/>
  <c r="N101" i="4"/>
  <c r="A102" i="4"/>
  <c r="B102" i="4"/>
  <c r="C102" i="4"/>
  <c r="D102" i="4"/>
  <c r="E102" i="4"/>
  <c r="F102" i="4"/>
  <c r="G102" i="4"/>
  <c r="H102" i="4" s="1"/>
  <c r="I102" i="4"/>
  <c r="J102" i="4"/>
  <c r="K102" i="4"/>
  <c r="L102" i="4"/>
  <c r="M102" i="4"/>
  <c r="N102" i="4"/>
  <c r="A103" i="4"/>
  <c r="B103" i="4"/>
  <c r="C103" i="4"/>
  <c r="D103" i="4"/>
  <c r="E103" i="4"/>
  <c r="F103" i="4"/>
  <c r="G103" i="4"/>
  <c r="H103" i="4" s="1"/>
  <c r="I103" i="4"/>
  <c r="J103" i="4"/>
  <c r="K103" i="4"/>
  <c r="L103" i="4"/>
  <c r="M103" i="4"/>
  <c r="N103" i="4"/>
  <c r="A104" i="4"/>
  <c r="B104" i="4"/>
  <c r="C104" i="4"/>
  <c r="D104" i="4"/>
  <c r="E104" i="4"/>
  <c r="F104" i="4"/>
  <c r="G104" i="4"/>
  <c r="H104" i="4" s="1"/>
  <c r="I104" i="4"/>
  <c r="J104" i="4"/>
  <c r="K104" i="4"/>
  <c r="L104" i="4"/>
  <c r="M104" i="4"/>
  <c r="N104" i="4"/>
  <c r="A105" i="4"/>
  <c r="B105" i="4"/>
  <c r="C105" i="4"/>
  <c r="D105" i="4"/>
  <c r="E105" i="4"/>
  <c r="F105" i="4"/>
  <c r="G105" i="4"/>
  <c r="H105" i="4" s="1"/>
  <c r="I105" i="4"/>
  <c r="J105" i="4"/>
  <c r="K105" i="4"/>
  <c r="L105" i="4"/>
  <c r="M105" i="4"/>
  <c r="N105" i="4"/>
  <c r="A106" i="4"/>
  <c r="B106" i="4"/>
  <c r="C106" i="4"/>
  <c r="D106" i="4"/>
  <c r="E106" i="4"/>
  <c r="F106" i="4"/>
  <c r="G106" i="4"/>
  <c r="H106" i="4" s="1"/>
  <c r="I106" i="4"/>
  <c r="J106" i="4"/>
  <c r="K106" i="4"/>
  <c r="L106" i="4"/>
  <c r="M106" i="4"/>
  <c r="N106" i="4"/>
  <c r="A107" i="4"/>
  <c r="B107" i="4"/>
  <c r="C107" i="4"/>
  <c r="D107" i="4"/>
  <c r="E107" i="4"/>
  <c r="F107" i="4"/>
  <c r="G107" i="4"/>
  <c r="H107" i="4" s="1"/>
  <c r="I107" i="4"/>
  <c r="J107" i="4"/>
  <c r="K107" i="4"/>
  <c r="L107" i="4"/>
  <c r="M107" i="4"/>
  <c r="N107" i="4"/>
  <c r="A108" i="4"/>
  <c r="B108" i="4"/>
  <c r="C108" i="4"/>
  <c r="D108" i="4"/>
  <c r="E108" i="4"/>
  <c r="F108" i="4"/>
  <c r="G108" i="4"/>
  <c r="H108" i="4" s="1"/>
  <c r="I108" i="4"/>
  <c r="J108" i="4"/>
  <c r="K108" i="4"/>
  <c r="L108" i="4"/>
  <c r="M108" i="4"/>
  <c r="N108" i="4"/>
  <c r="A109" i="4"/>
  <c r="B109" i="4"/>
  <c r="C109" i="4"/>
  <c r="D109" i="4"/>
  <c r="E109" i="4"/>
  <c r="F109" i="4"/>
  <c r="G109" i="4"/>
  <c r="H109" i="4" s="1"/>
  <c r="I109" i="4"/>
  <c r="J109" i="4"/>
  <c r="K109" i="4"/>
  <c r="L109" i="4"/>
  <c r="M109" i="4"/>
  <c r="N109" i="4"/>
  <c r="A110" i="4"/>
  <c r="B110" i="4"/>
  <c r="C110" i="4"/>
  <c r="D110" i="4"/>
  <c r="E110" i="4"/>
  <c r="F110" i="4"/>
  <c r="G110" i="4"/>
  <c r="H110" i="4" s="1"/>
  <c r="I110" i="4"/>
  <c r="J110" i="4"/>
  <c r="K110" i="4"/>
  <c r="L110" i="4"/>
  <c r="M110" i="4"/>
  <c r="N110" i="4"/>
  <c r="A111" i="4"/>
  <c r="B111" i="4"/>
  <c r="C111" i="4"/>
  <c r="D111" i="4"/>
  <c r="E111" i="4"/>
  <c r="F111" i="4"/>
  <c r="G111" i="4"/>
  <c r="H111" i="4" s="1"/>
  <c r="I111" i="4"/>
  <c r="J111" i="4"/>
  <c r="K111" i="4"/>
  <c r="L111" i="4"/>
  <c r="M111" i="4"/>
  <c r="N111" i="4"/>
  <c r="A112" i="4"/>
  <c r="B112" i="4"/>
  <c r="C112" i="4"/>
  <c r="D112" i="4"/>
  <c r="E112" i="4"/>
  <c r="F112" i="4"/>
  <c r="G112" i="4"/>
  <c r="H112" i="4" s="1"/>
  <c r="I112" i="4"/>
  <c r="J112" i="4"/>
  <c r="K112" i="4"/>
  <c r="L112" i="4"/>
  <c r="M112" i="4"/>
  <c r="N112" i="4"/>
  <c r="A113" i="4"/>
  <c r="B113" i="4"/>
  <c r="C113" i="4"/>
  <c r="D113" i="4"/>
  <c r="E113" i="4"/>
  <c r="F113" i="4"/>
  <c r="G113" i="4"/>
  <c r="H113" i="4" s="1"/>
  <c r="I113" i="4"/>
  <c r="J113" i="4"/>
  <c r="K113" i="4"/>
  <c r="L113" i="4"/>
  <c r="M113" i="4"/>
  <c r="N113" i="4"/>
  <c r="A114" i="4"/>
  <c r="B114" i="4"/>
  <c r="C114" i="4"/>
  <c r="D114" i="4"/>
  <c r="E114" i="4"/>
  <c r="F114" i="4"/>
  <c r="G114" i="4"/>
  <c r="H114" i="4" s="1"/>
  <c r="I114" i="4"/>
  <c r="J114" i="4"/>
  <c r="K114" i="4"/>
  <c r="L114" i="4"/>
  <c r="M114" i="4"/>
  <c r="N114" i="4"/>
  <c r="A115" i="4"/>
  <c r="B115" i="4"/>
  <c r="C115" i="4"/>
  <c r="D115" i="4"/>
  <c r="E115" i="4"/>
  <c r="F115" i="4"/>
  <c r="G115" i="4"/>
  <c r="H115" i="4" s="1"/>
  <c r="I115" i="4"/>
  <c r="J115" i="4"/>
  <c r="K115" i="4"/>
  <c r="L115" i="4"/>
  <c r="M115" i="4"/>
  <c r="N115" i="4"/>
  <c r="A116" i="4"/>
  <c r="B116" i="4"/>
  <c r="C116" i="4"/>
  <c r="D116" i="4"/>
  <c r="E116" i="4"/>
  <c r="F116" i="4"/>
  <c r="G116" i="4"/>
  <c r="H116" i="4" s="1"/>
  <c r="I116" i="4"/>
  <c r="J116" i="4"/>
  <c r="K116" i="4"/>
  <c r="L116" i="4"/>
  <c r="M116" i="4"/>
  <c r="N116" i="4"/>
  <c r="A117" i="4"/>
  <c r="B117" i="4"/>
  <c r="C117" i="4"/>
  <c r="D117" i="4"/>
  <c r="E117" i="4"/>
  <c r="F117" i="4"/>
  <c r="G117" i="4"/>
  <c r="H117" i="4" s="1"/>
  <c r="I117" i="4"/>
  <c r="J117" i="4"/>
  <c r="K117" i="4"/>
  <c r="L117" i="4"/>
  <c r="M117" i="4"/>
  <c r="N117" i="4"/>
  <c r="A118" i="4"/>
  <c r="B118" i="4"/>
  <c r="C118" i="4"/>
  <c r="D118" i="4"/>
  <c r="E118" i="4"/>
  <c r="F118" i="4"/>
  <c r="G118" i="4"/>
  <c r="H118" i="4" s="1"/>
  <c r="I118" i="4"/>
  <c r="J118" i="4"/>
  <c r="K118" i="4"/>
  <c r="L118" i="4"/>
  <c r="M118" i="4"/>
  <c r="N118" i="4"/>
  <c r="A119" i="4"/>
  <c r="B119" i="4"/>
  <c r="C119" i="4"/>
  <c r="D119" i="4"/>
  <c r="E119" i="4"/>
  <c r="F119" i="4"/>
  <c r="G119" i="4"/>
  <c r="H119" i="4" s="1"/>
  <c r="I119" i="4"/>
  <c r="J119" i="4"/>
  <c r="K119" i="4"/>
  <c r="L119" i="4"/>
  <c r="M119" i="4"/>
  <c r="N119" i="4"/>
  <c r="A120" i="4"/>
  <c r="B120" i="4"/>
  <c r="C120" i="4"/>
  <c r="D120" i="4"/>
  <c r="E120" i="4"/>
  <c r="F120" i="4"/>
  <c r="G120" i="4"/>
  <c r="H120" i="4" s="1"/>
  <c r="I120" i="4"/>
  <c r="J120" i="4"/>
  <c r="K120" i="4"/>
  <c r="L120" i="4"/>
  <c r="M120" i="4"/>
  <c r="N120" i="4"/>
  <c r="A121" i="4"/>
  <c r="B121" i="4"/>
  <c r="C121" i="4"/>
  <c r="D121" i="4"/>
  <c r="E121" i="4"/>
  <c r="F121" i="4"/>
  <c r="G121" i="4"/>
  <c r="H121" i="4" s="1"/>
  <c r="I121" i="4"/>
  <c r="J121" i="4"/>
  <c r="K121" i="4"/>
  <c r="L121" i="4"/>
  <c r="M121" i="4"/>
  <c r="N121" i="4"/>
  <c r="A122" i="4"/>
  <c r="B122" i="4"/>
  <c r="C122" i="4"/>
  <c r="D122" i="4"/>
  <c r="E122" i="4"/>
  <c r="F122" i="4"/>
  <c r="G122" i="4"/>
  <c r="H122" i="4" s="1"/>
  <c r="I122" i="4"/>
  <c r="J122" i="4"/>
  <c r="K122" i="4"/>
  <c r="L122" i="4"/>
  <c r="M122" i="4"/>
  <c r="N122" i="4"/>
  <c r="A123" i="4"/>
  <c r="B123" i="4"/>
  <c r="C123" i="4"/>
  <c r="D123" i="4"/>
  <c r="E123" i="4"/>
  <c r="F123" i="4"/>
  <c r="G123" i="4"/>
  <c r="H123" i="4" s="1"/>
  <c r="I123" i="4"/>
  <c r="J123" i="4"/>
  <c r="K123" i="4"/>
  <c r="L123" i="4"/>
  <c r="M123" i="4"/>
  <c r="N123" i="4"/>
  <c r="A124" i="4"/>
  <c r="B124" i="4"/>
  <c r="C124" i="4"/>
  <c r="D124" i="4"/>
  <c r="E124" i="4"/>
  <c r="F124" i="4"/>
  <c r="G124" i="4"/>
  <c r="H124" i="4" s="1"/>
  <c r="I124" i="4"/>
  <c r="J124" i="4"/>
  <c r="K124" i="4"/>
  <c r="L124" i="4"/>
  <c r="M124" i="4"/>
  <c r="N124" i="4"/>
  <c r="A125" i="4"/>
  <c r="B125" i="4"/>
  <c r="C125" i="4"/>
  <c r="D125" i="4"/>
  <c r="E125" i="4"/>
  <c r="F125" i="4"/>
  <c r="G125" i="4"/>
  <c r="H125" i="4" s="1"/>
  <c r="I125" i="4"/>
  <c r="J125" i="4"/>
  <c r="K125" i="4"/>
  <c r="L125" i="4"/>
  <c r="M125" i="4"/>
  <c r="N125" i="4"/>
  <c r="A126" i="4"/>
  <c r="B126" i="4"/>
  <c r="C126" i="4"/>
  <c r="D126" i="4"/>
  <c r="E126" i="4"/>
  <c r="F126" i="4"/>
  <c r="G126" i="4"/>
  <c r="H126" i="4" s="1"/>
  <c r="I126" i="4"/>
  <c r="J126" i="4"/>
  <c r="K126" i="4"/>
  <c r="L126" i="4"/>
  <c r="M126" i="4"/>
  <c r="N126" i="4"/>
  <c r="A127" i="4"/>
  <c r="B127" i="4"/>
  <c r="C127" i="4"/>
  <c r="D127" i="4"/>
  <c r="E127" i="4"/>
  <c r="F127" i="4"/>
  <c r="G127" i="4"/>
  <c r="H127" i="4" s="1"/>
  <c r="I127" i="4"/>
  <c r="J127" i="4"/>
  <c r="K127" i="4"/>
  <c r="L127" i="4"/>
  <c r="M127" i="4"/>
  <c r="N127" i="4"/>
  <c r="A128" i="4"/>
  <c r="B128" i="4"/>
  <c r="C128" i="4"/>
  <c r="D128" i="4"/>
  <c r="E128" i="4"/>
  <c r="F128" i="4"/>
  <c r="G128" i="4"/>
  <c r="H128" i="4" s="1"/>
  <c r="I128" i="4"/>
  <c r="J128" i="4"/>
  <c r="K128" i="4"/>
  <c r="L128" i="4"/>
  <c r="M128" i="4"/>
  <c r="N128" i="4"/>
  <c r="A129" i="4"/>
  <c r="B129" i="4"/>
  <c r="C129" i="4"/>
  <c r="D129" i="4"/>
  <c r="E129" i="4"/>
  <c r="F129" i="4"/>
  <c r="G129" i="4"/>
  <c r="H129" i="4" s="1"/>
  <c r="I129" i="4"/>
  <c r="J129" i="4"/>
  <c r="K129" i="4"/>
  <c r="L129" i="4"/>
  <c r="M129" i="4"/>
  <c r="N129" i="4"/>
  <c r="A130" i="4"/>
  <c r="B130" i="4"/>
  <c r="C130" i="4"/>
  <c r="D130" i="4"/>
  <c r="E130" i="4"/>
  <c r="F130" i="4"/>
  <c r="G130" i="4"/>
  <c r="H130" i="4" s="1"/>
  <c r="I130" i="4"/>
  <c r="J130" i="4"/>
  <c r="K130" i="4"/>
  <c r="L130" i="4"/>
  <c r="M130" i="4"/>
  <c r="N130" i="4"/>
  <c r="A131" i="4"/>
  <c r="B131" i="4"/>
  <c r="C131" i="4"/>
  <c r="D131" i="4"/>
  <c r="E131" i="4"/>
  <c r="F131" i="4"/>
  <c r="G131" i="4"/>
  <c r="H131" i="4" s="1"/>
  <c r="I131" i="4"/>
  <c r="J131" i="4"/>
  <c r="K131" i="4"/>
  <c r="L131" i="4"/>
  <c r="M131" i="4"/>
  <c r="N131" i="4"/>
  <c r="A132" i="4"/>
  <c r="B132" i="4"/>
  <c r="C132" i="4"/>
  <c r="D132" i="4"/>
  <c r="E132" i="4"/>
  <c r="F132" i="4"/>
  <c r="G132" i="4"/>
  <c r="H132" i="4" s="1"/>
  <c r="I132" i="4"/>
  <c r="J132" i="4"/>
  <c r="K132" i="4"/>
  <c r="L132" i="4"/>
  <c r="M132" i="4"/>
  <c r="N132" i="4"/>
  <c r="A133" i="4"/>
  <c r="B133" i="4"/>
  <c r="C133" i="4"/>
  <c r="D133" i="4"/>
  <c r="E133" i="4"/>
  <c r="F133" i="4"/>
  <c r="G133" i="4"/>
  <c r="H133" i="4" s="1"/>
  <c r="I133" i="4"/>
  <c r="J133" i="4"/>
  <c r="K133" i="4"/>
  <c r="L133" i="4"/>
  <c r="M133" i="4"/>
  <c r="N133" i="4"/>
  <c r="A134" i="4"/>
  <c r="B134" i="4"/>
  <c r="C134" i="4"/>
  <c r="D134" i="4"/>
  <c r="E134" i="4"/>
  <c r="F134" i="4"/>
  <c r="G134" i="4"/>
  <c r="H134" i="4" s="1"/>
  <c r="I134" i="4"/>
  <c r="J134" i="4"/>
  <c r="K134" i="4"/>
  <c r="L134" i="4"/>
  <c r="M134" i="4"/>
  <c r="N134" i="4"/>
  <c r="A135" i="4"/>
  <c r="B135" i="4"/>
  <c r="C135" i="4"/>
  <c r="D135" i="4"/>
  <c r="E135" i="4"/>
  <c r="F135" i="4"/>
  <c r="G135" i="4"/>
  <c r="H135" i="4" s="1"/>
  <c r="I135" i="4"/>
  <c r="J135" i="4"/>
  <c r="K135" i="4"/>
  <c r="L135" i="4"/>
  <c r="M135" i="4"/>
  <c r="N135" i="4"/>
  <c r="A136" i="4"/>
  <c r="B136" i="4"/>
  <c r="C136" i="4"/>
  <c r="D136" i="4"/>
  <c r="E136" i="4"/>
  <c r="F136" i="4"/>
  <c r="G136" i="4"/>
  <c r="H136" i="4" s="1"/>
  <c r="I136" i="4"/>
  <c r="J136" i="4"/>
  <c r="K136" i="4"/>
  <c r="L136" i="4"/>
  <c r="M136" i="4"/>
  <c r="N136" i="4"/>
  <c r="A137" i="4"/>
  <c r="B137" i="4"/>
  <c r="C137" i="4"/>
  <c r="D137" i="4"/>
  <c r="E137" i="4"/>
  <c r="F137" i="4"/>
  <c r="G137" i="4"/>
  <c r="H137" i="4" s="1"/>
  <c r="I137" i="4"/>
  <c r="J137" i="4"/>
  <c r="K137" i="4"/>
  <c r="L137" i="4"/>
  <c r="M137" i="4"/>
  <c r="N137" i="4"/>
  <c r="A138" i="4"/>
  <c r="B138" i="4"/>
  <c r="C138" i="4"/>
  <c r="D138" i="4"/>
  <c r="E138" i="4"/>
  <c r="F138" i="4"/>
  <c r="G138" i="4"/>
  <c r="H138" i="4" s="1"/>
  <c r="I138" i="4"/>
  <c r="J138" i="4"/>
  <c r="K138" i="4"/>
  <c r="L138" i="4"/>
  <c r="M138" i="4"/>
  <c r="N138" i="4"/>
  <c r="A139" i="4"/>
  <c r="B139" i="4"/>
  <c r="C139" i="4"/>
  <c r="D139" i="4"/>
  <c r="E139" i="4"/>
  <c r="F139" i="4"/>
  <c r="G139" i="4"/>
  <c r="H139" i="4" s="1"/>
  <c r="I139" i="4"/>
  <c r="J139" i="4"/>
  <c r="K139" i="4"/>
  <c r="L139" i="4"/>
  <c r="M139" i="4"/>
  <c r="N139" i="4"/>
  <c r="A140" i="4"/>
  <c r="B140" i="4"/>
  <c r="C140" i="4"/>
  <c r="D140" i="4"/>
  <c r="E140" i="4"/>
  <c r="F140" i="4"/>
  <c r="G140" i="4"/>
  <c r="H140" i="4" s="1"/>
  <c r="I140" i="4"/>
  <c r="J140" i="4"/>
  <c r="K140" i="4"/>
  <c r="L140" i="4"/>
  <c r="M140" i="4"/>
  <c r="N140" i="4"/>
  <c r="A141" i="4"/>
  <c r="B141" i="4"/>
  <c r="C141" i="4"/>
  <c r="D141" i="4"/>
  <c r="E141" i="4"/>
  <c r="F141" i="4"/>
  <c r="G141" i="4"/>
  <c r="H141" i="4" s="1"/>
  <c r="I141" i="4"/>
  <c r="J141" i="4"/>
  <c r="K141" i="4"/>
  <c r="L141" i="4"/>
  <c r="M141" i="4"/>
  <c r="N141" i="4"/>
  <c r="A142" i="4"/>
  <c r="B142" i="4"/>
  <c r="C142" i="4"/>
  <c r="D142" i="4"/>
  <c r="E142" i="4"/>
  <c r="F142" i="4"/>
  <c r="G142" i="4"/>
  <c r="H142" i="4" s="1"/>
  <c r="I142" i="4"/>
  <c r="J142" i="4"/>
  <c r="K142" i="4"/>
  <c r="L142" i="4"/>
  <c r="M142" i="4"/>
  <c r="N142" i="4"/>
  <c r="A143" i="4"/>
  <c r="B143" i="4"/>
  <c r="C143" i="4"/>
  <c r="D143" i="4"/>
  <c r="E143" i="4"/>
  <c r="F143" i="4"/>
  <c r="G143" i="4"/>
  <c r="H143" i="4" s="1"/>
  <c r="I143" i="4"/>
  <c r="J143" i="4"/>
  <c r="K143" i="4"/>
  <c r="L143" i="4"/>
  <c r="M143" i="4"/>
  <c r="N143" i="4"/>
  <c r="A144" i="4"/>
  <c r="B144" i="4"/>
  <c r="C144" i="4"/>
  <c r="D144" i="4"/>
  <c r="E144" i="4"/>
  <c r="F144" i="4"/>
  <c r="G144" i="4"/>
  <c r="H144" i="4" s="1"/>
  <c r="I144" i="4"/>
  <c r="J144" i="4"/>
  <c r="K144" i="4"/>
  <c r="L144" i="4"/>
  <c r="M144" i="4"/>
  <c r="N144" i="4"/>
  <c r="A145" i="4"/>
  <c r="B145" i="4"/>
  <c r="C145" i="4"/>
  <c r="D145" i="4"/>
  <c r="E145" i="4"/>
  <c r="F145" i="4"/>
  <c r="G145" i="4"/>
  <c r="H145" i="4" s="1"/>
  <c r="I145" i="4"/>
  <c r="J145" i="4"/>
  <c r="K145" i="4"/>
  <c r="L145" i="4"/>
  <c r="M145" i="4"/>
  <c r="N145" i="4"/>
  <c r="A146" i="4"/>
  <c r="B146" i="4"/>
  <c r="C146" i="4"/>
  <c r="D146" i="4"/>
  <c r="E146" i="4"/>
  <c r="F146" i="4"/>
  <c r="G146" i="4"/>
  <c r="H146" i="4" s="1"/>
  <c r="I146" i="4"/>
  <c r="J146" i="4"/>
  <c r="K146" i="4"/>
  <c r="L146" i="4"/>
  <c r="M146" i="4"/>
  <c r="N146" i="4"/>
  <c r="A147" i="4"/>
  <c r="B147" i="4"/>
  <c r="C147" i="4"/>
  <c r="D147" i="4"/>
  <c r="E147" i="4"/>
  <c r="F147" i="4"/>
  <c r="G147" i="4"/>
  <c r="H147" i="4" s="1"/>
  <c r="I147" i="4"/>
  <c r="J147" i="4"/>
  <c r="K147" i="4"/>
  <c r="L147" i="4"/>
  <c r="M147" i="4"/>
  <c r="N147" i="4"/>
  <c r="A148" i="4"/>
  <c r="B148" i="4"/>
  <c r="C148" i="4"/>
  <c r="D148" i="4"/>
  <c r="E148" i="4"/>
  <c r="F148" i="4"/>
  <c r="G148" i="4"/>
  <c r="H148" i="4" s="1"/>
  <c r="I148" i="4"/>
  <c r="J148" i="4"/>
  <c r="K148" i="4"/>
  <c r="L148" i="4"/>
  <c r="M148" i="4"/>
  <c r="N148" i="4"/>
  <c r="A149" i="4"/>
  <c r="B149" i="4"/>
  <c r="C149" i="4"/>
  <c r="D149" i="4"/>
  <c r="E149" i="4"/>
  <c r="F149" i="4"/>
  <c r="G149" i="4"/>
  <c r="H149" i="4" s="1"/>
  <c r="I149" i="4"/>
  <c r="J149" i="4"/>
  <c r="K149" i="4"/>
  <c r="L149" i="4"/>
  <c r="M149" i="4"/>
  <c r="N149" i="4"/>
  <c r="A150" i="4"/>
  <c r="B150" i="4"/>
  <c r="C150" i="4"/>
  <c r="D150" i="4"/>
  <c r="E150" i="4"/>
  <c r="F150" i="4"/>
  <c r="G150" i="4"/>
  <c r="H150" i="4" s="1"/>
  <c r="I150" i="4"/>
  <c r="J150" i="4"/>
  <c r="K150" i="4"/>
  <c r="L150" i="4"/>
  <c r="M150" i="4"/>
  <c r="N150" i="4"/>
  <c r="A151" i="4"/>
  <c r="B151" i="4"/>
  <c r="C151" i="4"/>
  <c r="D151" i="4"/>
  <c r="E151" i="4"/>
  <c r="F151" i="4"/>
  <c r="G151" i="4"/>
  <c r="H151" i="4" s="1"/>
  <c r="I151" i="4"/>
  <c r="J151" i="4"/>
  <c r="K151" i="4"/>
  <c r="L151" i="4"/>
  <c r="M151" i="4"/>
  <c r="N151" i="4"/>
  <c r="A152" i="4"/>
  <c r="B152" i="4"/>
  <c r="C152" i="4"/>
  <c r="D152" i="4"/>
  <c r="E152" i="4"/>
  <c r="F152" i="4"/>
  <c r="G152" i="4"/>
  <c r="H152" i="4" s="1"/>
  <c r="I152" i="4"/>
  <c r="J152" i="4"/>
  <c r="K152" i="4"/>
  <c r="L152" i="4"/>
  <c r="M152" i="4"/>
  <c r="N152" i="4"/>
  <c r="A153" i="4"/>
  <c r="B153" i="4"/>
  <c r="C153" i="4"/>
  <c r="D153" i="4"/>
  <c r="E153" i="4"/>
  <c r="F153" i="4"/>
  <c r="G153" i="4"/>
  <c r="H153" i="4" s="1"/>
  <c r="I153" i="4"/>
  <c r="J153" i="4"/>
  <c r="K153" i="4"/>
  <c r="L153" i="4"/>
  <c r="M153" i="4"/>
  <c r="N153" i="4"/>
  <c r="A154" i="4"/>
  <c r="B154" i="4"/>
  <c r="C154" i="4"/>
  <c r="D154" i="4"/>
  <c r="E154" i="4"/>
  <c r="F154" i="4"/>
  <c r="G154" i="4"/>
  <c r="H154" i="4" s="1"/>
  <c r="I154" i="4"/>
  <c r="J154" i="4"/>
  <c r="K154" i="4"/>
  <c r="L154" i="4"/>
  <c r="M154" i="4"/>
  <c r="N154" i="4"/>
  <c r="A155" i="4"/>
  <c r="B155" i="4"/>
  <c r="C155" i="4"/>
  <c r="D155" i="4"/>
  <c r="E155" i="4"/>
  <c r="F155" i="4"/>
  <c r="G155" i="4"/>
  <c r="H155" i="4" s="1"/>
  <c r="I155" i="4"/>
  <c r="J155" i="4"/>
  <c r="K155" i="4"/>
  <c r="L155" i="4"/>
  <c r="M155" i="4"/>
  <c r="N155" i="4"/>
  <c r="A156" i="4"/>
  <c r="B156" i="4"/>
  <c r="C156" i="4"/>
  <c r="D156" i="4"/>
  <c r="E156" i="4"/>
  <c r="F156" i="4"/>
  <c r="G156" i="4"/>
  <c r="H156" i="4" s="1"/>
  <c r="I156" i="4"/>
  <c r="J156" i="4"/>
  <c r="K156" i="4"/>
  <c r="L156" i="4"/>
  <c r="M156" i="4"/>
  <c r="N156" i="4"/>
  <c r="A157" i="4"/>
  <c r="B157" i="4"/>
  <c r="C157" i="4"/>
  <c r="D157" i="4"/>
  <c r="E157" i="4"/>
  <c r="F157" i="4"/>
  <c r="G157" i="4"/>
  <c r="H157" i="4" s="1"/>
  <c r="I157" i="4"/>
  <c r="J157" i="4"/>
  <c r="K157" i="4"/>
  <c r="L157" i="4"/>
  <c r="M157" i="4"/>
  <c r="N157" i="4"/>
  <c r="A158" i="4"/>
  <c r="B158" i="4"/>
  <c r="C158" i="4"/>
  <c r="D158" i="4"/>
  <c r="E158" i="4"/>
  <c r="F158" i="4"/>
  <c r="G158" i="4"/>
  <c r="H158" i="4" s="1"/>
  <c r="I158" i="4"/>
  <c r="J158" i="4"/>
  <c r="K158" i="4"/>
  <c r="L158" i="4"/>
  <c r="M158" i="4"/>
  <c r="N158" i="4"/>
  <c r="A159" i="4"/>
  <c r="B159" i="4"/>
  <c r="C159" i="4"/>
  <c r="D159" i="4"/>
  <c r="E159" i="4"/>
  <c r="F159" i="4"/>
  <c r="G159" i="4"/>
  <c r="H159" i="4" s="1"/>
  <c r="I159" i="4"/>
  <c r="J159" i="4"/>
  <c r="K159" i="4"/>
  <c r="L159" i="4"/>
  <c r="M159" i="4"/>
  <c r="N159" i="4"/>
  <c r="A160" i="4"/>
  <c r="B160" i="4"/>
  <c r="C160" i="4"/>
  <c r="D160" i="4"/>
  <c r="E160" i="4"/>
  <c r="F160" i="4"/>
  <c r="G160" i="4"/>
  <c r="H160" i="4" s="1"/>
  <c r="I160" i="4"/>
  <c r="J160" i="4"/>
  <c r="K160" i="4"/>
  <c r="L160" i="4"/>
  <c r="M160" i="4"/>
  <c r="N160" i="4"/>
  <c r="A161" i="4"/>
  <c r="B161" i="4"/>
  <c r="C161" i="4"/>
  <c r="D161" i="4"/>
  <c r="E161" i="4"/>
  <c r="F161" i="4"/>
  <c r="G161" i="4"/>
  <c r="H161" i="4" s="1"/>
  <c r="I161" i="4"/>
  <c r="J161" i="4"/>
  <c r="K161" i="4"/>
  <c r="L161" i="4"/>
  <c r="M161" i="4"/>
  <c r="N161" i="4"/>
  <c r="A162" i="4"/>
  <c r="B162" i="4"/>
  <c r="C162" i="4"/>
  <c r="D162" i="4"/>
  <c r="E162" i="4"/>
  <c r="F162" i="4"/>
  <c r="G162" i="4"/>
  <c r="H162" i="4" s="1"/>
  <c r="I162" i="4"/>
  <c r="J162" i="4"/>
  <c r="K162" i="4"/>
  <c r="L162" i="4"/>
  <c r="M162" i="4"/>
  <c r="N162" i="4"/>
  <c r="A163" i="4"/>
  <c r="B163" i="4"/>
  <c r="C163" i="4"/>
  <c r="D163" i="4"/>
  <c r="E163" i="4"/>
  <c r="F163" i="4"/>
  <c r="G163" i="4"/>
  <c r="H163" i="4" s="1"/>
  <c r="I163" i="4"/>
  <c r="J163" i="4"/>
  <c r="K163" i="4"/>
  <c r="L163" i="4"/>
  <c r="M163" i="4"/>
  <c r="N163" i="4"/>
  <c r="A164" i="4"/>
  <c r="B164" i="4"/>
  <c r="C164" i="4"/>
  <c r="D164" i="4"/>
  <c r="E164" i="4"/>
  <c r="F164" i="4"/>
  <c r="G164" i="4"/>
  <c r="H164" i="4" s="1"/>
  <c r="I164" i="4"/>
  <c r="J164" i="4"/>
  <c r="K164" i="4"/>
  <c r="L164" i="4"/>
  <c r="M164" i="4"/>
  <c r="N164" i="4"/>
  <c r="A165" i="4"/>
  <c r="B165" i="4"/>
  <c r="C165" i="4"/>
  <c r="D165" i="4"/>
  <c r="E165" i="4"/>
  <c r="F165" i="4"/>
  <c r="G165" i="4"/>
  <c r="H165" i="4" s="1"/>
  <c r="I165" i="4"/>
  <c r="J165" i="4"/>
  <c r="K165" i="4"/>
  <c r="L165" i="4"/>
  <c r="M165" i="4"/>
  <c r="N165" i="4"/>
  <c r="A166" i="4"/>
  <c r="B166" i="4"/>
  <c r="C166" i="4"/>
  <c r="D166" i="4"/>
  <c r="E166" i="4"/>
  <c r="F166" i="4"/>
  <c r="G166" i="4"/>
  <c r="H166" i="4" s="1"/>
  <c r="I166" i="4"/>
  <c r="J166" i="4"/>
  <c r="K166" i="4"/>
  <c r="L166" i="4"/>
  <c r="M166" i="4"/>
  <c r="N166" i="4"/>
  <c r="A167" i="4"/>
  <c r="B167" i="4"/>
  <c r="C167" i="4"/>
  <c r="D167" i="4"/>
  <c r="E167" i="4"/>
  <c r="F167" i="4"/>
  <c r="G167" i="4"/>
  <c r="H167" i="4" s="1"/>
  <c r="I167" i="4"/>
  <c r="J167" i="4"/>
  <c r="K167" i="4"/>
  <c r="L167" i="4"/>
  <c r="M167" i="4"/>
  <c r="N167" i="4"/>
  <c r="A168" i="4"/>
  <c r="B168" i="4"/>
  <c r="C168" i="4"/>
  <c r="D168" i="4"/>
  <c r="E168" i="4"/>
  <c r="F168" i="4"/>
  <c r="G168" i="4"/>
  <c r="H168" i="4" s="1"/>
  <c r="I168" i="4"/>
  <c r="J168" i="4"/>
  <c r="K168" i="4"/>
  <c r="L168" i="4"/>
  <c r="M168" i="4"/>
  <c r="N168" i="4"/>
  <c r="A169" i="4"/>
  <c r="B169" i="4"/>
  <c r="C169" i="4"/>
  <c r="D169" i="4"/>
  <c r="E169" i="4"/>
  <c r="F169" i="4"/>
  <c r="G169" i="4"/>
  <c r="H169" i="4" s="1"/>
  <c r="I169" i="4"/>
  <c r="J169" i="4"/>
  <c r="K169" i="4"/>
  <c r="L169" i="4"/>
  <c r="M169" i="4"/>
  <c r="N169" i="4"/>
  <c r="A170" i="4"/>
  <c r="B170" i="4"/>
  <c r="C170" i="4"/>
  <c r="D170" i="4"/>
  <c r="E170" i="4"/>
  <c r="F170" i="4"/>
  <c r="G170" i="4"/>
  <c r="H170" i="4" s="1"/>
  <c r="I170" i="4"/>
  <c r="J170" i="4"/>
  <c r="K170" i="4"/>
  <c r="L170" i="4"/>
  <c r="M170" i="4"/>
  <c r="N170" i="4"/>
  <c r="Q2" i="2"/>
  <c r="Q3" i="2"/>
  <c r="Q4" i="2"/>
  <c r="Q5" i="2"/>
  <c r="Q6" i="2"/>
  <c r="Q7" i="2"/>
  <c r="Q8" i="2"/>
  <c r="Q9" i="2"/>
  <c r="Q10" i="2"/>
  <c r="Q13" i="2"/>
  <c r="Q14" i="2"/>
  <c r="Q15" i="2"/>
  <c r="Q16" i="2"/>
  <c r="Q17" i="2"/>
  <c r="Q18" i="2"/>
  <c r="Q19" i="2"/>
  <c r="Q20" i="2"/>
  <c r="Q21" i="2"/>
  <c r="Q22" i="2"/>
  <c r="Q23" i="2"/>
  <c r="Q24" i="2"/>
  <c r="Q25" i="2"/>
  <c r="Q26" i="2"/>
  <c r="Q27" i="2"/>
  <c r="Q28" i="2"/>
  <c r="Q29" i="2"/>
  <c r="Q30" i="2"/>
  <c r="Q31" i="2"/>
  <c r="Q32" i="2"/>
  <c r="Q33" i="2"/>
  <c r="Q34" i="2"/>
  <c r="Q35" i="2"/>
  <c r="Q36" i="2"/>
  <c r="Q37" i="2"/>
  <c r="Q38" i="2"/>
  <c r="Q39" i="2"/>
  <c r="Q41" i="2"/>
  <c r="Q42" i="2"/>
  <c r="Q43" i="2"/>
  <c r="Q44" i="2"/>
  <c r="Q45" i="2"/>
  <c r="Q46" i="2"/>
  <c r="Q48" i="2"/>
  <c r="Q49" i="2"/>
  <c r="Q50" i="2"/>
  <c r="Q51" i="2"/>
  <c r="Q52" i="2"/>
  <c r="Q53" i="2"/>
  <c r="Q54" i="2"/>
  <c r="Q55" i="2"/>
  <c r="Q56" i="2"/>
  <c r="Q57" i="2"/>
  <c r="Q58" i="2"/>
  <c r="Q59" i="2"/>
  <c r="Q60" i="2"/>
  <c r="Q61" i="2"/>
  <c r="Q63" i="2"/>
  <c r="Q66" i="2"/>
  <c r="Q67" i="2"/>
  <c r="Q68" i="2"/>
  <c r="Q69" i="2"/>
  <c r="Q70" i="2"/>
  <c r="Q72" i="2"/>
  <c r="Q73" i="2"/>
  <c r="Q74" i="2"/>
  <c r="Q78" i="2"/>
  <c r="Q79" i="2"/>
  <c r="Q81" i="2"/>
  <c r="Q83" i="2"/>
  <c r="Q84" i="2"/>
  <c r="Q85" i="2"/>
  <c r="Q86" i="2"/>
  <c r="S5" i="1"/>
</calcChain>
</file>

<file path=xl/sharedStrings.xml><?xml version="1.0" encoding="utf-8"?>
<sst xmlns="http://schemas.openxmlformats.org/spreadsheetml/2006/main" count="1681" uniqueCount="566">
  <si>
    <t>Provisión</t>
  </si>
  <si>
    <t>Infinity</t>
  </si>
  <si>
    <t>Cisco SR</t>
  </si>
  <si>
    <t>Cisco RMA</t>
  </si>
  <si>
    <t>Ticket SMC</t>
  </si>
  <si>
    <t>Cliente</t>
  </si>
  <si>
    <t>Sala de apertura</t>
  </si>
  <si>
    <t>Adm. de circuito</t>
  </si>
  <si>
    <t>Salas afectadas</t>
  </si>
  <si>
    <t>Pais</t>
  </si>
  <si>
    <t>Fecha de cierre</t>
  </si>
  <si>
    <t>Escalado</t>
  </si>
  <si>
    <t>Proactiva</t>
  </si>
  <si>
    <t>Responsable</t>
  </si>
  <si>
    <t>Motivo de apertura</t>
  </si>
  <si>
    <t>Resolución</t>
  </si>
  <si>
    <t xml:space="preserve"> Tiempo abierta</t>
  </si>
  <si>
    <t>Fecha de apertura</t>
  </si>
  <si>
    <t>Indisponibilidad de sesión</t>
  </si>
  <si>
    <t>Indisponibilidad de sala</t>
  </si>
  <si>
    <t>Seguimiento</t>
  </si>
  <si>
    <t>Sigma</t>
  </si>
  <si>
    <t>Admin circuito</t>
  </si>
  <si>
    <t>Sala</t>
  </si>
  <si>
    <t>Cliente final</t>
  </si>
  <si>
    <t>País</t>
  </si>
  <si>
    <t>Tiempo con paradas</t>
  </si>
  <si>
    <t>Tiempo de corte</t>
  </si>
  <si>
    <t>Next Step</t>
  </si>
  <si>
    <t>DEVOLUCIONES</t>
  </si>
  <si>
    <t>EQUIPO</t>
  </si>
  <si>
    <t>FECHA CAMBIO</t>
  </si>
  <si>
    <t>FECHA RECOGIDA</t>
  </si>
  <si>
    <t>ESTADO</t>
  </si>
  <si>
    <t>Incidencia Crítica:</t>
  </si>
  <si>
    <t>Negación total y continua del servicio. No se puede establecer la sesión.</t>
  </si>
  <si>
    <t>Incidencia Alta:</t>
  </si>
  <si>
    <t>Afecta a la calidad de la sesión. Incidentes que impactan en la ejecución de la sesión y que pueden ser detectados y/o notificados.</t>
  </si>
  <si>
    <t>Ejemplo: video (pixelación o congelamiento continuo, fallo temporal de plasma, etc.), audio (sin sonido, con baja calidad o estática).</t>
  </si>
  <si>
    <t>Incidencia Media:</t>
  </si>
  <si>
    <t>Fallos en el Proyector, Interoperabilidad de VC y AC.</t>
  </si>
  <si>
    <t>Incidencia Menor:</t>
  </si>
  <si>
    <t>Fallos esporádicos que afecten a la calidad de la sesión, más no imposibilitan llevarla a cabo.</t>
  </si>
  <si>
    <t xml:space="preserve">Ejemplo: pixelaciones ocasionales. Elementos que no interfieren con las sesiones. </t>
  </si>
  <si>
    <t>Ejemplo: consumibles, luces indicadoras de los micrófonos o cámaras, fallos atribuibles al usuario final, elementos físicos de la sala. Fallos con la herramienta de reservas.</t>
  </si>
  <si>
    <t>Sin Afectación:</t>
  </si>
  <si>
    <t>No afecta al servicio de Telepresencia.</t>
  </si>
  <si>
    <t>Fecha de Cierre</t>
  </si>
  <si>
    <t>Técnico</t>
  </si>
  <si>
    <t>TIWS</t>
  </si>
  <si>
    <t>SI</t>
  </si>
  <si>
    <t>NO</t>
  </si>
  <si>
    <t>NOKIA</t>
  </si>
  <si>
    <t>0m</t>
  </si>
  <si>
    <t>ESPAÑA</t>
  </si>
  <si>
    <t>OPEN</t>
  </si>
  <si>
    <t>TWIS</t>
  </si>
  <si>
    <t>USA</t>
  </si>
  <si>
    <t>SABADELL</t>
  </si>
  <si>
    <t>INDIA</t>
  </si>
  <si>
    <t>???</t>
  </si>
  <si>
    <t>Australia - Sidney - MX700</t>
  </si>
  <si>
    <t>20150810-CONFVCF-0000398536</t>
  </si>
  <si>
    <t>AUSTRALIA</t>
  </si>
  <si>
    <t xml:space="preserve">CTS-CTRL-DV10= | Touch Panel Touch 10 Spare </t>
  </si>
  <si>
    <t>PDTE</t>
  </si>
  <si>
    <t>23/03 Cliente indica no tienen en la sede ningún touch panel y que consultemos al técnico que hizo la intervención. Informamos a ITALTEL.</t>
  </si>
  <si>
    <t>CHILE</t>
  </si>
  <si>
    <t>CTS-MIC-TABL60= | Cisco TelePresence Table Microphone 60 Spare</t>
  </si>
  <si>
    <t xml:space="preserve">PDTE </t>
  </si>
  <si>
    <t>Pdte datos contacto site</t>
  </si>
  <si>
    <t>CTS-MXCODEC= | Codec for MX700/MX800</t>
  </si>
  <si>
    <t xml:space="preserve">Pdte Declaration Form + Tax Invocance </t>
  </si>
  <si>
    <t>Preguntar a Bea, Rubén si saben quién facilita estos documentos (Cliente?) y adjuntarlos al hacer la solicitud de Recovery en el pag de Cisco</t>
  </si>
  <si>
    <t>US Murray Hill, B 6B R 326</t>
  </si>
  <si>
    <t>XXX-Dummy</t>
  </si>
  <si>
    <t>CTS-MX700800-SPKR= | Top Speaker MX700 and MX800</t>
  </si>
  <si>
    <t>DEVUELTO</t>
  </si>
  <si>
    <t>MEDIA NETWORKS</t>
  </si>
  <si>
    <t>Media DX80 Perú Lurín</t>
  </si>
  <si>
    <t>20151110-CONFVCF-0000401293</t>
  </si>
  <si>
    <t>PERÚ</t>
  </si>
  <si>
    <t>CP-DX80-K9= | Cisco DX80</t>
  </si>
  <si>
    <t>Pdte etiquetas para enviarselas a cliente (David Urday)
RECOGIDA AGENDADA 20/03/2017
Shipment ID: "PE11423431"</t>
  </si>
  <si>
    <t>MAR DE PLATA</t>
  </si>
  <si>
    <t>PRESIDENCIA CHILE (CTS-3010)</t>
  </si>
  <si>
    <t>CTS-CODEC-PRI-G2= | TelePresence Primary Codec</t>
  </si>
  <si>
    <t>MUMBAI - Chemtex office "Blockbuster" room- MX700</t>
  </si>
  <si>
    <t>CTS-MXCODEC=  Codec for MX700/MX800</t>
  </si>
  <si>
    <t>Virginia</t>
  </si>
  <si>
    <t>GR Athens R Zeus</t>
  </si>
  <si>
    <t>20150810-CONFVCF-0000398542</t>
  </si>
  <si>
    <t>GRECIA</t>
  </si>
  <si>
    <t>08/05 - Recogido en sede de cliente
04/05 Se envio correo al SMC el 1/5. Pero todavía no hay datos de contacto. Reiteramos al SMC</t>
  </si>
  <si>
    <t>MOUNTAIN VIEW - Bldg 805 - Andromeda</t>
  </si>
  <si>
    <t>CTS-CTRL-DV10=  Touch 10 Spare</t>
  </si>
  <si>
    <t>11/05 Cliente informa que fue el segundo F1 (Gerard). Actualizamos el link del POWR (da como un error)
11/05 - Consultamos al SMC ya que fueron 2 FE, cual de ellos se llevó el Touch Panel
9/05 - Cliente informa que el FE se llevó el Touch Panel. Pendiente localizar nombre del FE (segunda visita) y fecha vistia para suministrar datos a Cisco.</t>
  </si>
  <si>
    <t>VILLARCEAUX - Copernic 2F50</t>
  </si>
  <si>
    <t>FRANCIA</t>
  </si>
  <si>
    <t xml:space="preserve">CTS-MXCAM-D=   </t>
  </si>
  <si>
    <t>SX80 - Espoo- Finland | Touch pannel issue</t>
  </si>
  <si>
    <t>FINLANDIA</t>
  </si>
  <si>
    <t>CTS-CTRL-DV10=</t>
  </si>
  <si>
    <t>04/05 El SMC suministra nombre contacto. Necesitamos teléfono, mail y fecha para la recogida.</t>
  </si>
  <si>
    <t xml:space="preserve">El equipo que se cambio es un SX80, viene del SR 681455428 | antiguo S/N FTT2032X0GS    
El nuevo S/N es FTT201802RM asociado al equipo SX80 con mac SEP005F8693E478
</t>
  </si>
  <si>
    <t>Telefonica Chile</t>
  </si>
  <si>
    <t>20160607-CONFTLPS-0000408031</t>
  </si>
  <si>
    <t>CTS-5K-70-G1= CTS-IX5000 70 Display, 1 Qty</t>
  </si>
  <si>
    <t>AGENDADA RECOGIDA</t>
  </si>
  <si>
    <t>DISTRITO C SUR 3 - IX5000</t>
  </si>
  <si>
    <t>CTS-5K-CBL-RTR=CTS-IX5000 Presentation cable, Retractor Assy</t>
  </si>
  <si>
    <t>AGENDADA RECOGIDA. Se informa a cliente.</t>
  </si>
  <si>
    <t>US Austin R Tatanka - MX700. Fallo del Touch panel</t>
  </si>
  <si>
    <t>CTS-CTRL-DV10= Touch 10 Spare</t>
  </si>
  <si>
    <t>Agendada Recogida. Se infoma al cliente y se envian las etiquetas.</t>
  </si>
  <si>
    <t xml:space="preserve">FI Espoo B Kara 4 R Boardroom - SX80 </t>
  </si>
  <si>
    <t>Delivery</t>
  </si>
  <si>
    <t>IN Gurgaon Lucknow</t>
  </si>
  <si>
    <t>CTS-MX700800-SPKR= Top Speaker MX700 and MX800</t>
  </si>
  <si>
    <t>MALASIA</t>
  </si>
  <si>
    <t>CTS-MXCAM-D= Dual Camera with speaker tracking option for MX700/MX800</t>
  </si>
  <si>
    <t>Sunnyvale R 119 Golden Gate</t>
  </si>
  <si>
    <t>MAPFRE</t>
  </si>
  <si>
    <t>MAJADAHONDA TX 9000</t>
  </si>
  <si>
    <t>CTS-CTRL-DV12UPGKT Cisco Touch 12 inch Device Kit with power supply cords inclu</t>
  </si>
  <si>
    <t>IN Noida R Volance MX700</t>
  </si>
  <si>
    <t>CTS-MXCODEC= Codec for MX700/MX800</t>
  </si>
  <si>
    <t xml:space="preserve">31/05  - TNT indica que la recogida ha fallado. Solicitamos a SMC contacto y nueva fecha.
</t>
  </si>
  <si>
    <t>Distrito O3</t>
  </si>
  <si>
    <t>CTS-5K-CBL-RTR= CTS-IX5000 Presentation cable, Retractor Assy</t>
  </si>
  <si>
    <t>Sabadell México /Barcelona</t>
  </si>
  <si>
    <t>MEXICO / ESPAÑA</t>
  </si>
  <si>
    <t>CTS-CAB-HDMI-DVID= ^TelePresence Cable HDMI to DVI-D</t>
  </si>
  <si>
    <t>IND Gurgaon R Kedar</t>
  </si>
  <si>
    <t>682132416 | 87857543 | SABADELL HCS | Cable HDMI to DVI-D | México</t>
  </si>
  <si>
    <t xml:space="preserve">Recogiada para el 27/6 </t>
  </si>
  <si>
    <t>682452690 | 87868154 | SABADELL FUENTE DE ALIMENTACION</t>
  </si>
  <si>
    <t>Recogida para el 27/6</t>
  </si>
  <si>
    <t>CLIENTE</t>
  </si>
  <si>
    <t>LEVEL</t>
  </si>
  <si>
    <t>Sigma // Infinity</t>
  </si>
  <si>
    <t>Indisponibilidad de la sesión</t>
  </si>
  <si>
    <t>Indisponibilidad de la sala</t>
  </si>
  <si>
    <t>Responsable cierre</t>
  </si>
  <si>
    <t>criticidad</t>
  </si>
  <si>
    <t>Estado de incidencia</t>
  </si>
  <si>
    <t>Node down</t>
  </si>
  <si>
    <t>CMI</t>
  </si>
  <si>
    <t>BRASIL</t>
  </si>
  <si>
    <t>ARGENTINA</t>
  </si>
  <si>
    <t>COSTA RICA</t>
  </si>
  <si>
    <t>Node Down</t>
  </si>
  <si>
    <t>TLPS M FRA NOZ 06</t>
  </si>
  <si>
    <t>Pendiente de SMC</t>
  </si>
  <si>
    <t>TISA</t>
  </si>
  <si>
    <t>N0</t>
  </si>
  <si>
    <t>Pendiente de cliente</t>
  </si>
  <si>
    <t>TLF EX60 TISA BRASIL</t>
  </si>
  <si>
    <t>20160713-CONFVCF-0000409016</t>
  </si>
  <si>
    <t>Sala Santa maria</t>
  </si>
  <si>
    <t>Mensaje de error al compartir contenido</t>
  </si>
  <si>
    <t>SX20 Sala Ciruelas</t>
  </si>
  <si>
    <t>20170323-CONFVCF-0000425730</t>
  </si>
  <si>
    <t>Fallo al compartir contenido</t>
  </si>
  <si>
    <t>Argentina República</t>
  </si>
  <si>
    <t>B2B_TLF-HOST-MED_EXT_01</t>
  </si>
  <si>
    <t>Adyacencia Peer status: Down</t>
  </si>
  <si>
    <t>01/07 - Comprobamos que la adyacencia vuelve a estar correcta</t>
  </si>
  <si>
    <t>01/07 - Comprobamos que la adyacencia vuelve a estar correcta
01/07 - Detectamos alarma en el OMI sobre la adyacencia B2B_TLF-HOST-MED_EXT_01. La adyacencia se encuentra "attached", en cambio vemos el "Peer status: Down". Escalamos a Operaciones avanzadas</t>
  </si>
  <si>
    <t>CAIXABANK Portugal Lisboa</t>
  </si>
  <si>
    <t>PORTUGAL</t>
  </si>
  <si>
    <t>CAIXA</t>
  </si>
  <si>
    <t>No network connectivity while setting up web conferencing camera</t>
  </si>
  <si>
    <t>TDUK London</t>
  </si>
  <si>
    <t>20160608-CONFTLPS-0000408078</t>
  </si>
  <si>
    <t>UK</t>
  </si>
  <si>
    <t>No recibe media</t>
  </si>
  <si>
    <t>TLPS M USA SAN 01 TLPS M USA SAN 02</t>
  </si>
  <si>
    <t>02/07 - Se hacen pruebas de conectividad y ping, test inicial a la sala resutando ok y registrada correctamente en cucm. Pedimos a cliente más información ya que esas dos salas en concreto presentan conectividad.</t>
  </si>
  <si>
    <t>02/07 - Tras reiniciar sala conectamos a space 6000001 y ya hay media. Llamamos a Tahir porque Issaak está de vacaciones pero no está en Air st. Va a avisar a Pedro para confirmar.</t>
  </si>
  <si>
    <t>02/07 - Tras reiniciar sala conectamos a space 6000001 y ya hay media. Llamamos a Tahir porque Issaak está de vacaciones pero no está en Air st. Va a avisar a Pedro para confirmar.
02/07 - Vemos circuito correcto pero codec no establece media. No hay drops. Vemos error en ACU, se recogen logs y se reinicia equipo</t>
  </si>
  <si>
    <t>CMR</t>
  </si>
  <si>
    <t>02/07 - Indicamos que el menu aparece pulsando 2 y 8. Para moverse dentro del menu layout presionar 2 para subir y presionar 8 para bajar. Para seleccionar mantener unos segundos el foco en el layout deseado.</t>
  </si>
  <si>
    <t>No funciona selección de layout en CMR</t>
  </si>
  <si>
    <t>GLOBAL</t>
  </si>
  <si>
    <t>TLPS S USA SUN 01</t>
  </si>
  <si>
    <t>02/07 - Se hacen pruebas de conectividad y test inicial y todo funciona correctamente.</t>
  </si>
  <si>
    <t>02/07 - Tras el rewinicio fisico de la sala ya funciona correctamente, y los touch muestran las reuniones agendadas. Realizamos prueba de llamada sin encontrar problema.
02/07 - WAN cierra ticket porque no ha sido capturado con administrativo MPLS. Comprobamos que alcanzamos EDC correctamente. Tras la Gi0/1 hay un switch y la subinterfaz que lleva al equipo de telepresencia está up/up. Enviamos correo a cliente para comprobar el estado del equipo ya que no responde a ping desde switch.
01/07 - Sin acceso  a codec ni gw se solicita revision a wan</t>
  </si>
  <si>
    <t>02/07 - Tras el rewinicio fisico de la sala ya funciona correctamente, y los touch muestran las reuniones agendadas. Realizamos prueba de llamada sin encontrar problema.</t>
  </si>
  <si>
    <t>Pendiente UCC</t>
  </si>
  <si>
    <t>BBVA</t>
  </si>
  <si>
    <t>TMS</t>
  </si>
  <si>
    <t>Global</t>
  </si>
  <si>
    <t>poco espacio en disco TMS</t>
  </si>
  <si>
    <t>TMS BBVA</t>
  </si>
  <si>
    <t>CAIXA BANK</t>
  </si>
  <si>
    <t>Pendiente Cliente</t>
  </si>
  <si>
    <t>Equipos externos Telefonica</t>
  </si>
  <si>
    <t>Dummy</t>
  </si>
  <si>
    <t>Equipos de videoconferencia</t>
  </si>
  <si>
    <t>Fallo para conectarse a los space desde pc</t>
  </si>
  <si>
    <t>684713606 </t>
  </si>
  <si>
    <t>Nokia</t>
  </si>
  <si>
    <t>TLPS M UK CAM 02</t>
  </si>
  <si>
    <t>Multipunto 05</t>
  </si>
  <si>
    <t xml:space="preserve">problema de conexión </t>
  </si>
  <si>
    <t>GUATEMALA</t>
  </si>
  <si>
    <t>Multipunto 05, sala JBG</t>
  </si>
  <si>
    <t xml:space="preserve">MX200 G2 TISA ARG 04 </t>
  </si>
  <si>
    <t>20160713-CONFVCF-0000409046</t>
  </si>
  <si>
    <t>03/07 - Se realiza limpieza de la máquina de TMS BBVA software innecesario para almacenar, software que se puede descargar de la página de Cisco. Por ejemplo, el disco D tiene una carpeta llamada "sw" que contenía un software bundle de 1 GB. La unidad C queda en el 21% libre y la unidad D en el 13%. Se observa que el ticket de TMS referente al espacio en disco ya no aparece. Cerramos ticket.</t>
  </si>
  <si>
    <t>03/07 - Se realiza limpieza de la máquina de TMS BBVA software innecesario para almacenar, software que se puede descargar de la página de Cisco. Por ejemplo, el disco D tiene una carpeta llamada "sw" que contenía un software bundle de 1 GB. La unidad C queda en el 21% libre y la unidad D en el 13%. Se observa que el ticket de TMS referente al espacio en disco ya no aparece. Cerramos ticket.
02/07 - Revisamos el TMS de BBVA y comprobamos que hay poco espacio en el disco, preguntamos a OA como proceder</t>
  </si>
  <si>
    <t>Pendiente de reunión</t>
  </si>
  <si>
    <t>Avianca</t>
  </si>
  <si>
    <t>Fallo de llamadas en la web de reservas</t>
  </si>
  <si>
    <t>03/07 - Ya vemos la MAC en EDC y tenemos acceso por web. El equipo estaba mal configurado y con una version de software incorrecta. Actualizamos y configuramos el equipo. Queda correctamente registrado.</t>
  </si>
  <si>
    <t>03/07 - Ya vemos la MAC en EDC y tenemos acceso por web. El equipo estaba mal configurado y con una version de software incorrecta. Actualizamos y configuramos el equipo. Queda correctamente registrado.
02/07 - Se comprueba que el equipo TLF EX60 TISA BRASIL con MAC E4C722638E71 e IP 10.34.152.151 que depende del mismo EDC TISA-BRA-RIO-VC-0002-UNCO con IP 172.21.36.88 sigue sin ser alcanzable. Comprobamos que ya se ha enviado correo a Brasil para comprobar que el equipo esté encendido y conectado al switch.
29/06 - Se recupera conectividad con EDC pero solo registra uno de los equipos, se mandan pruebas a Andre para comprobar el estado del otro equipo.
28/06 - Enviamos correo a WAN reclamando la visita del tecnico.
28/06 - Facilitamos horario y contacto local a WAN ya que requieren enviar un tecnico. 
27/06 - WAN solicita contacto local. Indicamos que se ha indicado a Andre reiniciar EDC y le ha pasado el encargo a Carlos Pongeluppi. Aportamos correo a WAN.
27/06 - JDS confirma que el equipo está conectado y que pertenece a Eduardo Navarro. Se realiza ping y tracert a EDC 10.34.133.89 y no responde. Abrimos tiket a WAN para comprobar EDC. Enviamos update a cliente.
25/06 - Se solicita información del estado del equipo, proporcionando modelo y mac del equipo. Se realizan pruebas de conectividad de nuevo, y se solicita revisión del equipo.
22/06 - Node Down, no tenemos GW en base de datos ni jefes de sala al cual enviar correo.</t>
  </si>
  <si>
    <t>03/07 - La sala ya se encuentra registrada en CUCM. Enviamos pruebas a SMC y cerramos ticket.</t>
  </si>
  <si>
    <t>03/07 - La sala ya se encuentra registrada en CUCM. Enviamos pruebas a SMC y cerramos ticket.
02/07 - Se revisa la conectividad y vemos que hay ping al gw pero no al codec. Se indica que revisen el estado del equipo y la lan</t>
  </si>
  <si>
    <t>03/07 - Ya están en reunión a través del webex de María Martínez.</t>
  </si>
  <si>
    <t>03/07 - Ya están en reunión a través del webex de María Martínez.
03/07 - Conectar IX5000 de GV a webex 841706970@telefonicab2b.webex.com antes de las 13:00
03/07 - Pruebas con Avianca a las 13:00 CEST para comprobar si pueden conectar a la reunión correctamente</t>
  </si>
  <si>
    <t>03/07 - Comprobamos que la sala aparece registrada en el CUCM y que ya tenemos acceso mediante ping</t>
  </si>
  <si>
    <t>03/07 - Comprobamos que la sala aparece registrada en el CUCM y que ya tenemos acceso mediante ping
03/07 - Se comprueba que el equipo MX200 G2 TISA ARG 04  no tiene conectividad a codec pero si  a gw; Se envía un correo al jefe de sala.</t>
  </si>
  <si>
    <t xml:space="preserve">NO </t>
  </si>
  <si>
    <t>CMS LONEQ3</t>
  </si>
  <si>
    <t>Packet loss en todo el CMS</t>
  </si>
  <si>
    <t>Sala Guarina</t>
  </si>
  <si>
    <t>20170906-CONFVCF-0000430859</t>
  </si>
  <si>
    <t>Sala guarina</t>
  </si>
  <si>
    <t>República Dominicana</t>
  </si>
  <si>
    <t xml:space="preserve">Sala   L’Italiana   </t>
  </si>
  <si>
    <t>20170907-CONFVCF-0000430881</t>
  </si>
  <si>
    <t>Problemas de conexión</t>
  </si>
  <si>
    <t>CH Zurich, R CIO</t>
  </si>
  <si>
    <t>SUIZA</t>
  </si>
  <si>
    <t>Call History</t>
  </si>
  <si>
    <t>04/07 - En el reporte de uso de C05-RG-CMS-AMER-EMEA vemos que se alcanza el 100% de uso de 13:00 a 21:00 horas y en C05-RG-CMS-EMEA-AMER de 13:00 a 18:00 horas. La actual version de CMS Build version 2.0.16 tiene un bug que hace que pierda paquetes cuando se excede el 60% de uso.</t>
  </si>
  <si>
    <t>04/07 - En el reporte de uso de C05-RG-CMS-AMER-EMEA vemos que se alcanza el 100% de uso de 13:00 a 21:00 horas y en C05-RG-CMS-EMEA-AMER de 13:00 a 18:00 horas. La actual version de CMS Build version 2.0.16 tiene un bug que hace que pierda paquetes cuando se excede el 60% de uso.
03/07 - Recibimos llamada de Sergio desde México a las 16:23 del 3/07 en la que nos indica que la reunión con nombre Plan estratégico Mex con call id 6000023 tienen pixelación. Tras comprobar llamada en CMS LONEQ3 vemos que tiene packet loss de 7% pero también vemos que todas las reuniones tienen packet loss. También nos llama Eduardo de Oeste 2 que participaba en la misma reunión y también nos indica que tiene pixelación la llamada. Tras volver a comprobar el CMS vemos que el packet loss ha desaparecido en las reuniones por lo tanto parece haber sido un fallo puntual en CMS.</t>
  </si>
  <si>
    <t>04/07 - La sala Guarina ya está registrada en CUCM. Vemos que la BGP lleva levantada 13 horas 10 minutos. Recuperó a las 16:31 de ayer, día 3</t>
  </si>
  <si>
    <t>04/07 - Se realiza llamada de prueba desde codec a CB 994 por SBC Miami y Madrid y punto a punto a la sala Guarina. Conecta correctamente. No hay caída de sesión BGP y se limpiaron contadores de int Gi0/1 hace 17 horas pero no se aprecian errores.</t>
  </si>
  <si>
    <t>04/07 - Cerramos ticket. El informe de CB 05 se ha enviado a cliente.</t>
  </si>
  <si>
    <t>04/07 - Cerramos ticket. El informe de CB 05 se ha enviado a cliente.
03/07 - Hemos comprobado que la sala de la Zona Pradera que realizó llamada al Multipunto 5 fue IP ZP GT Sala Toledo con DN 019911002. La llamada se estableción en CTX y Telepresence correctamente por 45 segundos. Enviamos correo a cliente con pruebas.
02/07- intentan conectarse a la sala Multipunto 05 de CMI sin éxito. Verificar el problema.</t>
  </si>
  <si>
    <t>04/07 - Se ha indicado a cliente que deben revisar el cableado HDMI que va a conversor DVI ambos no oficiales de Cisco.</t>
  </si>
  <si>
    <t>04/07 - Se ha indicado a cliente que deben revisar el cableado HDMI que va a conversor DVI ambos no oficiales de Cisco.
03/07 - Se solicita feedback sobre nuestro ultimo correo.
26/06 - Al igual que en sala Santa María,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
25/06 Se le envia informacion del estado de conexión se solicita informacion del cable de conexión del Proyector</t>
  </si>
  <si>
    <t>04/07 - Se ha indicado a cliente que deben revisar el cableado HDMI que va a conversor DVI ambos no oficiales de Cisco.
02/07 - TEF Guatemala indica que cliente realizará pruebas y comprobaciones indicadas hoy día 02/07.
26/06 - Vemos en logs que no llega señal desde PC conectado pero no sabemos si estan conectando por HDMI o DVI. Indicamos que en la config tienen como main source DVI y es lo que se ve en touch panel. Preguntamos tambien si estan duplicando pantalla desde el PC.
25/06 - Reportan error al compartir contenido, pte de hacer pruebas a la sala.</t>
  </si>
  <si>
    <t>London Boardroom-C40</t>
  </si>
  <si>
    <t>Error en sonido de la sala</t>
  </si>
  <si>
    <t>04/07 - Parece un acoplamiento con un altavoz (Ajeno al equipo Cisco), al desconectarlo ya se escucha perfectamente. Lo revisaran los tecnicos de la sala localmente alli</t>
  </si>
  <si>
    <t xml:space="preserve">TISA ARGENTINA EX90 - 02 </t>
  </si>
  <si>
    <t>20160713-CONFVCF-0000409049</t>
  </si>
  <si>
    <t>Solicitud de cambio de nombre de codec</t>
  </si>
  <si>
    <t>04/07 - Se modifica system name, nombre CUCM y nombre SIP</t>
  </si>
  <si>
    <t>04/07 - Contactamos con Alejandro y ha avisado a los participantes para que usen Chrome.
03/07 - Solicitamos a Alejandro  si puede probar con  Chrome pero no lo tiene instalado y lo tiene que pedir, acordamos llamarle mañana para saber si ha podido hacerlo y realizar prueba. 
02/07- Se solicita una sesion de pruebas con el cliente final, a la espera de contestación</t>
  </si>
  <si>
    <t>04/07 - Contactamos con Alejandro y ha avisado a los participantes para que usen Chrome.</t>
  </si>
  <si>
    <t>Argentina EX90 -03</t>
  </si>
  <si>
    <t>04/07 - Comprobamos que el codec no registra en CUCM y no tenemos ping al codec pero si al EDC. Mandamos correo al jds para preguntar por el estado del equipo y los puertos. El codec vuelve a registrar en el CUCM y tenemos ping.</t>
  </si>
  <si>
    <t xml:space="preserve">TLF EX90 TISA BRASIL 02
TLF EX90 TISA BRASIL 04
TLF EX90 TISA BRASIL 05
TLF EX90 BRASIL SP
</t>
  </si>
  <si>
    <t xml:space="preserve">NOKIA </t>
  </si>
  <si>
    <t>TLPS M POL WRO 02 TLPS M POL WRO 04 TLPS M POL WRO 05</t>
  </si>
  <si>
    <t>POLONIA</t>
  </si>
  <si>
    <t>NODE DOWN</t>
  </si>
  <si>
    <t>05/07 - Comprobamos que las salas se encuentran registradas en el CUCM. Además, hacemos ping al codec y GW de cada una de las salas y tenemos conectividad.</t>
  </si>
  <si>
    <t xml:space="preserve">TISA </t>
  </si>
  <si>
    <t>MADRID EX90 PILAR GIRON</t>
  </si>
  <si>
    <t>20140128-SITEMPLS-0000378428</t>
  </si>
  <si>
    <t>TLPS M FIN ESP 12</t>
  </si>
  <si>
    <t xml:space="preserve"> Room is showing the  7DN instead of the room name</t>
  </si>
  <si>
    <t>TLPS M IND BAN 01</t>
  </si>
  <si>
    <t>TLPS M IND BAN 05</t>
  </si>
  <si>
    <t>05/07 - Comprobamso que la sala no está registrada en el CUCM ni tenemos acceso al codec. Pero si tenemos acceso a GW, pedimos a SMC que revise el estado del equipo y de los puertos y abran caso con HP Team</t>
  </si>
  <si>
    <t>05/07 - Comprobamos que el equipo no tenía el “display name” cuando llama  por SIP y lo hemos añadido en el DN</t>
  </si>
  <si>
    <t>TLPS M IND GUA 02</t>
  </si>
  <si>
    <t>Cisco Webex: Disabling Transport Layer Security versions 1.0 and 1.1 (TLS 1.0 and 1.1)</t>
  </si>
  <si>
    <t>Sala Pradera, y Sala Gris</t>
  </si>
  <si>
    <t>Pruebas en las  salas</t>
  </si>
  <si>
    <t>Equipos de Videoconferencia</t>
  </si>
  <si>
    <t xml:space="preserve">05/07 - Comprobamso que la sala ya registra  en el CUCM y  tenemos acceso al codec y gw, cerramos ticket. </t>
  </si>
  <si>
    <t>06/07 - Comprobamos que la sala está registrada en el CUCM. Hacemos ping y tenemos acceso al codec.
05/07 - Comprobamso que la sala no está registrada en el CUCM ni tenemos acceso al codec. Pero si tenemos acceso a GW, pedimos a SMC que revise el estado del equipo y de los puertos y abran caso con HP Team</t>
  </si>
  <si>
    <t>06/07 - Comprobamos que la sala está registrada en el CUCM. Hacemos ping y tenemos acceso al codec.</t>
  </si>
  <si>
    <t>06/07 - Se modifica speed a auto en endpoint y soluciona.</t>
  </si>
  <si>
    <t>06/07 - Se modifica speed a auto en endpoint y soluciona.
06/07 - Eva Lopez nos pone en contacto con asistente de Pilar Girón. Enviamos correo para obtener contacto y cambiar la config del equipo.
05/07 - Comprobamos que la sala está sin registrar en el CUCM. No tenemos acceso ni al codec ni al EDC. Pedimos a cliente que comprueben el encendido del equipo, el estado de los puertos y de la LAN.</t>
  </si>
  <si>
    <t>07/07 - Siguiendo con la monitorización de la tarde, finaliza el seguimiento hasta las 0:30 de ESpaña, hora acordada para acabar el monitoreo sin que el multipunto 08 llegará a acceder informando de esto por correo.
06/07 - Indicamos que esta prueba no se puede atender hoy ya que se destinan dos recursos de UCC a los test de Molinos Modernos.
06/07 - Carlos Cancinos llama (+50223790200) y solicita pruebas en salas de Pradera en Guatemala y sala Gris en el Salvador para las 08:00 hora Guatemala (GMT-6), seria para las 16:00 hora España (GMT+2). Se le informa que se pueden realizar para esa hora. Confirmar las pruebas para dicha hora.</t>
  </si>
  <si>
    <t>06/07 - Tras los cambios realizados, el equipo funciona correctamente y se comprueba que el problema es el enchufe. SMC nos dice que podemos proceder con el cierre del TT</t>
  </si>
  <si>
    <t>06/07 - Tras los cambios realizados, el equipo funciona correctamente y se comprueba que el problema es el enchufe. SMC nos dice que podemos proceder con el cierre del TT
06/07 - Cisco TAC acepta asistir a la reunión. Enviamos datos de Webex.
06/07 - Se solicita a Cisco TAC asitencia para hoy a las 2:00pm
05/07 - Se acuerda visita del H &amp; E para mañana 6 de Julio a las 2 GMT + 2 CEST
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</si>
  <si>
    <t>Sala Blanquita</t>
  </si>
  <si>
    <t>Cortes de comunicación</t>
  </si>
  <si>
    <t>Pendiente de WAN</t>
  </si>
  <si>
    <t>WAN</t>
  </si>
  <si>
    <t xml:space="preserve">07/07 - Comprobamos que el EDC esta operativo y mueven el equipo de salas por eso salta alarmas. </t>
  </si>
  <si>
    <t>20161129-SITEMPLS-0000413496</t>
  </si>
  <si>
    <t>Sala Bavaria</t>
  </si>
  <si>
    <t>TP COLOMBIA *2108</t>
  </si>
  <si>
    <t>COLOMBIA</t>
  </si>
  <si>
    <t>08/07 - Hemos comprobado que ya  tenemos acceso a codec y gw.
06/07 - Volvemos a comprobar la sala y sigue sin registrar. Pedimos actualización a SMC.</t>
  </si>
  <si>
    <t>In Progress</t>
  </si>
  <si>
    <t>EL SALVADOR EX90 - 01</t>
  </si>
  <si>
    <t>20150413-SITEMPLS-0000395520</t>
  </si>
  <si>
    <t>EL SALVADOR</t>
  </si>
  <si>
    <t>Pending</t>
  </si>
  <si>
    <t>TMS, CUCM, VCS_C y VCS_E</t>
  </si>
  <si>
    <t xml:space="preserve">09/07 - Se comprueba que el equipo no ha tenido mas llamadas y continua desregistrado.
04/07 - Se recibe correo de Maria jose Andres para realizar reportes de la sala y enviarlos sobre las 16:30  todos los dias hasta este Viernes. Reportes solicitados por Rafal. </t>
  </si>
  <si>
    <t>09/07 - Se comprueba que el equipo no ha tenido mas llamadas y continua desregistrado.</t>
  </si>
  <si>
    <t>07/07 - Siguiendo con la monitorización de la tarde, finaliza el seguimiento hasta las 0:30 de ESpaña, hora acordada para acabar el monitoreo sin que el multipunto 08 llegará a acceder informando de esto por correo.</t>
  </si>
  <si>
    <t xml:space="preserve">09/07 - WAN no dispone de RFO por parte del proveedor para el corte de conexion.
06/07 - Durante las pruebas se detecta un corte  en la sala y revisamos que la sesion BGP ha tenido caida./ Revisamos en el log del EDC. Actualmente tenemos acceso a codec y gw. </t>
  </si>
  <si>
    <t>09/07 - WAN no dispone de RFO por parte del proveedor para el corte de conexion.</t>
  </si>
  <si>
    <t>09/07 - Se comprueba que ya se accede correctamente, a la espera del RFO.
08/07 - Tras detectar los node down y comprobar las ips y ver que no tenemos acceso a TMS, CUCM…etc de BBVA abrimos incidencia y llamamos a SMC para preguntar si tienen algún trabajo programado. Levantan los node down y quedamos pendiente de que nos informen por correo de que es lo que ha pasado. Bajamos criticidad de P2 a P4</t>
  </si>
  <si>
    <t>No hay acceso a la Infra de BBVA.</t>
  </si>
  <si>
    <t>20160701-CONFVCF-0000408752</t>
  </si>
  <si>
    <t>Sala Miami DTC (TIC)</t>
  </si>
  <si>
    <t>Configurar 2 DX80 en Data Center</t>
  </si>
  <si>
    <t xml:space="preserve">09/07 - Miami DTC queda registrado en CUCM correctamente. </t>
  </si>
  <si>
    <t>Videoconferencia Polycom</t>
  </si>
  <si>
    <t>N/A</t>
  </si>
  <si>
    <t>PERU</t>
  </si>
  <si>
    <t>No puede llamar a Spaces</t>
  </si>
  <si>
    <t>Molinos Modernos</t>
  </si>
  <si>
    <t>Monitorizar reunión</t>
  </si>
  <si>
    <t>09/07 - No puedo adjuntar informe a Remedy. Lo dejo en R:\Service Desk\CATV\dp UCC\Monitorización CMI 09072018.docx</t>
  </si>
  <si>
    <t>Pendiente jds</t>
  </si>
  <si>
    <t>Sabadell UK London IX5200</t>
  </si>
  <si>
    <t>20150908-SITEMPLS-0000399516</t>
  </si>
  <si>
    <t xml:space="preserve">Nokia </t>
  </si>
  <si>
    <t>TLPS M IND NOI 01</t>
  </si>
  <si>
    <t>20150810-CONFVCF-0000398561</t>
  </si>
  <si>
    <t xml:space="preserve"> camera not functioning</t>
  </si>
  <si>
    <t>10/07 - Revisamos que hay conectividad desde el SW, nos informa Wai que hubo un corte de energia. Solicitamos reiniciar la sala, al realizarlo recupera.
10/07 -Detectamos la alarma en Omi, comprobamos que no registra en CUCM, no tenemos ping al codec pero si al gw. Comrobamos dentro del router que WAN y LAN están up por lo tanto deben haber apagado el equipo. Mandamos correo al JDS para preguntar por el equipo</t>
  </si>
  <si>
    <t>10/07 - Revisamos que hay conectividad desde el SW, nos informa Wai que hubo un corte de energia. Solicitamos reiniciar la sala, al realizarlo recupera.</t>
  </si>
  <si>
    <t>10/07 - El registro de patron de llamadas en Polycom para poder realizar llamadas en la nueva infraestructura deberá ser tramitado vía comercial.</t>
  </si>
  <si>
    <t>10/07 - El registro de patron de llamadas en Polycom para poder realizar llamadas en la nueva infraestructura deberá ser tramitado vía comercial.
09/07 - Se realizan test. Alcanzamos DMZ llamando por H323 únicamente pero este protocolo no es admintido por el servicio conferencing. Ofrecemos provisionar el equipo en nuestro CUCM pero indicamos via comercial e informamos a Managers del servicio, en copia en el mismo hilo.</t>
  </si>
  <si>
    <t>10/07 - Se cierra por falta de update ante RFO. Los equipos ya registran.</t>
  </si>
  <si>
    <t>DX80 CHE ZRH 01</t>
  </si>
  <si>
    <t>CDR sala</t>
  </si>
  <si>
    <t>10/07 - Se intercambian las camaras y aplicamos los S/N manualmente, tras el reinicio el codec no muestra errores. Solicitamos confirmacion a cliente.</t>
  </si>
  <si>
    <t>20150810-CONFVCF-0000398556</t>
  </si>
  <si>
    <t>Broken screen in video room Video DE Munich</t>
  </si>
  <si>
    <t>10/07 - Se adjuntan CDR sala DX80 CHE ZRH 01</t>
  </si>
  <si>
    <t>Salas videoconferencia central</t>
  </si>
  <si>
    <t>Cambio en gestion de salas "Corporativo Central"</t>
  </si>
  <si>
    <t xml:space="preserve"> problemas de audio en una sesión Webex </t>
  </si>
  <si>
    <t>09/07 - Buscando la llamada en el VCS Control, vemos que hay perdida de paquetes en el audio,todo apunta a ser un fallo proveniente de Internet.</t>
  </si>
  <si>
    <t>TLPS M IND GUA 01</t>
  </si>
  <si>
    <t>10/07 - Tenemos acceso al GW, solicitamos al SMC habran caso con HP y verifiquen estado de los puertos</t>
  </si>
  <si>
    <t>Media Networks</t>
  </si>
  <si>
    <t>DX80 Perú Miraflores</t>
  </si>
  <si>
    <t>20150605-CONFVCF-0000396759</t>
  </si>
  <si>
    <t>TLPS M GER MUN 01</t>
  </si>
  <si>
    <t>10/07 - Ultimo reinicio 2018-05-29. Es posible que el freezing y el ruido digital sea producido por una mala conexión HDMI. Hay que apagar el equipo, quitar la tapa magnetica en el lado izquierdo, reconectar los cables HDMI de los monitores y encender equipo si el reinicio no lo soluciona.
10/07 - Tras TS básico no se aprecian fallos, se reclama mas informacion y fotos al SMC</t>
  </si>
  <si>
    <t>Switch Sabadell Alicante</t>
  </si>
  <si>
    <t>20120402-SITEMPLS-0000330607</t>
  </si>
  <si>
    <t>Switch de LAN se queda bloqueado. Averia recurrente</t>
  </si>
  <si>
    <t>10/07 - WAN indica que el reinicio de un bloqueo de switch es una prueba básica que siempre se solicita a cliente y que dos bloqueos en cuatro meses no son una razón para cambiar el equipo. Se informa a cliente de las pruebas realizadas y cierre de ticket.</t>
  </si>
  <si>
    <t>10/07 - WAN indica que el reinicio de un bloqueo de switch es una prueba básica que siempre se solicita a cliente y que dos bloqueos en cuatro meses no son una razón para cambiar el equipo. Se informa a cliente de las pruebas realizadas y cierre de ticket.
10/07 - Tras reiniciar switch se soluciona pero cliente quiere cambio. Se abre vendor a WAN</t>
  </si>
  <si>
    <t>Webex BBVA</t>
  </si>
  <si>
    <t>10/07 - Ya vemos el equipo registrado en CUCM. TEG Guatemala solicita contraseña para emparejar el touch panel y solicitan cambio de nombre de nuevo de Bavaria a Pollo Indio. Indicamos que el cambio fue solicitado por César Alcaide Cuidad. Cerramos ticket. Ya vemos MAC correctas en ECD.</t>
  </si>
  <si>
    <t>10/07 - Ya vemos el equipo registrado en CUCM. TEG Guatemala solicita contraseña para emparejar el touch panel y solicitan cambio de nombre de nuevo de Bavaria a Pollo Indio. Indicamos que el cambio fue solicitado por César Alcaide Cuidad. Cerramos ticket. Ya vemos MAC correctas en ECD.
10/07 - Vemos diferente MAC en el EDC de la que deberia tener el codec, informamos de las pruebas y solicitamos al Helpdesk que confirmen el estado del equipo.
09/07 - No vemos al codec en la tabla ARP, solicitamos revisar el estado del equipo.
08/07 - La sala se encuentra sin registrar en el CUCM. No tenemos acceso al codec ni al GW. Enviamos correo al JdS. Se vuelven hacer pruebas teniendo acceso esta vez a gw, no asi a codec. Se vuelve a informar por correo.Jds contactando con cliente para validar los equipos.</t>
  </si>
  <si>
    <t>10/07 - Sergio Rivas solicita que cambiemos contacto de Corporativo Central. Sigue apareciendo su correo. Se realiza cambio. Cerrmaos ticket.</t>
  </si>
  <si>
    <t>10/07 - Sergio Rivas solicita que cambiemos contacto de Corporativo Central. Sigue apareciendo su correo. Se realiza cambio. Cerrmaos ticket.
10/07 - Se aplican los cambios descritos en el correo y se informa a Sergio Rivas</t>
  </si>
  <si>
    <t>10/07 - Hablamos con Adrian Carrera porque Esther Arellano se ha interesado por el estado de la incidencia. Están esperando técnico para realizar medición con fluke porque sospechan que hay avería en el cableado entre EDC y router. Nos dará update hoy o mañana.</t>
  </si>
  <si>
    <t>10/07 - Hablamos con Adrian Carrera porque Esther Arellano se ha interesado por el estado de la incidencia. Están esperando técnico para realizar medición con fluke porque sospechan que hay avería en el cableado entre EDC y router. Nos dará update hoy o mañana.
10/07 - Se realiza shut/no shut del puerto pero continua sin recuperar, solicitamos update a Adrian Carrera
09/07 - Vemos la interfaz caida, solicitamos nuevamente reporte a Adrian
06/07 - Adrian Carrera informa de que entre los días 5 y 6 quedará solucionada la incidencia. De momento seguimos sin llegar a codec desde EDC, no vemos la MAC del equipo y la int Gi0/1 sigue up/down.
04/07 - Nos indican que tienen problemas con el switch y han abierto ticket. Nos informarán.
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</si>
  <si>
    <t>Problemas de ancho de banda</t>
  </si>
  <si>
    <t>11/07 - Se exportan CDR y esperamos confirmacion por parte de Maria Jose.</t>
  </si>
  <si>
    <t>CORPORATIVO CHILE</t>
  </si>
  <si>
    <t>Todas las salas</t>
  </si>
  <si>
    <t>No funciona ninguna llamada de videoconferencia</t>
  </si>
  <si>
    <t>CAMBIO DE LA CONFIGURACIÓN DEL TRUNK</t>
  </si>
  <si>
    <t>Pendiente sesión TS</t>
  </si>
  <si>
    <t>TLPS M POL WAR 01</t>
  </si>
  <si>
    <t>Problema con el enfoque de la cámara</t>
  </si>
  <si>
    <t>12/07 - SMC envia a ALU el acceptance test que se genero a la entrega de la sala por UCC Delivery</t>
  </si>
  <si>
    <t>TLPS M GUA GUA 01</t>
  </si>
  <si>
    <t>12/07 - Comprobamos que el equipo esta registrado, actualizamos la info de EDC en logos
11/07 - Realizamos revision  nuevamente sin encontrar el equipo en ambos EDC, tampoco tenemos mas jds en la bbdd para obtener feedback
10/07 - Revisamos el EDC del Salvador y vemos que la IP no aparece tampoco, en la tabla ARP se ve la IP (quizas porque se ha lanzado ping y registra la IP enla tabla). Solicitamos estado del equipo nuevamente. 
09/07 - El EDC que se ha mirado es de Guatemala. Se documenta en ticket pruebas con EDC de El Salvador.
09/07 - Comprobamos que el EDC de Planta 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</si>
  <si>
    <t>12/07 - Comprobamos que el equipo esta registrado, actualizamos la info de EDC en logos</t>
  </si>
  <si>
    <t>12/07 - El problema es debido a la alta latencia de red provocada a nivel local</t>
  </si>
  <si>
    <t>12/07 - Tras reinicio del equipo el problema queda de pantalla queda solventado</t>
  </si>
  <si>
    <t>TLPS M ESP MAD 02</t>
  </si>
  <si>
    <t>13/07 -  La próxima vez que reproduzca Rafal el problema de que la cámara no hace focus a la cara lo grabará. Hoy todo funcionaba perfectamente y esto le ha ocurrido únicamente 3 veces. Rafal acepta cierre</t>
  </si>
  <si>
    <t>12/07 - No se consigue reproducir el problema. Durante el test la sala funciona correctmaente.
12/07 - Agendamos sesión de pruebas a las 17.15 CET el 12/07/2018</t>
  </si>
  <si>
    <t>12/07 - El equipo ya aparece registrado en CUCM.</t>
  </si>
  <si>
    <t>12/07 - El equipo ya aparece registrado en CUCM.
12/07 - El puerto continua en el mismo estado, solicitamos feefback a cliente.
11/07 - No tenemos ping ni a GW ni a codec. Miramos el router y vemos que WAN está up pero LAN down. Mandamos correo a jds para que revise el equipo y la LAN.</t>
  </si>
  <si>
    <t>Pendiente WAN</t>
  </si>
  <si>
    <t xml:space="preserve"> CMI Honduras Sala Pollo Rey</t>
  </si>
  <si>
    <t>GUATELMALA</t>
  </si>
  <si>
    <t>12/07 - Se comprueba conectividad siendo nula en codec, edc y gw, se abre caso a WAN. 13/07 Se comprueba que el equipo ya registra en el CUCM y tenemos ping a codec y gw. Cerramos ticket y le decimos a wan que cierren.</t>
  </si>
  <si>
    <t>CMI-GUA-Sala11-01</t>
  </si>
  <si>
    <t>TLPS M USA MUR 15</t>
  </si>
  <si>
    <t>13/07 - Sala registra correctamente</t>
  </si>
  <si>
    <t>Cerrada</t>
  </si>
  <si>
    <t>CMI Incidencia usuario Jabber</t>
  </si>
  <si>
    <t>13/07 - Se revisa la conexión del usuario y no se encuentra problema en el CB</t>
  </si>
  <si>
    <t>TLPS M FRA NOZ 07</t>
  </si>
  <si>
    <t>Problema de acceso a sesion de webex</t>
  </si>
  <si>
    <t>13/07 - Se observa que la sala "Caribe" se encuentra en un numero de meeting distinto pero con el mismo nombre. Se solicta saber que se marcó realmente desde la sala</t>
  </si>
  <si>
    <t>13/07 - La sala hizo una mala marcación. Se cierra ticket</t>
  </si>
  <si>
    <t>No funcionan los puentes de audio</t>
  </si>
  <si>
    <t>TLPS M HUN BUD 03</t>
  </si>
  <si>
    <t>HUNGRIA</t>
  </si>
  <si>
    <t>13/07 - WAN ha restablecido el router entre SBCs. Vemos la adyacencia en SBC Miami UP. Cliente confirma restablecimiento de servicio.</t>
  </si>
  <si>
    <t>13/07 - WAN ha restablecido el router entre SBCs. Vemos la adyacencia en SBC Miami UP. Cliente confirma restablecimiento de servicio.
12/07 - Se facilita a WAN los datos de contacto local para la revision del proveedor.
11/07 - Se realiza TS con cliente. Se acota el problema a un router entre SBCs con IP 10.232.14.101. Se abre ticket a WAN para revisar el estado.</t>
  </si>
  <si>
    <t>13/07 - Se detecta en GW de voz TGKMADPE1 caído. Se abre vendor a CIC NOC para enviar técnico a Peñuelas y tras reinicio el servicio queda restablecido.</t>
  </si>
  <si>
    <t>13/07 - Ya esta registrado.
13/07 - Comprobamos que el equipo no registra en el CUCM, tenemos ping al gw pero no al codec. Mandamos correo para que nos informen del encendido del equipo y del estado de los puertos.</t>
  </si>
  <si>
    <t>13/07 - Ya esta registrado.</t>
  </si>
  <si>
    <t xml:space="preserve">TLPS L SIN SIN 01 </t>
  </si>
  <si>
    <t>SINGAPUR</t>
  </si>
  <si>
    <t>TLPS M IND GUA 04</t>
  </si>
  <si>
    <t>Cable de micro averiado</t>
  </si>
  <si>
    <t>TISA ARGENTINA EX90–01, 02 y 03</t>
  </si>
  <si>
    <t>20170908-CONFVCF-0000430931</t>
  </si>
  <si>
    <t>Sala Harisol</t>
  </si>
  <si>
    <t>Caida EC</t>
  </si>
  <si>
    <t>15/07 - Tras el reinicio el equipo recupera la conectividad y registra en el CUCM</t>
  </si>
  <si>
    <t>16/07 - Comprobamos la sala y ya tenemos acceso a codec y gw.
13/07 - Se comprueba que falla el acceso al codec, se pide que se abra con LAN</t>
  </si>
  <si>
    <t>20170919-SITEMPLS-0000431241</t>
  </si>
  <si>
    <t xml:space="preserve">Pixelación en el video </t>
  </si>
  <si>
    <t>16/07 - Decimos a WAN el nombre de la sala y le pedimos los logs del BGP.
16/07 - Realizando pruebas de validación se presenta pixelación en el video. Pedimos al departamento de telefonica Guatemala revise el acceso a nivel local.</t>
  </si>
  <si>
    <t>16/07 - Decimos a WAN el nombre de la sala y le pedimos los logs del BGP.</t>
  </si>
  <si>
    <t xml:space="preserve">TLPS M GER STU 01 
TLPS M GER STU 04 
TLPS M GER STU 06 </t>
  </si>
  <si>
    <t>ALEMANIA</t>
  </si>
  <si>
    <t>Video Rooms (No Audio)</t>
  </si>
  <si>
    <t>KOREA</t>
  </si>
  <si>
    <t>Video Conferencing Room - Stuck in Connecting Status</t>
  </si>
  <si>
    <t>TLPS S KOR SEU 01</t>
  </si>
  <si>
    <t>17/07 - Se realiza test con TLPS M GER STU 04 en CMR. Recibimos audio desde la sala correctamente. TLPS M GER STU 06 está en llamada. No podemos garantizar que funcione. Solicitamos prueba.
17/07 - Capturamos estadisticas aunque no hemos podido realizar pruebas por el horario.</t>
  </si>
  <si>
    <t>17/07 - En el hilo de correo "Contacto - Migración FO de VC" vemos que se trata de un traslado de equipos a otro edificio. Esto tiene que ir validado por WAN y UCC Delivery y cliente debe tramitarlo por sistemas.</t>
  </si>
  <si>
    <t>17/07 - En el hilo de correo "Contacto - Migración FO de VC" vemos que se trata de un traslado de equipos a otro edificio. Esto tiene que ir validado por WAN y UCC Delivery y cliente debe tramitarlo por sistemas.
16/07 - Se realizan tests sobre la sala estando desregistrada y sin acceso a codec, pero si a gw. Se vuelve a solicitar a jds, la revision del encendido de los equipos.
14/07 - Los equipos no estan registrado en CUCM y no hay ping a los codecs pero si al router. Comprobamos en el router que WAN y LAN estan up. Mandamos correo a jds para que revise el encendido de los equipos y el cableado.</t>
  </si>
  <si>
    <t xml:space="preserve">DISTRITO C OESTE 3 </t>
  </si>
  <si>
    <t>No funciona el HDMI de la pantalla izq.</t>
  </si>
  <si>
    <t>17/07  - El codec ya esta registrado.</t>
  </si>
  <si>
    <t>17/07  - El codec ya esta registrado.
16/07 - Comprobamos la sala, sigue sin tener acceso al codec, pero si a gw. Se pide comprobación del encendido del equipo y la Lan.
13/07 - Se comprueba que falla el acceso al codec, se pide que se abra con LAN</t>
  </si>
  <si>
    <t>ABERTIS</t>
  </si>
  <si>
    <t>BARCELONA</t>
  </si>
  <si>
    <t>No marca spaces</t>
  </si>
  <si>
    <t>17/07 - Se reinicia sala</t>
  </si>
  <si>
    <t>17/07 - No se reproduce el problema de audio, unicamente un eco en la sala proveniente de microfonos externos a cisco. Se acuerda el cierre con el usuario.</t>
  </si>
  <si>
    <t>Comprobar las llamadas que realiza la sala</t>
  </si>
  <si>
    <t>TLPS S MEX MEX 01</t>
  </si>
  <si>
    <t>MEXICO</t>
  </si>
  <si>
    <t>Call History 01/06/2018 to 02/07/2018</t>
  </si>
  <si>
    <t>18/07 - Se abre Caso SR 684834672 para revisar la infra y validar las versiones con Cisco.
13/07 - Por nuestra parte estamos revisando los VCS según los requerimientos de Cisco, que a priori al estar en versiones superiores a la X8.5.3 no hay impacto pero seguimos revisando. 
Para la parte de endpoints, cliente debe realizar dicha revisión. Añado la notificación oficial y sería adecuado que cliente pruebe a realzar llamadas de prueba desde sus enpoints al dominio de prueba (meet@tls12verification-a.webex.com) y nos comparta el resultado. Llamadas por Internet y vpn.
06/07 - Comprobamos versiones de la infra actual y lo comparamos con documentacion oficial de Cisco. Enviamos resultado a managers del servicio porque necesitamos ver con Ingeniería el impacto para hacer un informe a Rafal.
06/07 - Comprobar la incidencia de las versiones en el impacto que pueda tener en Videoconferencia.</t>
  </si>
  <si>
    <t>18/07 - Se abre Caso SR 684834672 para revisar la infra y validar las versiones con Cisco.</t>
  </si>
  <si>
    <t>18/07 - Se revisa y continua sin registrar, se envia correo al SMC.</t>
  </si>
  <si>
    <t>18/07 - Se revisa y continua sin registrar, se envia correo al SMC.
17/07 - Se comprueba que no hay cambios. Sigue sin responder a ping codec y llegamos a GW.
16/07 - Se vuelve a realizar pruebas de acceso a codec, pero aun no registra. Si hay conectividad a gw. 
13/07 - Tenemos acceso ping al GW, solocitamos al SMC abran caso a HP para revisión del enciendido y estado de puertos</t>
  </si>
  <si>
    <t>18/07 - Recibimos correo de SMC e indican que ya han emparejado el touch panel</t>
  </si>
  <si>
    <t>18/07 - Recibimos correo de SMC e indican que ya han emparejado el touch panel
17/07 - El touch panel no está emparejado con el codec. Indicamos factory reset de touch panel.
17/07 - Realizamos pruebas de video de la sala y no encontramos problemas, pedimos aclaracion del caso</t>
  </si>
  <si>
    <t>18/07 - Rechazamos ticket por duplicidad y porque se ha realizado asignacion directa. Se trata en el ticket  INC000001294983</t>
  </si>
  <si>
    <t>Cancelado</t>
  </si>
  <si>
    <t>Pendiente de revision boton join</t>
  </si>
  <si>
    <t>Problema boton join en firefox smarthphone</t>
  </si>
  <si>
    <t>18/07 - Cliente soluciona limitando ancho de banda a 768kbps en codec y device en CUCM. Se redescubre la sala en TMS desde CUCM ya que al provisionarla en CUCM hubo que descubrirla por IP.</t>
  </si>
  <si>
    <t xml:space="preserve">18/07 - Cliente soluciona limitando ancho de banda a 768kbps en codec y device en CUCM. Se redescubre la sala en TMS desde CUCM ya que al provisionarla en CUCM hubo que descubrirla por IP.
18/07 - Hemos recogido logs del CUCM, de los VCS Expressway y de los VCS Control enviándoselos al Técnico de Cisco., en el SR abierto por cliente.
13/07 - Enviamos historico de incidencia al hilo de correo. Necesitamos empezar de nuevo con nuestro caso Cisco
13/07 - Pedimos realizar WebEx para recopilar logs del equipo con tecnico del TAC
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</si>
  <si>
    <t>18/07- Tras la reclamación de Esther, se comprueba que aunque en la pagina de Acano se indique que las pasarelas de los spaces sean compatibles con IE11 y W10 se comprueba que esto no es así por lo que queda descartada esa información, ademas tras varias pruebas se comprueba que el boton de join esta oculto aunque su operabilidad está bien.</t>
  </si>
  <si>
    <t>18/07 - Se comprueba otro endoint con el mismo GW si tiene conectividad, se solicita comprobacion del estado del equipo a SMC.
16/07 - Se vuelve a comporbar conectividad al equipo, sin que haya aún; a gw si tenemos acceso.
12/07 -  Se comprueba fallo de LAN</t>
  </si>
  <si>
    <t>18/07 - Se comprueba otro endoint con el mismo GW si tiene conectividad, se solicita comprobacion del estado del equipo a SMC.</t>
  </si>
  <si>
    <t>Webcrt</t>
  </si>
  <si>
    <t>Toll de méxico no funciona</t>
  </si>
  <si>
    <t>TLPS M ESP MAD 01</t>
  </si>
  <si>
    <t>CISCO</t>
  </si>
  <si>
    <t>Pantalla derecha en negro</t>
  </si>
  <si>
    <t>19/07 - Volvemos a pedir feedback a SMC ya que la sala continua sin registrar.
18/07 - Volvemos a comprobar la sala y continua sin registrar. Pedimos actualización a SMC
17/07 - Comprobamos que no está registrado en el CUCM. Comprobamos que no tenemos acceso a codec pero sí a GW. Pedimos que se revise el encendido del equipo, el estado de los puertos y la LAN.</t>
  </si>
  <si>
    <t>19/07 - Volvemos a pedir feedback a SMC ya que la sala continua sin registrar.</t>
  </si>
  <si>
    <t>19/07 - Maria Jose indica que no necesitamos sacar los CDR más, por lo que podemos cerrar ticket.
18/07 - Sacamos las llamadas del CDR de CUCM y enviamos al hilo.
18/07 - Equipo desregistrado. Pedimos a SMC que cliente compruebe el encendido del equipo</t>
  </si>
  <si>
    <t>19/07 - Maria Jose indica que no necesitamos sacar los CDR más</t>
  </si>
  <si>
    <t xml:space="preserve"> por lo que podemos cerrar ticket.</t>
  </si>
  <si>
    <t>CUBMIATC1</t>
  </si>
  <si>
    <t>MIAMI</t>
  </si>
  <si>
    <t>Pendiente SMC</t>
  </si>
  <si>
    <t>TLPS L FIN ESP 01</t>
  </si>
  <si>
    <t>Some Issue</t>
  </si>
  <si>
    <t>20/07 - Se revisa que el equipo aparece actualizado en planta como Troubleshooting server, tampoco funciona ping al de Londres, pendiente de consultar si se trata de alarma real.
19/07 - Se comprueba que no tenemos acceso al equipo CUBMIATC1. Se revisan los equipos NEXsus de Miami  comprobando que no tenemos ninguna interface que este caída</t>
  </si>
  <si>
    <t>TLPS M IND CHE 01</t>
  </si>
  <si>
    <t>Unable to do video or screen sharing</t>
  </si>
  <si>
    <t>CAIDA EDC PERU</t>
  </si>
  <si>
    <t>20/07 - El EDC levanta y funciona correctamente por lo que cerramos incidencia.</t>
  </si>
  <si>
    <t>20161129-SITEMPLS-0000413509</t>
  </si>
  <si>
    <t>Sala Ciruelas</t>
  </si>
  <si>
    <t>Pendiente Cisco</t>
  </si>
  <si>
    <t>Fallo en la presentación</t>
  </si>
  <si>
    <t>TODOS LOS EQUIPOS ARGENTINA</t>
  </si>
  <si>
    <t>Migracion de los equipos de Argentina de Sede</t>
  </si>
  <si>
    <t>20/07 - Abrimos con WAN para solicitar el Change de la MPLS</t>
  </si>
  <si>
    <t>SALA BAVARIA</t>
  </si>
  <si>
    <t>Cambio de Fondo</t>
  </si>
  <si>
    <t>20/07 - Cambiamos el fondo de la sala</t>
  </si>
  <si>
    <t>Pte de WAN</t>
  </si>
  <si>
    <t xml:space="preserve"> TLF EX60 TISA BRASIL 01-02</t>
  </si>
  <si>
    <t>Node down WAN</t>
  </si>
  <si>
    <t>23/07 - Se comprueba que el EDC ya responde y tenemos acceso al mismo y al Codec</t>
  </si>
  <si>
    <t>23/07 - Se comprueba que el EDC ya responde y tenemos acceso al mismo y al Codec
21/07 - Se comprueba que el EDC no responde, se abre ticket a WAN</t>
  </si>
  <si>
    <t>19/07 - LAN connectivity from Nokia</t>
  </si>
  <si>
    <t>Checking rooms in Stuttgart</t>
  </si>
  <si>
    <t>23/07 - Chequeamos el estado de las salas con las llamadas realizadas el viernes y no vemos que presenten problemas de audio</t>
  </si>
  <si>
    <t>TLPS M GER STU 01-02-03-04-05-06-07</t>
  </si>
  <si>
    <t>23/07 - Enviamos correo con los datos del tecnico para tramitar el acceso.
19/07 - Informamos a cliente que FE irá al sitio el lunes 23 a las 9 AM CEST.
18/07 - Confirmamos a cliente la entrega del RMA para el 20/07 a las 12 PM. Se envía a Cisco los datos de Eduardo para que contacte con él
18/07 - Se envian los datos del site a Cisco para reemplazar el cable HDMI retractil.
17/07 - Abrimos SR con Cisco</t>
  </si>
  <si>
    <t>Nueva York</t>
  </si>
  <si>
    <t>Fallo con videoconferencias y llamadas via Ibercom</t>
  </si>
  <si>
    <t>23/07 - Se verifica el correcto funcionamiento de comparticion de contenido tras el remplazo del cable por tecnico de Cisco.</t>
  </si>
  <si>
    <t>23/07 - Se manda nuevo correo para contactar y revisar los equipos no registrados.
19/07 - Volvemos a comprobar los equipos y continuan sin registrar en el CUCM. Volvemos a preguntar a cliente para que verifiquen si los equipos están encendidos o si tienen algún problema de configuración.
18/07 - Se comprueba en CUCM y sigue estando desregistrada, se solicita update a cliente.
16/07 - Se realizan tests sobre la sala y sigue estando desregistrada, se solicita update a cliente.
13/07 - Reclaman una respuesta. Enviamos un correo mas detallado del problema.</t>
  </si>
  <si>
    <t>23/07 - Tras los test de sala, no se aprecia ninguna anomalia,SMC aprueba cierre.</t>
  </si>
  <si>
    <t>23/07 - ETA Pantalla (07/23/2018) at  05:00 PM(GMT +2). FE Nombre CONOR WARD Teléfono +44 7702560190 Alternativo +44 7933787524
20/07 - Comprobamos que el tecnico del TAC no ha contestado con el RMA, llamamos a Cisco para reencolar el caso.
19/07 - Solicitamos a Cisco reemplazo de monitor tras TS realizado por cliente. Enviamos ventana que ha proporcionado cliente.
19/07 - Se solicita disponibilidad a cliente para envio de FE de cara a aislar el problema de pantalla
19/07 - Se han realizado pruebas con un puente para comprobar que estaba en negro la pantalla. Hemos reiniciado y al continuar la pantalla igual hemos abierto caso con Cisco.</t>
  </si>
  <si>
    <t>23/07 - Se revisa en TS que el problema lo tienen cuando marcan desde la sala a un bridge externo de Vodafone, en Webex se comparte sin problema, acordamos cierre.
20/07 - Se revisa que el equipo y no muestra errores, incluso esta en llamada con estadisticas de video/presentacion, solicitamos mas info o TS con cliente.</t>
  </si>
  <si>
    <t>23/07 - Se revisa en TS que el problema lo tienen cuando marcan desde la sala a un bridge externo de Vodafone, en Webex se comparte sin problema, acordamos cierre.</t>
  </si>
  <si>
    <t>DIAGONAL PLANTA 6</t>
  </si>
  <si>
    <t>Fallo en llamadas externas</t>
  </si>
  <si>
    <t>23/07 - Revisamos el estado del gatekeaper, comprobando que actualmente hay dos llamadas activas, por lo que ha sido un fallo puntual.</t>
  </si>
  <si>
    <t>23/07 - Se comprueba que uno de los equipos estan ahora en Argentina, confirmado con Sergio jds de Argentina, se solicita la ubicación del resto de los equipos, se cierra incidencia por falta de informacion.</t>
  </si>
  <si>
    <t xml:space="preserve">RESUELTA </t>
  </si>
  <si>
    <t>23/07- FE ha cambiado la pantalla pendiente de confirmar la resolucion de la incidencia con cliente final, enviamos correo al SMC.</t>
  </si>
  <si>
    <t>23/07- Se comprueba que hay conectividad al equipo</t>
  </si>
  <si>
    <t>Pendiente de que abran Wan un CRQ para el cambio de los equipos</t>
  </si>
  <si>
    <t>TLPS M USA PLA 04</t>
  </si>
  <si>
    <t>Video Equipment Not Working</t>
  </si>
  <si>
    <t>24/07 - Realizamos pruebas y comprobamos que funciona correctamente el video de la sala</t>
  </si>
  <si>
    <t>Toll free Mexico</t>
  </si>
  <si>
    <t>SABADELL Diagonal (Planta 6)</t>
  </si>
  <si>
    <t>20160309-SALATLPS-0000405917</t>
  </si>
  <si>
    <t>Caida del sistema de traducción simultanea</t>
  </si>
  <si>
    <t>OESTE2</t>
  </si>
  <si>
    <t>NINGUNA</t>
  </si>
  <si>
    <t>Se escucha ruido en un meeting.</t>
  </si>
  <si>
    <t>24/07 - La llamada se escucha con ruido porque hay un usuario que ha accedido mediante internet y presenta pérdida de paquetes.</t>
  </si>
  <si>
    <t>24/07 - Solicitamos a SMC que se simule la issue para recoger los logs de la sala y además que nos proporcionen el número de Ibercom para poder buscar la llamada.
23/07 - Solicitiamos al SMC más información, Nº Meeting , Fecha y Hora, equipos afectados…</t>
  </si>
  <si>
    <t>24/07 - Solicitamos a SMC que se simule la issue para recoger los logs de la sala y además que nos proporcionen el número de Ibercom para poder buscar la llamada.</t>
  </si>
  <si>
    <t>24/07 - Cliente nos confirma que han recibido el cable pero están a la espera de cambiarlo para ver si se soluciona el problema.</t>
  </si>
  <si>
    <t>24/07 - Cliente nos confirma que han recibido el cable pero están a la espera de cambiarlo para ver si se soluciona el problema.
23/07 - Cisco nos indica que el cable ha sido entregado. Hemos pedido confirmación a cliente.
21/07 - Cisco proporciona RMA para el 23 de Julio a las 9:00 GMT-6
20/07 - Cliente quiere que le proporcionemos un cable más largo como con la sala Santa Maria. Abrimos SR con Cisco.</t>
  </si>
  <si>
    <t>TLPS M IND JAK 02</t>
  </si>
  <si>
    <t>Problema de calidad de imagen (pixelacion)</t>
  </si>
  <si>
    <t>89102508, 89105769, 89106033, 89111117</t>
  </si>
  <si>
    <t>ABERTIS BARCELONA</t>
  </si>
  <si>
    <t>20150129-SITEMPLS-0000393021</t>
  </si>
  <si>
    <t>25/07 - La alarma ha desaparecido. Comprobamos que el equipo está registrado en el CUCM y que tenemos acceso a EDC.
25/07 - Comprobamos que la sala está sin registrar en el CUCM. Comprobamos que no tenemos acceso a EDC. Pedimos a JdS que revisen si ha habido un fallo eléctrico o un trabajo programado.</t>
  </si>
  <si>
    <t>25/07 - La alarma ha desaparecido. Comprobamos que el equipo está registrado en el CUCM y que tenemos acceso a EDC.</t>
  </si>
  <si>
    <t>In progress</t>
  </si>
  <si>
    <t>Cisco dejará de dar soporte a TLS 1.0 y 1.1</t>
  </si>
  <si>
    <t xml:space="preserve">20170324-CONFVCF-0000425783 </t>
  </si>
  <si>
    <t>CMI-GUA-ProcesamientoAves</t>
  </si>
  <si>
    <t>Guatemala</t>
  </si>
  <si>
    <t>Fallo de funcionamiento de Polycom</t>
  </si>
  <si>
    <t>25/07- Incidencia relacionada con 1182725 (cerrada). El polycom no registra y se adjuntan más polycoms</t>
  </si>
  <si>
    <t>25/07 - Realizamos prueba de llamada de 3 h satisfactoria
25/07 - Dejamos la sala monitorizando</t>
  </si>
  <si>
    <t>25/07 - Realizamos prueba de llamada de 3 h satisfactoria</t>
  </si>
  <si>
    <t>Cableado CUCM en planta 4 Peñuelas</t>
  </si>
  <si>
    <t>25/07 - Adjuntamos correo donde aparece la conectividad entre switches planta 2 y 4.</t>
  </si>
  <si>
    <t>26/07 - Hacemos pruebas de llamda durante 10 minutos y no encontramos fallo en el video</t>
  </si>
  <si>
    <t>26/07 - Hacemos pruebas de llamda durante 10 minutos y no encontramos fallo en el video
25/07 - Se solicita disponibilidad al usuario para reproducir el problema. En principio podria parecer problema de red a nivel local, pues es lo que provocaría la pixelación pero no se observa elevado jitter en la llamada que estan cursando.</t>
  </si>
  <si>
    <t>26/07 - FE ha reemplazado el micrófono, lo han probado y funciona correctamente.</t>
  </si>
  <si>
    <t>26/07 - FE ha reemplazado el micrófono, lo han probado y funciona correctamente.
25/07 -  Tras haber conseguido que el FE llegase a la sala, cliente no ha aceptado el remplazo de micrófono por que el modelo nuevo era distinto respecto al anterior. A la espera de que Cisco reagende RMAs.
23/07 - Se ha escalado el ticket a Cisco ya indican el ETA es de 10 dias y no incluyen FE.
19/07 - solicita serial number de microfono. Enviamos a SMC los datos del site para confirmar y solicitamos serial number.
19/07 - Ya tenemos caso de Cisco. Respondemos primer contacto e informamos de que el cable ha sido dañado y hay que reemplazarlo.
16/07 - El serial del codec no tiene contrato, se informa de que no hay ticket tampoco</t>
  </si>
  <si>
    <t>ARGENTINA CTS3000</t>
  </si>
  <si>
    <t xml:space="preserve">Address not responding </t>
  </si>
  <si>
    <t>26/07 - Se envia un correo al dep. SIP Trunk indicando cuales son los problemas que tienen en Mexico, desde Mexico no sale la locucion de bienvenida, y que hay one way audio en un solo sentido.</t>
  </si>
  <si>
    <t>26/07- Se cancela la incidencia debido a que es un traslado, se mantiene cadena de correos activa para su seguimiento</t>
  </si>
  <si>
    <t xml:space="preserve">26/07- Se comprueba que todos los equipos estan registrados, se envia correo (el usuario responsable de los equipos ya no existe su correo) se envia a Guatemala helpdesk </t>
  </si>
  <si>
    <t>TLPS M ROM TIM 03</t>
  </si>
  <si>
    <t>RUMANIA</t>
  </si>
  <si>
    <t>UDP protocol named with incorrect DSCP CS0 values for some measurements</t>
  </si>
  <si>
    <t>26/07 - Quedamos a la espera del TS del martes 31 a las 15:00 CEST</t>
  </si>
  <si>
    <t>27/07 - El equipo no resgistra por que será modificado por un VCF.</t>
  </si>
  <si>
    <t>27/07 - El equipo no resgistra por que será modificado por un VCF.
26/07 - Comprobamos que no está registrado. Pedimos que revisen el encendido de la sala y el cable de conexión.</t>
  </si>
  <si>
    <t>DX80 POL WAR 04</t>
  </si>
  <si>
    <t>packet loss on the level of 2% which is impacting video quality</t>
  </si>
  <si>
    <t>27/07 - Cliente nos pide asistir a unas pruebas que se realizarán la semana que viene para demostrar que la sala no pierde paquetes. Confirmamos asistencia.</t>
  </si>
  <si>
    <t>27/06- Cambio de cable de conexión (monitorizacion del puerto ok y gk ok)</t>
  </si>
  <si>
    <t>27/07 - Ese equipo estba registrado en el Equipo de VCS 3 Cantos. Ha cursado ahí las llamadas. No está registrado desde e día 13/07; estaba registrado pero desde ese día está caído y no ha podido cursar llamadas
25/07 - De cara a las pruebas por cisco una vez informan a cliente que dejarán de dar soporte a TLS 1.0 y 1.1, pidieron a cliente que llamara al dominio meet@tls12verification-a.webex.com para ver si le salta el IVR, pero no lo escuchan. Zapata recomienda realizar upgrade a x8.10, solicitan a cliente ventana a primera hora de chile para ver como solucionar el incidente.</t>
  </si>
  <si>
    <t>27/07 - Ese equipo estba registrado en el Equipo de VCS 3 Cantos. Ha cursado ahí las llamadas. No está registrado desde e día 13/07; estaba registrado pero desde ese día está caído y no ha podido cursar llamadas</t>
  </si>
  <si>
    <t>27/07 - 25/07 - Se realiza cambio de cable de conexión, se comprueba uqe no hay errores de CRC tras realizar pruebas</t>
  </si>
  <si>
    <t>27/07 - Se realiza cambio de cable de conexión, se comprueba uqe no hay errores de CRC tras realizar pruebas</t>
  </si>
  <si>
    <t>Monitorizar hoy y cerrar</t>
  </si>
  <si>
    <t>27/07 - iTAC nos informa que ha escalado el caso con proveedor.  30/07 Itac nos indica que proveedor ha resuelto el problema, monitorizamos hoy y cerramos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</si>
</sst>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indexed="8"/>
      <name val="Calibri"/>
      <family val="2"/>
    </font>
    <font>
      <b/>
      <sz val="9"/>
      <color indexed="9"/>
      <name val="Calibri"/>
      <family val="2"/>
    </font>
    <font>
      <sz val="11"/>
      <color indexed="10"/>
      <name val="Calibri"/>
      <family val="2"/>
    </font>
    <font>
      <b/>
      <sz val="14"/>
      <color indexed="9"/>
      <name val="Calibri"/>
      <family val="2"/>
    </font>
    <font>
      <sz val="11"/>
      <name val="Calibri"/>
      <family val="2"/>
    </font>
    <font>
      <sz val="11"/>
      <color indexed="8"/>
      <name val="Calibri"/>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sz val="11"/>
      <color rgb="FF9C0006"/>
      <name val="Calibri"/>
      <family val="2"/>
      <scheme val="minor"/>
    </font>
    <font>
      <sz val="11"/>
      <color rgb="FF9C57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sz val="18"/>
      <color theme="3"/>
      <name val="Calibri Light"/>
      <family val="2"/>
      <scheme val="major"/>
    </font>
    <font>
      <b/>
      <sz val="13"/>
      <color theme="3"/>
      <name val="Calibri"/>
      <family val="2"/>
      <scheme val="minor"/>
    </font>
    <font>
      <b/>
      <sz val="11"/>
      <color theme="1"/>
      <name val="Calibri"/>
      <family val="2"/>
      <scheme val="minor"/>
    </font>
    <font>
      <sz val="12"/>
      <color theme="1"/>
      <name val="Times New Roman"/>
      <family val="1"/>
    </font>
  </fonts>
  <fills count="46">
    <fill>
      <patternFill patternType="none"/>
    </fill>
    <fill>
      <patternFill patternType="gray125"/>
    </fill>
    <fill>
      <patternFill patternType="solid">
        <fgColor indexed="62"/>
        <bgColor indexed="64"/>
      </patternFill>
    </fill>
    <fill>
      <patternFill patternType="solid">
        <fgColor indexed="49"/>
        <bgColor indexed="64"/>
      </patternFill>
    </fill>
    <fill>
      <patternFill patternType="solid">
        <fgColor indexed="13"/>
        <bgColor indexed="64"/>
      </patternFill>
    </fill>
    <fill>
      <patternFill patternType="solid">
        <fgColor indexed="57"/>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4"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9"/>
        <bgColor indexed="64"/>
      </patternFill>
    </fill>
    <fill>
      <patternFill patternType="solid">
        <fgColor theme="4"/>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44"/>
      </top>
      <bottom style="thin">
        <color indexed="4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s>
  <cellStyleXfs count="41">
    <xf numFmtId="0" fontId="0" fillId="0" borderId="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9" fillId="25" borderId="8" applyNumberFormat="0" applyAlignment="0" applyProtection="0"/>
    <xf numFmtId="0" fontId="10" fillId="26" borderId="9" applyNumberFormat="0" applyAlignment="0" applyProtection="0"/>
    <xf numFmtId="0" fontId="11" fillId="0" borderId="10" applyNumberFormat="0" applyFill="0" applyAlignment="0" applyProtection="0"/>
    <xf numFmtId="0" fontId="12" fillId="0" borderId="11" applyNumberFormat="0" applyFill="0" applyAlignment="0" applyProtection="0"/>
    <xf numFmtId="0" fontId="13" fillId="0" borderId="0" applyNumberFormat="0" applyFill="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14" fillId="33" borderId="8" applyNumberFormat="0" applyAlignment="0" applyProtection="0"/>
    <xf numFmtId="0" fontId="15" fillId="34" borderId="0" applyNumberFormat="0" applyBorder="0" applyAlignment="0" applyProtection="0"/>
    <xf numFmtId="0" fontId="16" fillId="35" borderId="0" applyNumberFormat="0" applyBorder="0" applyAlignment="0" applyProtection="0"/>
    <xf numFmtId="0" fontId="7" fillId="36" borderId="12" applyNumberFormat="0" applyFont="0" applyAlignment="0" applyProtection="0"/>
    <xf numFmtId="0" fontId="17" fillId="25" borderId="13" applyNumberFormat="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13" fillId="0" borderId="15" applyNumberFormat="0" applyFill="0" applyAlignment="0" applyProtection="0"/>
    <xf numFmtId="0" fontId="22" fillId="0" borderId="16" applyNumberFormat="0" applyFill="0" applyAlignment="0" applyProtection="0"/>
  </cellStyleXfs>
  <cellXfs count="122">
    <xf numFmtId="0" fontId="0" fillId="0" borderId="0" xfId="0"/>
    <xf numFmtId="0" fontId="0" fillId="0" borderId="1" xfId="0" applyBorder="1"/>
    <xf numFmtId="0" fontId="0" fillId="0" borderId="1" xfId="0" applyFont="1"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2" fillId="2" borderId="0" xfId="0" applyFont="1" applyFill="1" applyAlignment="1">
      <alignment horizontal="center" vertical="center" wrapText="1"/>
    </xf>
    <xf numFmtId="14" fontId="0" fillId="0" borderId="0" xfId="0" applyNumberFormat="1"/>
    <xf numFmtId="0" fontId="0" fillId="0" borderId="0" xfId="0" applyAlignment="1">
      <alignment horizontal="center"/>
    </xf>
    <xf numFmtId="0" fontId="0" fillId="0" borderId="1" xfId="0" applyBorder="1" applyAlignment="1">
      <alignment horizontal="left"/>
    </xf>
    <xf numFmtId="0" fontId="0" fillId="0" borderId="1" xfId="0" applyFill="1" applyBorder="1"/>
    <xf numFmtId="0" fontId="0" fillId="0" borderId="0" xfId="0" applyFill="1"/>
    <xf numFmtId="0" fontId="0" fillId="0" borderId="1" xfId="0" applyNumberFormat="1" applyBorder="1" applyAlignment="1">
      <alignment horizontal="center"/>
    </xf>
    <xf numFmtId="0" fontId="10" fillId="37" borderId="1" xfId="0" applyFont="1" applyFill="1" applyBorder="1" applyAlignment="1">
      <alignment horizontal="center" vertical="center" wrapText="1"/>
    </xf>
    <xf numFmtId="14" fontId="10" fillId="37" borderId="1" xfId="0" applyNumberFormat="1" applyFont="1" applyFill="1" applyBorder="1" applyAlignment="1">
      <alignment horizontal="center" vertical="center" wrapText="1"/>
    </xf>
    <xf numFmtId="0" fontId="10" fillId="37" borderId="1" xfId="0" applyNumberFormat="1" applyFont="1" applyFill="1" applyBorder="1" applyAlignment="1">
      <alignment horizontal="center" vertical="center" wrapText="1"/>
    </xf>
    <xf numFmtId="0" fontId="0" fillId="0" borderId="0" xfId="0" applyAlignment="1">
      <alignment vertical="center"/>
    </xf>
    <xf numFmtId="0" fontId="22" fillId="38" borderId="0" xfId="0" applyFont="1" applyFill="1" applyAlignment="1">
      <alignment vertical="center"/>
    </xf>
    <xf numFmtId="0" fontId="22" fillId="39" borderId="0" xfId="0" applyFont="1" applyFill="1" applyAlignment="1">
      <alignment vertical="center"/>
    </xf>
    <xf numFmtId="0" fontId="22" fillId="40" borderId="0" xfId="0" applyFont="1" applyFill="1" applyAlignment="1">
      <alignment vertical="center"/>
    </xf>
    <xf numFmtId="0" fontId="22" fillId="41" borderId="0" xfId="0" applyFont="1" applyFill="1"/>
    <xf numFmtId="0" fontId="22" fillId="42" borderId="0" xfId="0" applyFont="1" applyFill="1"/>
    <xf numFmtId="0" fontId="0" fillId="0" borderId="0" xfId="0" applyFill="1" applyAlignment="1">
      <alignment horizontal="center"/>
    </xf>
    <xf numFmtId="14" fontId="0" fillId="0" borderId="0" xfId="0" applyNumberFormat="1" applyFill="1" applyAlignment="1">
      <alignment horizontal="center"/>
    </xf>
    <xf numFmtId="14" fontId="0" fillId="0" borderId="1" xfId="0" applyNumberFormat="1" applyBorder="1"/>
    <xf numFmtId="0" fontId="0" fillId="0" borderId="1" xfId="0" applyBorder="1" applyAlignment="1">
      <alignment horizontal="left" vertical="top" wrapText="1"/>
    </xf>
    <xf numFmtId="0" fontId="4" fillId="3" borderId="1" xfId="0" applyFont="1" applyFill="1" applyBorder="1" applyAlignment="1">
      <alignment horizontal="left" vertical="center"/>
    </xf>
    <xf numFmtId="0" fontId="3" fillId="0" borderId="1" xfId="0" applyFont="1" applyBorder="1" applyAlignment="1">
      <alignment horizontal="left"/>
    </xf>
    <xf numFmtId="0" fontId="0" fillId="43" borderId="1" xfId="0" applyFill="1" applyBorder="1" applyAlignment="1">
      <alignment horizontal="left"/>
    </xf>
    <xf numFmtId="0" fontId="0" fillId="43" borderId="0" xfId="0" applyFill="1"/>
    <xf numFmtId="0" fontId="0" fillId="43" borderId="1" xfId="0" applyFill="1" applyBorder="1"/>
    <xf numFmtId="0" fontId="0" fillId="43" borderId="1" xfId="0" applyFill="1" applyBorder="1" applyAlignment="1">
      <alignment horizontal="center"/>
    </xf>
    <xf numFmtId="0" fontId="0" fillId="43" borderId="1" xfId="0" applyFill="1" applyBorder="1" applyAlignment="1">
      <alignment horizontal="left" vertical="top"/>
    </xf>
    <xf numFmtId="0" fontId="23" fillId="0" borderId="0" xfId="0" applyFont="1"/>
    <xf numFmtId="14" fontId="0" fillId="0" borderId="1" xfId="0" applyNumberFormat="1" applyBorder="1" applyAlignment="1">
      <alignment horizontal="left"/>
    </xf>
    <xf numFmtId="14" fontId="0" fillId="43" borderId="1" xfId="0" applyNumberFormat="1" applyFill="1" applyBorder="1" applyAlignment="1">
      <alignment horizontal="left"/>
    </xf>
    <xf numFmtId="14" fontId="0" fillId="43" borderId="1" xfId="0" applyNumberFormat="1" applyFill="1" applyBorder="1"/>
    <xf numFmtId="0" fontId="23" fillId="43" borderId="0" xfId="0" applyFont="1" applyFill="1"/>
    <xf numFmtId="0" fontId="3" fillId="43" borderId="1" xfId="0" applyFont="1" applyFill="1" applyBorder="1" applyAlignment="1">
      <alignment horizontal="left"/>
    </xf>
    <xf numFmtId="0" fontId="0" fillId="4" borderId="0" xfId="0" applyFill="1"/>
    <xf numFmtId="0" fontId="0" fillId="4" borderId="0" xfId="0" applyFill="1" applyAlignment="1">
      <alignment horizontal="center"/>
    </xf>
    <xf numFmtId="14" fontId="0" fillId="4" borderId="0" xfId="0" applyNumberFormat="1" applyFill="1"/>
    <xf numFmtId="0" fontId="0" fillId="5" borderId="1" xfId="0" applyFill="1" applyBorder="1"/>
    <xf numFmtId="0" fontId="0" fillId="5" borderId="1" xfId="0" applyFill="1" applyBorder="1" applyAlignment="1">
      <alignment horizontal="center"/>
    </xf>
    <xf numFmtId="14" fontId="0" fillId="5" borderId="1" xfId="0" applyNumberFormat="1" applyFill="1" applyBorder="1"/>
    <xf numFmtId="0" fontId="0" fillId="5" borderId="0" xfId="0" applyFill="1"/>
    <xf numFmtId="0" fontId="0" fillId="0" borderId="1" xfId="0" applyBorder="1" applyAlignment="1">
      <alignment horizontal="left" vertical="top"/>
    </xf>
    <xf numFmtId="0" fontId="10" fillId="37" borderId="1" xfId="0" applyFont="1" applyFill="1" applyBorder="1" applyAlignment="1">
      <alignment horizontal="center" vertical="center" wrapText="1"/>
    </xf>
    <xf numFmtId="14" fontId="10" fillId="37" borderId="1" xfId="0" applyNumberFormat="1" applyFont="1" applyFill="1" applyBorder="1" applyAlignment="1">
      <alignment horizontal="center" vertical="center" wrapText="1"/>
    </xf>
    <xf numFmtId="0" fontId="10" fillId="37" borderId="1" xfId="0" applyFont="1" applyFill="1" applyBorder="1" applyAlignment="1">
      <alignment horizontal="center" vertical="center"/>
    </xf>
    <xf numFmtId="0" fontId="0" fillId="0" borderId="1" xfId="0" applyFont="1" applyFill="1" applyBorder="1" applyAlignment="1">
      <alignment horizontal="left"/>
    </xf>
    <xf numFmtId="14" fontId="0" fillId="0" borderId="1" xfId="0" applyNumberFormat="1" applyFont="1" applyFill="1" applyBorder="1" applyAlignment="1">
      <alignment horizontal="left"/>
    </xf>
    <xf numFmtId="0" fontId="0" fillId="0" borderId="1" xfId="0" applyFill="1" applyBorder="1" applyAlignment="1">
      <alignment horizontal="left" vertical="top"/>
    </xf>
    <xf numFmtId="0" fontId="0" fillId="44" borderId="1" xfId="0" applyFont="1" applyFill="1" applyBorder="1" applyAlignment="1">
      <alignment horizontal="left" vertical="top"/>
    </xf>
    <xf numFmtId="0" fontId="0" fillId="44" borderId="1" xfId="0" applyNumberFormat="1" applyFont="1" applyFill="1" applyBorder="1" applyAlignment="1">
      <alignment horizontal="left" vertical="top"/>
    </xf>
    <xf numFmtId="14" fontId="0" fillId="44" borderId="1" xfId="0" applyNumberFormat="1" applyFont="1" applyFill="1" applyBorder="1" applyAlignment="1">
      <alignment horizontal="left" vertical="top"/>
    </xf>
    <xf numFmtId="0" fontId="0" fillId="44" borderId="1" xfId="0" applyFont="1" applyFill="1" applyBorder="1" applyAlignment="1">
      <alignment horizontal="left" vertical="top" wrapText="1"/>
    </xf>
    <xf numFmtId="0" fontId="0" fillId="0" borderId="1" xfId="0" applyFont="1" applyFill="1" applyBorder="1" applyAlignment="1">
      <alignment horizontal="left" vertical="top"/>
    </xf>
    <xf numFmtId="0" fontId="0" fillId="0" borderId="1" xfId="0" applyFont="1" applyFill="1" applyBorder="1" applyAlignment="1">
      <alignment horizontal="left" vertical="top" wrapText="1"/>
    </xf>
    <xf numFmtId="0" fontId="0" fillId="0" borderId="1" xfId="0" applyNumberFormat="1" applyFont="1" applyFill="1" applyBorder="1" applyAlignment="1">
      <alignment horizontal="left" vertical="top"/>
    </xf>
    <xf numFmtId="14" fontId="0" fillId="0" borderId="1" xfId="0" applyNumberFormat="1" applyFont="1" applyFill="1" applyBorder="1" applyAlignment="1">
      <alignment horizontal="left" vertical="top"/>
    </xf>
    <xf numFmtId="0" fontId="0" fillId="0" borderId="1" xfId="0" applyFont="1" applyBorder="1" applyAlignment="1">
      <alignment horizontal="left" vertical="top"/>
    </xf>
    <xf numFmtId="14" fontId="0" fillId="0" borderId="1" xfId="0" applyNumberFormat="1" applyFont="1" applyBorder="1" applyAlignment="1">
      <alignment horizontal="left" vertical="top"/>
    </xf>
    <xf numFmtId="0" fontId="0" fillId="0" borderId="1" xfId="0" applyFont="1" applyBorder="1" applyAlignment="1">
      <alignment horizontal="left" vertical="top" wrapText="1"/>
    </xf>
    <xf numFmtId="0" fontId="0" fillId="0" borderId="1" xfId="0" applyNumberFormat="1" applyFont="1" applyBorder="1" applyAlignment="1">
      <alignment horizontal="left" vertical="top"/>
    </xf>
    <xf numFmtId="0" fontId="0" fillId="0" borderId="1" xfId="0" applyFill="1" applyBorder="1" applyAlignment="1">
      <alignment horizontal="left" vertical="top" wrapText="1"/>
    </xf>
    <xf numFmtId="0" fontId="5" fillId="0" borderId="1" xfId="0" applyFont="1" applyFill="1" applyBorder="1" applyAlignment="1">
      <alignment horizontal="left"/>
    </xf>
    <xf numFmtId="14" fontId="1" fillId="0" borderId="1" xfId="0" applyNumberFormat="1" applyFont="1" applyFill="1" applyBorder="1" applyAlignment="1">
      <alignment horizontal="left" vertical="top"/>
    </xf>
    <xf numFmtId="0" fontId="0" fillId="0" borderId="1" xfId="0" applyFont="1" applyFill="1" applyBorder="1" applyAlignment="1"/>
    <xf numFmtId="0" fontId="1" fillId="0" borderId="1" xfId="0" applyNumberFormat="1" applyFont="1" applyFill="1" applyBorder="1" applyAlignment="1" applyProtection="1"/>
    <xf numFmtId="0" fontId="6" fillId="0" borderId="1" xfId="0" applyNumberFormat="1" applyFont="1" applyFill="1" applyBorder="1" applyAlignment="1" applyProtection="1"/>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 xfId="0" applyFont="1" applyFill="1" applyBorder="1" applyAlignment="1">
      <alignment horizontal="left" wrapText="1"/>
    </xf>
    <xf numFmtId="14" fontId="0" fillId="0" borderId="1" xfId="0" applyNumberFormat="1" applyFill="1" applyBorder="1" applyAlignment="1">
      <alignment horizontal="left" vertical="top"/>
    </xf>
    <xf numFmtId="0" fontId="0" fillId="0" borderId="1" xfId="0" applyFill="1" applyBorder="1" applyAlignment="1">
      <alignment horizontal="left"/>
    </xf>
    <xf numFmtId="49" fontId="0" fillId="0" borderId="4" xfId="0" applyNumberFormat="1" applyFont="1" applyFill="1" applyBorder="1" applyAlignment="1">
      <alignment vertical="top"/>
    </xf>
    <xf numFmtId="0" fontId="0" fillId="0" borderId="1" xfId="0" applyBorder="1" applyAlignment="1">
      <alignment vertical="top"/>
    </xf>
    <xf numFmtId="0" fontId="0" fillId="0" borderId="1" xfId="0" applyFont="1" applyBorder="1" applyAlignment="1"/>
    <xf numFmtId="0" fontId="1" fillId="0" borderId="0" xfId="0" applyNumberFormat="1" applyFont="1" applyFill="1" applyBorder="1" applyAlignment="1" applyProtection="1"/>
    <xf numFmtId="0" fontId="0" fillId="45" borderId="1" xfId="0" applyFont="1" applyFill="1" applyBorder="1" applyAlignment="1">
      <alignment horizontal="left" vertical="top"/>
    </xf>
    <xf numFmtId="0" fontId="0" fillId="45" borderId="1" xfId="0" applyFill="1" applyBorder="1" applyAlignment="1">
      <alignment horizontal="left" vertical="top"/>
    </xf>
    <xf numFmtId="0" fontId="0" fillId="45" borderId="0" xfId="0" applyFill="1"/>
    <xf numFmtId="0" fontId="0" fillId="45" borderId="0" xfId="0" applyFont="1" applyFill="1" applyBorder="1" applyAlignment="1"/>
    <xf numFmtId="0" fontId="0" fillId="45" borderId="1" xfId="0" applyNumberFormat="1" applyFont="1" applyFill="1" applyBorder="1" applyAlignment="1">
      <alignment horizontal="left" vertical="top"/>
    </xf>
    <xf numFmtId="14" fontId="0" fillId="45" borderId="1" xfId="0" applyNumberFormat="1" applyFont="1" applyFill="1" applyBorder="1" applyAlignment="1">
      <alignment horizontal="left" vertical="top"/>
    </xf>
    <xf numFmtId="0" fontId="0" fillId="45" borderId="1" xfId="0" applyFont="1" applyFill="1" applyBorder="1" applyAlignment="1">
      <alignment horizontal="left" vertical="top" wrapText="1"/>
    </xf>
    <xf numFmtId="0" fontId="0" fillId="0" borderId="1" xfId="0" applyFill="1" applyBorder="1" applyAlignment="1"/>
    <xf numFmtId="0" fontId="0" fillId="0" borderId="0" xfId="0" applyNumberFormat="1" applyFont="1" applyFill="1" applyBorder="1" applyAlignment="1">
      <alignment vertical="top"/>
    </xf>
    <xf numFmtId="0" fontId="0" fillId="6" borderId="1" xfId="0" applyFont="1" applyFill="1" applyBorder="1" applyAlignment="1">
      <alignment horizontal="left" vertical="top"/>
    </xf>
    <xf numFmtId="14" fontId="1" fillId="0" borderId="0" xfId="0" applyNumberFormat="1" applyFont="1" applyFill="1" applyBorder="1" applyAlignment="1" applyProtection="1">
      <alignment horizontal="left"/>
    </xf>
    <xf numFmtId="0" fontId="1" fillId="0" borderId="0" xfId="0" applyNumberFormat="1" applyFont="1" applyFill="1" applyBorder="1" applyAlignment="1" applyProtection="1">
      <alignment horizontal="left"/>
    </xf>
    <xf numFmtId="0" fontId="1" fillId="0" borderId="5" xfId="0" applyNumberFormat="1" applyFont="1" applyFill="1" applyBorder="1" applyAlignment="1" applyProtection="1"/>
    <xf numFmtId="0" fontId="1" fillId="0" borderId="6" xfId="0" applyNumberFormat="1" applyFont="1" applyFill="1" applyBorder="1" applyAlignment="1" applyProtection="1"/>
    <xf numFmtId="14" fontId="1" fillId="0" borderId="1" xfId="0" applyNumberFormat="1"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wrapText="1"/>
    </xf>
    <xf numFmtId="0" fontId="0" fillId="0" borderId="1" xfId="0" applyFont="1" applyBorder="1" applyAlignment="1">
      <alignment vertical="top" wrapText="1"/>
    </xf>
    <xf numFmtId="0" fontId="0" fillId="0" borderId="7" xfId="0" applyFill="1" applyBorder="1" applyAlignment="1">
      <alignment horizontal="left" vertical="top"/>
    </xf>
    <xf numFmtId="0" fontId="0" fillId="0" borderId="0" xfId="0" applyAlignment="1">
      <alignment horizontal="left"/>
    </xf>
    <xf numFmtId="0" fontId="0" fillId="0" borderId="0" xfId="0" applyAlignment="1">
      <alignment horizontal="left" vertical="top"/>
    </xf>
    <xf numFmtId="0" fontId="0" fillId="44" borderId="1" xfId="0" applyFont="1" applyFill="1" applyBorder="1" applyAlignment="1">
      <alignment horizontal="center" vertical="top"/>
    </xf>
    <xf numFmtId="0" fontId="0" fillId="0" borderId="1" xfId="0" applyFont="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0" fillId="0" borderId="7" xfId="0" applyFill="1" applyBorder="1" applyAlignment="1">
      <alignment horizontal="center" vertical="top"/>
    </xf>
    <xf numFmtId="0" fontId="0" fillId="0" borderId="0" xfId="0" applyFill="1" applyBorder="1" applyAlignment="1">
      <alignment horizontal="center" vertical="top"/>
    </xf>
    <xf numFmtId="0" fontId="0" fillId="0" borderId="1" xfId="0" applyFill="1" applyBorder="1" applyAlignment="1">
      <alignment vertical="top" wrapText="1"/>
    </xf>
    <xf numFmtId="0" fontId="0" fillId="24" borderId="1" xfId="0" applyFont="1" applyFill="1" applyBorder="1" applyAlignment="1">
      <alignment horizontal="left" vertical="top"/>
    </xf>
    <xf numFmtId="0" fontId="0" fillId="24" borderId="0" xfId="0" applyFont="1" applyFill="1" applyAlignment="1">
      <alignment horizontal="center" vertical="top"/>
    </xf>
    <xf numFmtId="0" fontId="0" fillId="24" borderId="1" xfId="0" applyFont="1" applyFill="1" applyBorder="1"/>
    <xf numFmtId="0" fontId="0" fillId="24" borderId="1" xfId="0" applyNumberFormat="1" applyFont="1" applyFill="1" applyBorder="1" applyAlignment="1">
      <alignment horizontal="left" vertical="top"/>
    </xf>
    <xf numFmtId="14" fontId="0" fillId="24" borderId="1" xfId="0" applyNumberFormat="1" applyFont="1" applyFill="1" applyBorder="1" applyAlignment="1">
      <alignment horizontal="left" vertical="top"/>
    </xf>
    <xf numFmtId="0" fontId="0" fillId="24" borderId="1" xfId="0" applyFont="1" applyFill="1" applyBorder="1" applyAlignment="1">
      <alignment horizontal="left" vertical="top"/>
    </xf>
    <xf numFmtId="0" fontId="0" fillId="5" borderId="1" xfId="0" applyFont="1" applyFill="1" applyBorder="1" applyAlignment="1">
      <alignment horizontal="left" vertical="top"/>
    </xf>
    <xf numFmtId="0" fontId="0" fillId="5" borderId="0" xfId="0" applyFill="1" applyAlignment="1">
      <alignment horizontal="center" vertical="top"/>
    </xf>
    <xf numFmtId="0" fontId="0" fillId="5" borderId="1" xfId="0" applyNumberFormat="1" applyFont="1" applyFill="1" applyBorder="1" applyAlignment="1">
      <alignment horizontal="left" vertical="top"/>
    </xf>
    <xf numFmtId="14" fontId="0" fillId="5" borderId="1" xfId="0" applyNumberFormat="1" applyFont="1" applyFill="1" applyBorder="1" applyAlignment="1">
      <alignment horizontal="left" vertical="top"/>
    </xf>
    <xf numFmtId="0" fontId="0" fillId="0" borderId="0" xfId="0" applyFill="1" applyBorder="1"/>
    <xf numFmtId="0" fontId="0" fillId="0" borderId="0" xfId="0" applyFont="1" applyFill="1" applyBorder="1" applyAlignment="1"/>
    <xf numFmtId="14" fontId="1" fillId="0" borderId="1" xfId="0" applyNumberFormat="1" applyFont="1" applyFill="1" applyBorder="1" applyAlignment="1" applyProtection="1">
      <alignment horizontal="left"/>
    </xf>
    <xf numFmtId="0" fontId="0" fillId="24" borderId="1" xfId="0" applyFont="1" applyFill="1" applyBorder="1" applyAlignment="1">
      <alignment horizontal="left" vertical="top" wrapText="1"/>
    </xf>
    <xf numFmtId="0" fontId="1" fillId="0" borderId="1" xfId="0" applyNumberFormat="1" applyFont="1" applyFill="1" applyBorder="1" applyAlignment="1" applyProtection="1">
      <alignment horizontal="left"/>
    </xf>
  </cellXfs>
  <cellStyles count="41">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2" xfId="13" xr:uid="{00000000-0005-0000-0000-00000C000000}"/>
    <cellStyle name="60% - Énfasis2 2" xfId="14" xr:uid="{00000000-0005-0000-0000-00000D000000}"/>
    <cellStyle name="60% - Énfasis3 2" xfId="15" xr:uid="{00000000-0005-0000-0000-00000E000000}"/>
    <cellStyle name="60% - Énfasis4 2" xfId="16" xr:uid="{00000000-0005-0000-0000-00000F000000}"/>
    <cellStyle name="60% - Énfasis5 2" xfId="17" xr:uid="{00000000-0005-0000-0000-000010000000}"/>
    <cellStyle name="60% - Énfasis6 2" xfId="18" xr:uid="{00000000-0005-0000-0000-000011000000}"/>
    <cellStyle name="Cálculo" xfId="19" builtinId="22" customBuiltin="1"/>
    <cellStyle name="Celda de comprobación" xfId="20" builtinId="23" customBuiltin="1"/>
    <cellStyle name="Celda vinculada" xfId="21" builtinId="24" customBuiltin="1"/>
    <cellStyle name="Encabezado 1" xfId="22" builtinId="16"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Incorrecto" xfId="31" builtinId="27" customBuiltin="1"/>
    <cellStyle name="Neutral 2" xfId="32" xr:uid="{00000000-0005-0000-0000-00001F000000}"/>
    <cellStyle name="Normal" xfId="0" builtinId="0"/>
    <cellStyle name="Notas" xfId="33" builtinId="10" customBuiltin="1"/>
    <cellStyle name="Salida" xfId="34" builtinId="21" customBuiltin="1"/>
    <cellStyle name="Texto de advertencia" xfId="35" builtinId="11" customBuiltin="1"/>
    <cellStyle name="Texto explicativo" xfId="36" builtinId="53" customBuiltin="1"/>
    <cellStyle name="Título" xfId="37" builtinId="15" customBuiltin="1"/>
    <cellStyle name="Título 2" xfId="38" builtinId="17" customBuiltin="1"/>
    <cellStyle name="Título 3" xfId="39" builtinId="18" customBuiltin="1"/>
    <cellStyle name="Total" xfId="40"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usernames" Target="revisions/userName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304800</xdr:colOff>
      <xdr:row>2</xdr:row>
      <xdr:rowOff>95250</xdr:rowOff>
    </xdr:to>
    <xdr:sp macro="" textlink="">
      <xdr:nvSpPr>
        <xdr:cNvPr id="207923" name="AutoShape 26" descr="https://mycase.cloudapps.cisco.com/asset/images/add_favorite_not_added.png">
          <a:extLst>
            <a:ext uri="{FF2B5EF4-FFF2-40B4-BE49-F238E27FC236}">
              <a16:creationId xmlns:a16="http://schemas.microsoft.com/office/drawing/2014/main" id="{CACA8E1C-DA63-4518-8AB8-B916B774FCA4}"/>
            </a:ext>
          </a:extLst>
        </xdr:cNvPr>
        <xdr:cNvSpPr>
          <a:spLocks noChangeAspect="1" noChangeArrowheads="1"/>
        </xdr:cNvSpPr>
      </xdr:nvSpPr>
      <xdr:spPr bwMode="auto">
        <a:xfrm>
          <a:off x="3657600" y="3810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324" Type="http://schemas.openxmlformats.org/officeDocument/2006/relationships/revisionLog" Target="revisionLog324.xml"/><Relationship Id="rId366" Type="http://schemas.openxmlformats.org/officeDocument/2006/relationships/revisionLog" Target="revisionLog366.xml"/><Relationship Id="rId170" Type="http://schemas.openxmlformats.org/officeDocument/2006/relationships/revisionLog" Target="revisionLog170.xml"/><Relationship Id="rId226" Type="http://schemas.openxmlformats.org/officeDocument/2006/relationships/revisionLog" Target="revisionLog226.xml"/><Relationship Id="rId433" Type="http://schemas.openxmlformats.org/officeDocument/2006/relationships/revisionLog" Target="revisionLog433.xml"/><Relationship Id="rId268" Type="http://schemas.openxmlformats.org/officeDocument/2006/relationships/revisionLog" Target="revisionLog268.xml"/><Relationship Id="rId475" Type="http://schemas.openxmlformats.org/officeDocument/2006/relationships/revisionLog" Target="revisionLog475.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335" Type="http://schemas.openxmlformats.org/officeDocument/2006/relationships/revisionLog" Target="revisionLog335.xml"/><Relationship Id="rId377" Type="http://schemas.openxmlformats.org/officeDocument/2006/relationships/revisionLog" Target="revisionLog377.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402" Type="http://schemas.openxmlformats.org/officeDocument/2006/relationships/revisionLog" Target="revisionLog402.xml"/><Relationship Id="rId279" Type="http://schemas.openxmlformats.org/officeDocument/2006/relationships/revisionLog" Target="revisionLog279.xml"/><Relationship Id="rId444" Type="http://schemas.openxmlformats.org/officeDocument/2006/relationships/revisionLog" Target="revisionLog444.xml"/><Relationship Id="rId486" Type="http://schemas.openxmlformats.org/officeDocument/2006/relationships/revisionLog" Target="revisionLog486.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346" Type="http://schemas.openxmlformats.org/officeDocument/2006/relationships/revisionLog" Target="revisionLog346.xml"/><Relationship Id="rId388" Type="http://schemas.openxmlformats.org/officeDocument/2006/relationships/revisionLog" Target="revisionLog388.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413" Type="http://schemas.openxmlformats.org/officeDocument/2006/relationships/revisionLog" Target="revisionLog413.xml"/><Relationship Id="rId248" Type="http://schemas.openxmlformats.org/officeDocument/2006/relationships/revisionLog" Target="revisionLog248.xml"/><Relationship Id="rId455" Type="http://schemas.openxmlformats.org/officeDocument/2006/relationships/revisionLog" Target="revisionLog455.xml"/><Relationship Id="rId497" Type="http://schemas.openxmlformats.org/officeDocument/2006/relationships/revisionLog" Target="revisionLog497.xml"/><Relationship Id="rId12" Type="http://schemas.openxmlformats.org/officeDocument/2006/relationships/revisionLog" Target="revisionLog12.xml"/><Relationship Id="rId108" Type="http://schemas.openxmlformats.org/officeDocument/2006/relationships/revisionLog" Target="revisionLog108.xml"/><Relationship Id="rId315" Type="http://schemas.openxmlformats.org/officeDocument/2006/relationships/revisionLog" Target="revisionLog315.xml"/><Relationship Id="rId357" Type="http://schemas.openxmlformats.org/officeDocument/2006/relationships/revisionLog" Target="revisionLog357.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399" Type="http://schemas.openxmlformats.org/officeDocument/2006/relationships/revisionLog" Target="revisionLog399.xml"/><Relationship Id="rId259" Type="http://schemas.openxmlformats.org/officeDocument/2006/relationships/revisionLog" Target="revisionLog259.xml"/><Relationship Id="rId424" Type="http://schemas.openxmlformats.org/officeDocument/2006/relationships/revisionLog" Target="revisionLog424.xml"/><Relationship Id="rId466" Type="http://schemas.openxmlformats.org/officeDocument/2006/relationships/revisionLog" Target="revisionLog466.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326" Type="http://schemas.openxmlformats.org/officeDocument/2006/relationships/revisionLog" Target="revisionLog326.xml"/><Relationship Id="rId65" Type="http://schemas.openxmlformats.org/officeDocument/2006/relationships/revisionLog" Target="revisionLog65.xml"/><Relationship Id="rId130" Type="http://schemas.openxmlformats.org/officeDocument/2006/relationships/revisionLog" Target="revisionLog130.xml"/><Relationship Id="rId368" Type="http://schemas.openxmlformats.org/officeDocument/2006/relationships/revisionLog" Target="revisionLog368.xml"/><Relationship Id="rId172" Type="http://schemas.openxmlformats.org/officeDocument/2006/relationships/revisionLog" Target="revisionLog172.xml"/><Relationship Id="rId228" Type="http://schemas.openxmlformats.org/officeDocument/2006/relationships/revisionLog" Target="revisionLog228.xml"/><Relationship Id="rId435" Type="http://schemas.openxmlformats.org/officeDocument/2006/relationships/revisionLog" Target="revisionLog435.xml"/><Relationship Id="rId477" Type="http://schemas.openxmlformats.org/officeDocument/2006/relationships/revisionLog" Target="revisionLog477.xml"/><Relationship Id="rId281" Type="http://schemas.openxmlformats.org/officeDocument/2006/relationships/revisionLog" Target="revisionLog281.xml"/><Relationship Id="rId337" Type="http://schemas.openxmlformats.org/officeDocument/2006/relationships/revisionLog" Target="revisionLog337.xml"/><Relationship Id="rId34" Type="http://schemas.openxmlformats.org/officeDocument/2006/relationships/revisionLog" Target="revisionLog34.xml"/><Relationship Id="rId76" Type="http://schemas.openxmlformats.org/officeDocument/2006/relationships/revisionLog" Target="revisionLog76.xml"/><Relationship Id="rId141" Type="http://schemas.openxmlformats.org/officeDocument/2006/relationships/revisionLog" Target="revisionLog141.xml"/><Relationship Id="rId379" Type="http://schemas.openxmlformats.org/officeDocument/2006/relationships/revisionLog" Target="revisionLog379.xml"/><Relationship Id="rId7" Type="http://schemas.openxmlformats.org/officeDocument/2006/relationships/revisionLog" Target="revisionLog7.xml"/><Relationship Id="rId183" Type="http://schemas.openxmlformats.org/officeDocument/2006/relationships/revisionLog" Target="revisionLog183.xml"/><Relationship Id="rId239" Type="http://schemas.openxmlformats.org/officeDocument/2006/relationships/revisionLog" Target="revisionLog239.xml"/><Relationship Id="rId390" Type="http://schemas.openxmlformats.org/officeDocument/2006/relationships/revisionLog" Target="revisionLog390.xml"/><Relationship Id="rId404" Type="http://schemas.openxmlformats.org/officeDocument/2006/relationships/revisionLog" Target="revisionLog404.xml"/><Relationship Id="rId446" Type="http://schemas.openxmlformats.org/officeDocument/2006/relationships/revisionLog" Target="revisionLog446.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488" Type="http://schemas.openxmlformats.org/officeDocument/2006/relationships/revisionLog" Target="revisionLog488.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348" Type="http://schemas.openxmlformats.org/officeDocument/2006/relationships/revisionLog" Target="revisionLog348.xml"/><Relationship Id="rId369" Type="http://schemas.openxmlformats.org/officeDocument/2006/relationships/revisionLog" Target="revisionLog369.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380" Type="http://schemas.openxmlformats.org/officeDocument/2006/relationships/revisionLog" Target="revisionLog380.xml"/><Relationship Id="rId415" Type="http://schemas.openxmlformats.org/officeDocument/2006/relationships/revisionLog" Target="revisionLog415.xml"/><Relationship Id="rId436" Type="http://schemas.openxmlformats.org/officeDocument/2006/relationships/revisionLog" Target="revisionLog436.xml"/><Relationship Id="rId457" Type="http://schemas.openxmlformats.org/officeDocument/2006/relationships/revisionLog" Target="revisionLog457.xml"/><Relationship Id="rId240" Type="http://schemas.openxmlformats.org/officeDocument/2006/relationships/revisionLog" Target="revisionLog240.xml"/><Relationship Id="rId261" Type="http://schemas.openxmlformats.org/officeDocument/2006/relationships/revisionLog" Target="revisionLog261.xml"/><Relationship Id="rId478" Type="http://schemas.openxmlformats.org/officeDocument/2006/relationships/revisionLog" Target="revisionLog478.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359" Type="http://schemas.openxmlformats.org/officeDocument/2006/relationships/revisionLog" Target="revisionLog359.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370" Type="http://schemas.openxmlformats.org/officeDocument/2006/relationships/revisionLog" Target="revisionLog370.xml"/><Relationship Id="rId391" Type="http://schemas.openxmlformats.org/officeDocument/2006/relationships/revisionLog" Target="revisionLog391.xml"/><Relationship Id="rId405" Type="http://schemas.openxmlformats.org/officeDocument/2006/relationships/revisionLog" Target="revisionLog405.xml"/><Relationship Id="rId426" Type="http://schemas.openxmlformats.org/officeDocument/2006/relationships/revisionLog" Target="revisionLog426.xml"/><Relationship Id="rId447" Type="http://schemas.openxmlformats.org/officeDocument/2006/relationships/revisionLog" Target="revisionLog447.xml"/><Relationship Id="rId230" Type="http://schemas.openxmlformats.org/officeDocument/2006/relationships/revisionLog" Target="revisionLog230.xml"/><Relationship Id="rId251" Type="http://schemas.openxmlformats.org/officeDocument/2006/relationships/revisionLog" Target="revisionLog251.xml"/><Relationship Id="rId468" Type="http://schemas.openxmlformats.org/officeDocument/2006/relationships/revisionLog" Target="revisionLog468.xml"/><Relationship Id="rId489" Type="http://schemas.openxmlformats.org/officeDocument/2006/relationships/revisionLog" Target="revisionLog489.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328" Type="http://schemas.openxmlformats.org/officeDocument/2006/relationships/revisionLog" Target="revisionLog328.xml"/><Relationship Id="rId349" Type="http://schemas.openxmlformats.org/officeDocument/2006/relationships/revisionLog" Target="revisionLog349.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360" Type="http://schemas.openxmlformats.org/officeDocument/2006/relationships/revisionLog" Target="revisionLog360.xml"/><Relationship Id="rId381" Type="http://schemas.openxmlformats.org/officeDocument/2006/relationships/revisionLog" Target="revisionLog381.xml"/><Relationship Id="rId416" Type="http://schemas.openxmlformats.org/officeDocument/2006/relationships/revisionLog" Target="revisionLog416.xml"/><Relationship Id="rId220" Type="http://schemas.openxmlformats.org/officeDocument/2006/relationships/revisionLog" Target="revisionLog220.xml"/><Relationship Id="rId241" Type="http://schemas.openxmlformats.org/officeDocument/2006/relationships/revisionLog" Target="revisionLog241.xml"/><Relationship Id="rId437" Type="http://schemas.openxmlformats.org/officeDocument/2006/relationships/revisionLog" Target="revisionLog437.xml"/><Relationship Id="rId458" Type="http://schemas.openxmlformats.org/officeDocument/2006/relationships/revisionLog" Target="revisionLog458.xml"/><Relationship Id="rId479" Type="http://schemas.openxmlformats.org/officeDocument/2006/relationships/revisionLog" Target="revisionLog479.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318" Type="http://schemas.openxmlformats.org/officeDocument/2006/relationships/revisionLog" Target="revisionLog318.xml"/><Relationship Id="rId339" Type="http://schemas.openxmlformats.org/officeDocument/2006/relationships/revisionLog" Target="revisionLog339.xml"/><Relationship Id="rId490" Type="http://schemas.openxmlformats.org/officeDocument/2006/relationships/revisionLog" Target="revisionLog490.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350" Type="http://schemas.openxmlformats.org/officeDocument/2006/relationships/revisionLog" Target="revisionLog350.xml"/><Relationship Id="rId371" Type="http://schemas.openxmlformats.org/officeDocument/2006/relationships/revisionLog" Target="revisionLog371.xml"/><Relationship Id="rId406" Type="http://schemas.openxmlformats.org/officeDocument/2006/relationships/revisionLog" Target="revisionLog406.xml"/><Relationship Id="rId9" Type="http://schemas.openxmlformats.org/officeDocument/2006/relationships/revisionLog" Target="revisionLog9.xml"/><Relationship Id="rId210" Type="http://schemas.openxmlformats.org/officeDocument/2006/relationships/revisionLog" Target="revisionLog210.xml"/><Relationship Id="rId392" Type="http://schemas.openxmlformats.org/officeDocument/2006/relationships/revisionLog" Target="revisionLog392.xml"/><Relationship Id="rId427" Type="http://schemas.openxmlformats.org/officeDocument/2006/relationships/revisionLog" Target="revisionLog427.xml"/><Relationship Id="rId448" Type="http://schemas.openxmlformats.org/officeDocument/2006/relationships/revisionLog" Target="revisionLog448.xml"/><Relationship Id="rId469" Type="http://schemas.openxmlformats.org/officeDocument/2006/relationships/revisionLog" Target="revisionLog469.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80" Type="http://schemas.openxmlformats.org/officeDocument/2006/relationships/revisionLog" Target="revisionLog480.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361" Type="http://schemas.openxmlformats.org/officeDocument/2006/relationships/revisionLog" Target="revisionLog361.xml"/><Relationship Id="rId196" Type="http://schemas.openxmlformats.org/officeDocument/2006/relationships/revisionLog" Target="revisionLog196.xml"/><Relationship Id="rId200" Type="http://schemas.openxmlformats.org/officeDocument/2006/relationships/revisionLog" Target="revisionLog200.xml"/><Relationship Id="rId382" Type="http://schemas.openxmlformats.org/officeDocument/2006/relationships/revisionLog" Target="revisionLog382.xml"/><Relationship Id="rId417" Type="http://schemas.openxmlformats.org/officeDocument/2006/relationships/revisionLog" Target="revisionLog417.xml"/><Relationship Id="rId438" Type="http://schemas.openxmlformats.org/officeDocument/2006/relationships/revisionLog" Target="revisionLog438.xml"/><Relationship Id="rId459" Type="http://schemas.openxmlformats.org/officeDocument/2006/relationships/revisionLog" Target="revisionLog459.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470" Type="http://schemas.openxmlformats.org/officeDocument/2006/relationships/revisionLog" Target="revisionLog470.xml"/><Relationship Id="rId491" Type="http://schemas.openxmlformats.org/officeDocument/2006/relationships/revisionLog" Target="revisionLog491.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351" Type="http://schemas.openxmlformats.org/officeDocument/2006/relationships/revisionLog" Target="revisionLog351.xml"/><Relationship Id="rId372" Type="http://schemas.openxmlformats.org/officeDocument/2006/relationships/revisionLog" Target="revisionLog372.xml"/><Relationship Id="rId393" Type="http://schemas.openxmlformats.org/officeDocument/2006/relationships/revisionLog" Target="revisionLog393.xml"/><Relationship Id="rId407" Type="http://schemas.openxmlformats.org/officeDocument/2006/relationships/revisionLog" Target="revisionLog407.xml"/><Relationship Id="rId428" Type="http://schemas.openxmlformats.org/officeDocument/2006/relationships/revisionLog" Target="revisionLog428.xml"/><Relationship Id="rId449" Type="http://schemas.openxmlformats.org/officeDocument/2006/relationships/revisionLog" Target="revisionLog449.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460" Type="http://schemas.openxmlformats.org/officeDocument/2006/relationships/revisionLog" Target="revisionLog460.xml"/><Relationship Id="rId481" Type="http://schemas.openxmlformats.org/officeDocument/2006/relationships/revisionLog" Target="revisionLog481.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362" Type="http://schemas.openxmlformats.org/officeDocument/2006/relationships/revisionLog" Target="revisionLog362.xml"/><Relationship Id="rId383" Type="http://schemas.openxmlformats.org/officeDocument/2006/relationships/revisionLog" Target="revisionLog383.xml"/><Relationship Id="rId418" Type="http://schemas.openxmlformats.org/officeDocument/2006/relationships/revisionLog" Target="revisionLog418.xml"/><Relationship Id="rId439" Type="http://schemas.openxmlformats.org/officeDocument/2006/relationships/revisionLog" Target="revisionLog439.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450" Type="http://schemas.openxmlformats.org/officeDocument/2006/relationships/revisionLog" Target="revisionLog450.xml"/><Relationship Id="rId471" Type="http://schemas.openxmlformats.org/officeDocument/2006/relationships/revisionLog" Target="revisionLog471.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492" Type="http://schemas.openxmlformats.org/officeDocument/2006/relationships/revisionLog" Target="revisionLog492.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352" Type="http://schemas.openxmlformats.org/officeDocument/2006/relationships/revisionLog" Target="revisionLog352.xml"/><Relationship Id="rId373" Type="http://schemas.openxmlformats.org/officeDocument/2006/relationships/revisionLog" Target="revisionLog373.xml"/><Relationship Id="rId394" Type="http://schemas.openxmlformats.org/officeDocument/2006/relationships/revisionLog" Target="revisionLog394.xml"/><Relationship Id="rId408" Type="http://schemas.openxmlformats.org/officeDocument/2006/relationships/revisionLog" Target="revisionLog408.xml"/><Relationship Id="rId429" Type="http://schemas.openxmlformats.org/officeDocument/2006/relationships/revisionLog" Target="revisionLog429.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440" Type="http://schemas.openxmlformats.org/officeDocument/2006/relationships/revisionLog" Target="revisionLog440.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461" Type="http://schemas.openxmlformats.org/officeDocument/2006/relationships/revisionLog" Target="revisionLog461.xml"/><Relationship Id="rId482" Type="http://schemas.openxmlformats.org/officeDocument/2006/relationships/revisionLog" Target="revisionLog482.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363" Type="http://schemas.openxmlformats.org/officeDocument/2006/relationships/revisionLog" Target="revisionLog363.xml"/><Relationship Id="rId384" Type="http://schemas.openxmlformats.org/officeDocument/2006/relationships/revisionLog" Target="revisionLog384.xml"/><Relationship Id="rId419" Type="http://schemas.openxmlformats.org/officeDocument/2006/relationships/revisionLog" Target="revisionLog419.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430" Type="http://schemas.openxmlformats.org/officeDocument/2006/relationships/revisionLog" Target="revisionLog430.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451" Type="http://schemas.openxmlformats.org/officeDocument/2006/relationships/revisionLog" Target="revisionLog451.xml"/><Relationship Id="rId472" Type="http://schemas.openxmlformats.org/officeDocument/2006/relationships/revisionLog" Target="revisionLog472.xml"/><Relationship Id="rId493" Type="http://schemas.openxmlformats.org/officeDocument/2006/relationships/revisionLog" Target="revisionLog493.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353" Type="http://schemas.openxmlformats.org/officeDocument/2006/relationships/revisionLog" Target="revisionLog353.xml"/><Relationship Id="rId374" Type="http://schemas.openxmlformats.org/officeDocument/2006/relationships/revisionLog" Target="revisionLog374.xml"/><Relationship Id="rId395" Type="http://schemas.openxmlformats.org/officeDocument/2006/relationships/revisionLog" Target="revisionLog395.xml"/><Relationship Id="rId409" Type="http://schemas.openxmlformats.org/officeDocument/2006/relationships/revisionLog" Target="revisionLog409.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420" Type="http://schemas.openxmlformats.org/officeDocument/2006/relationships/revisionLog" Target="revisionLog420.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41" Type="http://schemas.openxmlformats.org/officeDocument/2006/relationships/revisionLog" Target="revisionLog441.xml"/><Relationship Id="rId462" Type="http://schemas.openxmlformats.org/officeDocument/2006/relationships/revisionLog" Target="revisionLog462.xml"/><Relationship Id="rId483" Type="http://schemas.openxmlformats.org/officeDocument/2006/relationships/revisionLog" Target="revisionLog483.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364" Type="http://schemas.openxmlformats.org/officeDocument/2006/relationships/revisionLog" Target="revisionLog364.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385" Type="http://schemas.openxmlformats.org/officeDocument/2006/relationships/revisionLog" Target="revisionLog385.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410" Type="http://schemas.openxmlformats.org/officeDocument/2006/relationships/revisionLog" Target="revisionLog410.xml"/><Relationship Id="rId431" Type="http://schemas.openxmlformats.org/officeDocument/2006/relationships/revisionLog" Target="revisionLog431.xml"/><Relationship Id="rId452" Type="http://schemas.openxmlformats.org/officeDocument/2006/relationships/revisionLog" Target="revisionLog452.xml"/><Relationship Id="rId473" Type="http://schemas.openxmlformats.org/officeDocument/2006/relationships/revisionLog" Target="revisionLog473.xml"/><Relationship Id="rId494" Type="http://schemas.openxmlformats.org/officeDocument/2006/relationships/revisionLog" Target="revisionLog494.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354" Type="http://schemas.openxmlformats.org/officeDocument/2006/relationships/revisionLog" Target="revisionLog354.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75" Type="http://schemas.openxmlformats.org/officeDocument/2006/relationships/revisionLog" Target="revisionLog375.xml"/><Relationship Id="rId396" Type="http://schemas.openxmlformats.org/officeDocument/2006/relationships/revisionLog" Target="revisionLog396.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 Id="rId400" Type="http://schemas.openxmlformats.org/officeDocument/2006/relationships/revisionLog" Target="revisionLog400.xml"/><Relationship Id="rId421" Type="http://schemas.openxmlformats.org/officeDocument/2006/relationships/revisionLog" Target="revisionLog421.xml"/><Relationship Id="rId442" Type="http://schemas.openxmlformats.org/officeDocument/2006/relationships/revisionLog" Target="revisionLog442.xml"/><Relationship Id="rId463" Type="http://schemas.openxmlformats.org/officeDocument/2006/relationships/revisionLog" Target="revisionLog463.xml"/><Relationship Id="rId484" Type="http://schemas.openxmlformats.org/officeDocument/2006/relationships/revisionLog" Target="revisionLog484.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44" Type="http://schemas.openxmlformats.org/officeDocument/2006/relationships/revisionLog" Target="revisionLog344.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365" Type="http://schemas.openxmlformats.org/officeDocument/2006/relationships/revisionLog" Target="revisionLog365.xml"/><Relationship Id="rId386" Type="http://schemas.openxmlformats.org/officeDocument/2006/relationships/revisionLog" Target="revisionLog386.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411" Type="http://schemas.openxmlformats.org/officeDocument/2006/relationships/revisionLog" Target="revisionLog411.xml"/><Relationship Id="rId432" Type="http://schemas.openxmlformats.org/officeDocument/2006/relationships/revisionLog" Target="revisionLog432.xml"/><Relationship Id="rId453" Type="http://schemas.openxmlformats.org/officeDocument/2006/relationships/revisionLog" Target="revisionLog453.xml"/><Relationship Id="rId474" Type="http://schemas.openxmlformats.org/officeDocument/2006/relationships/revisionLog" Target="revisionLog474.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495" Type="http://schemas.openxmlformats.org/officeDocument/2006/relationships/revisionLog" Target="revisionLog495.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355" Type="http://schemas.openxmlformats.org/officeDocument/2006/relationships/revisionLog" Target="revisionLog355.xml"/><Relationship Id="rId376" Type="http://schemas.openxmlformats.org/officeDocument/2006/relationships/revisionLog" Target="revisionLog376.xml"/><Relationship Id="rId397" Type="http://schemas.openxmlformats.org/officeDocument/2006/relationships/revisionLog" Target="revisionLog397.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401" Type="http://schemas.openxmlformats.org/officeDocument/2006/relationships/revisionLog" Target="revisionLog401.xml"/><Relationship Id="rId422" Type="http://schemas.openxmlformats.org/officeDocument/2006/relationships/revisionLog" Target="revisionLog422.xml"/><Relationship Id="rId443" Type="http://schemas.openxmlformats.org/officeDocument/2006/relationships/revisionLog" Target="revisionLog443.xml"/><Relationship Id="rId464" Type="http://schemas.openxmlformats.org/officeDocument/2006/relationships/revisionLog" Target="revisionLog464.xml"/><Relationship Id="rId303" Type="http://schemas.openxmlformats.org/officeDocument/2006/relationships/revisionLog" Target="revisionLog303.xml"/><Relationship Id="rId485" Type="http://schemas.openxmlformats.org/officeDocument/2006/relationships/revisionLog" Target="revisionLog485.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45" Type="http://schemas.openxmlformats.org/officeDocument/2006/relationships/revisionLog" Target="revisionLog345.xml"/><Relationship Id="rId387" Type="http://schemas.openxmlformats.org/officeDocument/2006/relationships/revisionLog" Target="revisionLog387.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412" Type="http://schemas.openxmlformats.org/officeDocument/2006/relationships/revisionLog" Target="revisionLog412.xml"/><Relationship Id="rId107" Type="http://schemas.openxmlformats.org/officeDocument/2006/relationships/revisionLog" Target="revisionLog107.xml"/><Relationship Id="rId289" Type="http://schemas.openxmlformats.org/officeDocument/2006/relationships/revisionLog" Target="revisionLog289.xml"/><Relationship Id="rId454" Type="http://schemas.openxmlformats.org/officeDocument/2006/relationships/revisionLog" Target="revisionLog454.xml"/><Relationship Id="rId496" Type="http://schemas.openxmlformats.org/officeDocument/2006/relationships/revisionLog" Target="revisionLog496.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56" Type="http://schemas.openxmlformats.org/officeDocument/2006/relationships/revisionLog" Target="revisionLog356.xml"/><Relationship Id="rId398" Type="http://schemas.openxmlformats.org/officeDocument/2006/relationships/revisionLog" Target="revisionLog398.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423" Type="http://schemas.openxmlformats.org/officeDocument/2006/relationships/revisionLog" Target="revisionLog423.xml"/><Relationship Id="rId258" Type="http://schemas.openxmlformats.org/officeDocument/2006/relationships/revisionLog" Target="revisionLog258.xml"/><Relationship Id="rId465" Type="http://schemas.openxmlformats.org/officeDocument/2006/relationships/revisionLog" Target="revisionLog465.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67" Type="http://schemas.openxmlformats.org/officeDocument/2006/relationships/revisionLog" Target="revisionLog367.xml"/><Relationship Id="rId171" Type="http://schemas.openxmlformats.org/officeDocument/2006/relationships/revisionLog" Target="revisionLog171.xml"/><Relationship Id="rId227" Type="http://schemas.openxmlformats.org/officeDocument/2006/relationships/revisionLog" Target="revisionLog227.xml"/><Relationship Id="rId269" Type="http://schemas.openxmlformats.org/officeDocument/2006/relationships/revisionLog" Target="revisionLog269.xml"/><Relationship Id="rId434" Type="http://schemas.openxmlformats.org/officeDocument/2006/relationships/revisionLog" Target="revisionLog434.xml"/><Relationship Id="rId476" Type="http://schemas.openxmlformats.org/officeDocument/2006/relationships/revisionLog" Target="revisionLog476.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36" Type="http://schemas.openxmlformats.org/officeDocument/2006/relationships/revisionLog" Target="revisionLog336.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378" Type="http://schemas.openxmlformats.org/officeDocument/2006/relationships/revisionLog" Target="revisionLog378.xml"/><Relationship Id="rId403" Type="http://schemas.openxmlformats.org/officeDocument/2006/relationships/revisionLog" Target="revisionLog403.xml"/><Relationship Id="rId6" Type="http://schemas.openxmlformats.org/officeDocument/2006/relationships/revisionLog" Target="revisionLog6.xml"/><Relationship Id="rId238" Type="http://schemas.openxmlformats.org/officeDocument/2006/relationships/revisionLog" Target="revisionLog238.xml"/><Relationship Id="rId445" Type="http://schemas.openxmlformats.org/officeDocument/2006/relationships/revisionLog" Target="revisionLog445.xml"/><Relationship Id="rId487" Type="http://schemas.openxmlformats.org/officeDocument/2006/relationships/revisionLog" Target="revisionLog487.xml"/><Relationship Id="rId291" Type="http://schemas.openxmlformats.org/officeDocument/2006/relationships/revisionLog" Target="revisionLog291.xml"/><Relationship Id="rId305" Type="http://schemas.openxmlformats.org/officeDocument/2006/relationships/revisionLog" Target="revisionLog305.xml"/><Relationship Id="rId347" Type="http://schemas.openxmlformats.org/officeDocument/2006/relationships/revisionLog" Target="revisionLog347.xml"/><Relationship Id="rId44" Type="http://schemas.openxmlformats.org/officeDocument/2006/relationships/revisionLog" Target="revisionLog44.xml"/><Relationship Id="rId86" Type="http://schemas.openxmlformats.org/officeDocument/2006/relationships/revisionLog" Target="revisionLog86.xml"/><Relationship Id="rId151" Type="http://schemas.openxmlformats.org/officeDocument/2006/relationships/revisionLog" Target="revisionLog151.xml"/><Relationship Id="rId389" Type="http://schemas.openxmlformats.org/officeDocument/2006/relationships/revisionLog" Target="revisionLog389.xml"/><Relationship Id="rId193" Type="http://schemas.openxmlformats.org/officeDocument/2006/relationships/revisionLog" Target="revisionLog193.xml"/><Relationship Id="rId207" Type="http://schemas.openxmlformats.org/officeDocument/2006/relationships/revisionLog" Target="revisionLog207.xml"/><Relationship Id="rId249" Type="http://schemas.openxmlformats.org/officeDocument/2006/relationships/revisionLog" Target="revisionLog249.xml"/><Relationship Id="rId414" Type="http://schemas.openxmlformats.org/officeDocument/2006/relationships/revisionLog" Target="revisionLog414.xml"/><Relationship Id="rId456" Type="http://schemas.openxmlformats.org/officeDocument/2006/relationships/revisionLog" Target="revisionLog456.xml"/><Relationship Id="rId498" Type="http://schemas.openxmlformats.org/officeDocument/2006/relationships/revisionLog" Target="revisionLog498.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316" Type="http://schemas.openxmlformats.org/officeDocument/2006/relationships/revisionLog" Target="revisionLog316.xml"/><Relationship Id="rId55" Type="http://schemas.openxmlformats.org/officeDocument/2006/relationships/revisionLog" Target="revisionLog55.xml"/><Relationship Id="rId97" Type="http://schemas.openxmlformats.org/officeDocument/2006/relationships/revisionLog" Target="revisionLog97.xml"/><Relationship Id="rId120" Type="http://schemas.openxmlformats.org/officeDocument/2006/relationships/revisionLog" Target="revisionLog120.xml"/><Relationship Id="rId358" Type="http://schemas.openxmlformats.org/officeDocument/2006/relationships/revisionLog" Target="revisionLog358.xml"/><Relationship Id="rId162" Type="http://schemas.openxmlformats.org/officeDocument/2006/relationships/revisionLog" Target="revisionLog162.xml"/><Relationship Id="rId218" Type="http://schemas.openxmlformats.org/officeDocument/2006/relationships/revisionLog" Target="revisionLog218.xml"/><Relationship Id="rId425" Type="http://schemas.openxmlformats.org/officeDocument/2006/relationships/revisionLog" Target="revisionLog425.xml"/><Relationship Id="rId467" Type="http://schemas.openxmlformats.org/officeDocument/2006/relationships/revisionLog" Target="revisionLog467.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9CB9A3D-6760-4823-BF79-81321F297B13}" diskRevisions="1" revisionId="140493" version="8">
  <header guid="{5F675690-8683-418C-8AB3-6F83221E86AF}" dateTime="2018-07-01T06:57:52" maxSheetId="8" userName="usr1CR" r:id="rId1" minRId="135189" maxRId="137417">
    <sheetIdMap count="7">
      <sheetId val="1"/>
      <sheetId val="6"/>
      <sheetId val="2"/>
      <sheetId val="7"/>
      <sheetId val="3"/>
      <sheetId val="4"/>
      <sheetId val="5"/>
    </sheetIdMap>
  </header>
  <header guid="{0FF5F4F6-EE03-4050-A597-C5D54FF40599}" dateTime="2018-07-01T07:21:55" maxSheetId="8" userName="usr1CR" r:id="rId2" minRId="137418" maxRId="137420">
    <sheetIdMap count="7">
      <sheetId val="1"/>
      <sheetId val="6"/>
      <sheetId val="2"/>
      <sheetId val="7"/>
      <sheetId val="3"/>
      <sheetId val="4"/>
      <sheetId val="5"/>
    </sheetIdMap>
  </header>
  <header guid="{C5646249-B45E-4D48-92E3-07385DB414D9}" dateTime="2018-07-01T11:22:17" maxSheetId="8" userName="usr1CR" r:id="rId3" minRId="137421">
    <sheetIdMap count="7">
      <sheetId val="1"/>
      <sheetId val="6"/>
      <sheetId val="2"/>
      <sheetId val="7"/>
      <sheetId val="3"/>
      <sheetId val="4"/>
      <sheetId val="5"/>
    </sheetIdMap>
  </header>
  <header guid="{8BE0D87C-6863-4115-8502-FE76C7AF3FC3}" dateTime="2018-07-02T05:09:04" maxSheetId="8" userName="usr1CR" r:id="rId4" minRId="137422" maxRId="137430">
    <sheetIdMap count="7">
      <sheetId val="1"/>
      <sheetId val="6"/>
      <sheetId val="2"/>
      <sheetId val="7"/>
      <sheetId val="3"/>
      <sheetId val="4"/>
      <sheetId val="5"/>
    </sheetIdMap>
  </header>
  <header guid="{E31A9181-04CA-42AD-9113-523AA6765898}" dateTime="2018-07-02T05:12:08" maxSheetId="8" userName="usr1CR" r:id="rId5" minRId="137431" maxRId="137433">
    <sheetIdMap count="7">
      <sheetId val="1"/>
      <sheetId val="6"/>
      <sheetId val="2"/>
      <sheetId val="7"/>
      <sheetId val="3"/>
      <sheetId val="4"/>
      <sheetId val="5"/>
    </sheetIdMap>
  </header>
  <header guid="{B7564D3D-D27F-49BA-ADA4-2A83C44A3023}" dateTime="2018-07-02T06:26:48" maxSheetId="8" userName="usr1CR" r:id="rId6" minRId="137434" maxRId="137447">
    <sheetIdMap count="7">
      <sheetId val="1"/>
      <sheetId val="6"/>
      <sheetId val="2"/>
      <sheetId val="7"/>
      <sheetId val="3"/>
      <sheetId val="4"/>
      <sheetId val="5"/>
    </sheetIdMap>
  </header>
  <header guid="{2C2D0991-ADC5-496D-B5DE-234122EBD1F3}" dateTime="2018-07-02T06:49:26" maxSheetId="8" userName="usr1CR" r:id="rId7" minRId="137448" maxRId="137452">
    <sheetIdMap count="7">
      <sheetId val="1"/>
      <sheetId val="6"/>
      <sheetId val="2"/>
      <sheetId val="7"/>
      <sheetId val="3"/>
      <sheetId val="4"/>
      <sheetId val="5"/>
    </sheetIdMap>
  </header>
  <header guid="{45C260F0-E689-4560-80D9-9BA0966348D5}" dateTime="2018-07-02T07:12:46" maxSheetId="8" userName="David Perez Rey" r:id="rId8" minRId="137453">
    <sheetIdMap count="7">
      <sheetId val="1"/>
      <sheetId val="6"/>
      <sheetId val="2"/>
      <sheetId val="7"/>
      <sheetId val="3"/>
      <sheetId val="4"/>
      <sheetId val="5"/>
    </sheetIdMap>
  </header>
  <header guid="{091D05BB-D95F-45EA-865E-278EB7F96C63}" dateTime="2018-07-02T07:22:20" maxSheetId="8" userName="David Perez Rey" r:id="rId9" minRId="137454" maxRId="137455">
    <sheetIdMap count="7">
      <sheetId val="1"/>
      <sheetId val="6"/>
      <sheetId val="2"/>
      <sheetId val="7"/>
      <sheetId val="3"/>
      <sheetId val="4"/>
      <sheetId val="5"/>
    </sheetIdMap>
  </header>
  <header guid="{48B7D532-85D1-4900-B694-AAC1E8E9655B}" dateTime="2018-07-02T07:24:26" maxSheetId="8" userName="David Perez Rey" r:id="rId10">
    <sheetIdMap count="7">
      <sheetId val="1"/>
      <sheetId val="6"/>
      <sheetId val="2"/>
      <sheetId val="7"/>
      <sheetId val="3"/>
      <sheetId val="4"/>
      <sheetId val="5"/>
    </sheetIdMap>
  </header>
  <header guid="{5878AD43-7574-426B-8037-7B6574AAAAF2}" dateTime="2018-07-02T07:28:13" maxSheetId="8" userName="David Perez Rey" r:id="rId11" minRId="137457" maxRId="137458">
    <sheetIdMap count="7">
      <sheetId val="1"/>
      <sheetId val="6"/>
      <sheetId val="2"/>
      <sheetId val="7"/>
      <sheetId val="3"/>
      <sheetId val="4"/>
      <sheetId val="5"/>
    </sheetIdMap>
  </header>
  <header guid="{D7013FA6-A422-4237-BDB9-DE9DB602B7A3}" dateTime="2018-07-02T07:28:25" maxSheetId="8" userName="David Perez Rey" r:id="rId12">
    <sheetIdMap count="7">
      <sheetId val="1"/>
      <sheetId val="6"/>
      <sheetId val="2"/>
      <sheetId val="7"/>
      <sheetId val="3"/>
      <sheetId val="4"/>
      <sheetId val="5"/>
    </sheetIdMap>
  </header>
  <header guid="{6C309FA4-72D7-4324-AA5E-99A49C2ED53F}" dateTime="2018-07-02T07:28:50" maxSheetId="8" userName="David Perez Rey" r:id="rId13">
    <sheetIdMap count="7">
      <sheetId val="1"/>
      <sheetId val="6"/>
      <sheetId val="2"/>
      <sheetId val="7"/>
      <sheetId val="3"/>
      <sheetId val="4"/>
      <sheetId val="5"/>
    </sheetIdMap>
  </header>
  <header guid="{AC2F2BD6-01F7-439D-AD35-931FA0FE2A79}" dateTime="2018-07-02T07:30:19" maxSheetId="8" userName="David Perez Rey" r:id="rId14" minRId="137459" maxRId="137462">
    <sheetIdMap count="7">
      <sheetId val="1"/>
      <sheetId val="6"/>
      <sheetId val="2"/>
      <sheetId val="7"/>
      <sheetId val="3"/>
      <sheetId val="4"/>
      <sheetId val="5"/>
    </sheetIdMap>
  </header>
  <header guid="{0EF4031D-5617-4F99-AC61-3526FDE59051}" dateTime="2018-07-02T07:30:25" maxSheetId="8" userName="David Perez Rey" r:id="rId15">
    <sheetIdMap count="7">
      <sheetId val="1"/>
      <sheetId val="6"/>
      <sheetId val="2"/>
      <sheetId val="7"/>
      <sheetId val="3"/>
      <sheetId val="4"/>
      <sheetId val="5"/>
    </sheetIdMap>
  </header>
  <header guid="{44BE14D4-7365-40F6-A44F-C75151B15AEA}" dateTime="2018-07-02T07:40:47" maxSheetId="8" userName="David Perez Rey" r:id="rId16" minRId="137463" maxRId="137464">
    <sheetIdMap count="7">
      <sheetId val="1"/>
      <sheetId val="6"/>
      <sheetId val="2"/>
      <sheetId val="7"/>
      <sheetId val="3"/>
      <sheetId val="4"/>
      <sheetId val="5"/>
    </sheetIdMap>
  </header>
  <header guid="{B16D83AB-CEDC-4606-9057-9B200FE3C4F2}" dateTime="2018-07-02T08:15:01" maxSheetId="8" userName="David Perez Rey" r:id="rId17" minRId="137465" maxRId="137470">
    <sheetIdMap count="7">
      <sheetId val="1"/>
      <sheetId val="6"/>
      <sheetId val="2"/>
      <sheetId val="7"/>
      <sheetId val="3"/>
      <sheetId val="4"/>
      <sheetId val="5"/>
    </sheetIdMap>
  </header>
  <header guid="{E31E5AA6-D5FB-40F6-BCF1-E7A7EA80461F}" dateTime="2018-07-02T08:51:28" maxSheetId="8" userName="David Perez Rey" r:id="rId18" minRId="137471" maxRId="137473">
    <sheetIdMap count="7">
      <sheetId val="1"/>
      <sheetId val="6"/>
      <sheetId val="2"/>
      <sheetId val="7"/>
      <sheetId val="3"/>
      <sheetId val="4"/>
      <sheetId val="5"/>
    </sheetIdMap>
  </header>
  <header guid="{10842B42-59B2-4BD0-B69B-A4580DC0CADE}" dateTime="2018-07-02T10:28:21" maxSheetId="8" userName="Borja Mostaza Garcia-Brazales" r:id="rId19">
    <sheetIdMap count="7">
      <sheetId val="1"/>
      <sheetId val="6"/>
      <sheetId val="2"/>
      <sheetId val="7"/>
      <sheetId val="3"/>
      <sheetId val="4"/>
      <sheetId val="5"/>
    </sheetIdMap>
  </header>
  <header guid="{AEE1D834-5560-4561-A7D1-C71FBF449ED8}" dateTime="2018-07-02T11:06:48" maxSheetId="8" userName="Borja Mostaza Garcia-Brazales" r:id="rId20" minRId="137476" maxRId="137477">
    <sheetIdMap count="7">
      <sheetId val="1"/>
      <sheetId val="6"/>
      <sheetId val="2"/>
      <sheetId val="7"/>
      <sheetId val="3"/>
      <sheetId val="4"/>
      <sheetId val="5"/>
    </sheetIdMap>
  </header>
  <header guid="{C21FD60A-9748-49E3-9AF7-73B1FD0A8B4F}" dateTime="2018-07-02T11:09:46" maxSheetId="8" userName="David Perez Rey" r:id="rId21" minRId="137478" maxRId="137495">
    <sheetIdMap count="7">
      <sheetId val="1"/>
      <sheetId val="6"/>
      <sheetId val="2"/>
      <sheetId val="7"/>
      <sheetId val="3"/>
      <sheetId val="4"/>
      <sheetId val="5"/>
    </sheetIdMap>
  </header>
  <header guid="{5884D84E-4BE7-45E1-A7AE-D805BDA7F9BD}" dateTime="2018-07-02T11:30:25" maxSheetId="8" userName="usr1CR" r:id="rId22">
    <sheetIdMap count="7">
      <sheetId val="1"/>
      <sheetId val="6"/>
      <sheetId val="2"/>
      <sheetId val="7"/>
      <sheetId val="3"/>
      <sheetId val="4"/>
      <sheetId val="5"/>
    </sheetIdMap>
  </header>
  <header guid="{7F2B10AF-36C0-4D08-AC9D-2D8935CDD27C}" dateTime="2018-07-02T11:32:03" maxSheetId="8" userName="David Perez Rey" r:id="rId23" minRId="137497" maxRId="137498">
    <sheetIdMap count="7">
      <sheetId val="1"/>
      <sheetId val="6"/>
      <sheetId val="2"/>
      <sheetId val="7"/>
      <sheetId val="3"/>
      <sheetId val="4"/>
      <sheetId val="5"/>
    </sheetIdMap>
  </header>
  <header guid="{B75B8BC9-B1CB-460C-8CBF-E65C21957465}" dateTime="2018-07-02T11:35:59" maxSheetId="8" userName="usr1CR" r:id="rId24" minRId="137499" maxRId="137502">
    <sheetIdMap count="7">
      <sheetId val="1"/>
      <sheetId val="6"/>
      <sheetId val="2"/>
      <sheetId val="7"/>
      <sheetId val="3"/>
      <sheetId val="4"/>
      <sheetId val="5"/>
    </sheetIdMap>
  </header>
  <header guid="{9089DF53-406A-4323-9C07-8322A9F0CB2F}" dateTime="2018-07-02T11:39:21" maxSheetId="8" userName="David Perez Rey" r:id="rId25">
    <sheetIdMap count="7">
      <sheetId val="1"/>
      <sheetId val="6"/>
      <sheetId val="2"/>
      <sheetId val="7"/>
      <sheetId val="3"/>
      <sheetId val="4"/>
      <sheetId val="5"/>
    </sheetIdMap>
  </header>
  <header guid="{019FD410-D6FC-49C9-ADC3-D8832B32DC54}" dateTime="2018-07-02T12:24:17" maxSheetId="8" userName="David Perez Rey" r:id="rId26" minRId="137504" maxRId="137509">
    <sheetIdMap count="7">
      <sheetId val="1"/>
      <sheetId val="6"/>
      <sheetId val="2"/>
      <sheetId val="7"/>
      <sheetId val="3"/>
      <sheetId val="4"/>
      <sheetId val="5"/>
    </sheetIdMap>
  </header>
  <header guid="{7CDFE719-B816-401F-B98B-A00AA886004F}" dateTime="2018-07-02T13:14:05" maxSheetId="8" userName="David Perez Rey" r:id="rId27" minRId="137510" maxRId="137521">
    <sheetIdMap count="7">
      <sheetId val="1"/>
      <sheetId val="6"/>
      <sheetId val="2"/>
      <sheetId val="7"/>
      <sheetId val="3"/>
      <sheetId val="4"/>
      <sheetId val="5"/>
    </sheetIdMap>
  </header>
  <header guid="{987E2FAC-4AF9-41A9-8782-4CCD4137F9B1}" dateTime="2018-07-02T13:20:26" maxSheetId="8" userName="usr1CR" r:id="rId28" minRId="137522" maxRId="137540">
    <sheetIdMap count="7">
      <sheetId val="1"/>
      <sheetId val="6"/>
      <sheetId val="2"/>
      <sheetId val="7"/>
      <sheetId val="3"/>
      <sheetId val="4"/>
      <sheetId val="5"/>
    </sheetIdMap>
  </header>
  <header guid="{9EA3CA12-04FF-4CF9-B1A5-DEB95380F80F}" dateTime="2018-07-02T13:59:31" maxSheetId="8" userName="David Perez Rey" r:id="rId29">
    <sheetIdMap count="7">
      <sheetId val="1"/>
      <sheetId val="6"/>
      <sheetId val="2"/>
      <sheetId val="7"/>
      <sheetId val="3"/>
      <sheetId val="4"/>
      <sheetId val="5"/>
    </sheetIdMap>
  </header>
  <header guid="{3D93D6E6-FF5F-4DCD-ADBA-B3F69828267E}" dateTime="2018-07-02T14:00:31" maxSheetId="8" userName="David Perez Rey" r:id="rId30" minRId="137541" maxRId="137542">
    <sheetIdMap count="7">
      <sheetId val="1"/>
      <sheetId val="6"/>
      <sheetId val="2"/>
      <sheetId val="7"/>
      <sheetId val="3"/>
      <sheetId val="4"/>
      <sheetId val="5"/>
    </sheetIdMap>
  </header>
  <header guid="{0C607C37-8731-47CA-9560-88DFAA3638FF}" dateTime="2018-07-02T14:10:08" maxSheetId="8" userName="Borja Mostaza Garcia-Brazales" r:id="rId31" minRId="137543" maxRId="137544">
    <sheetIdMap count="7">
      <sheetId val="1"/>
      <sheetId val="6"/>
      <sheetId val="2"/>
      <sheetId val="7"/>
      <sheetId val="3"/>
      <sheetId val="4"/>
      <sheetId val="5"/>
    </sheetIdMap>
  </header>
  <header guid="{48953592-8999-4553-8678-ED7B0B1CD9AE}" dateTime="2018-07-02T14:25:48" maxSheetId="8" userName="Borja Mostaza Garcia-Brazales" r:id="rId32">
    <sheetIdMap count="7">
      <sheetId val="1"/>
      <sheetId val="6"/>
      <sheetId val="2"/>
      <sheetId val="7"/>
      <sheetId val="3"/>
      <sheetId val="4"/>
      <sheetId val="5"/>
    </sheetIdMap>
  </header>
  <header guid="{C978B252-A671-4381-B2E3-CBD410C75C73}" dateTime="2018-07-02T14:26:58" maxSheetId="8" userName="Borja Mostaza Garcia-Brazales" r:id="rId33" minRId="137548" maxRId="137565">
    <sheetIdMap count="7">
      <sheetId val="1"/>
      <sheetId val="6"/>
      <sheetId val="2"/>
      <sheetId val="7"/>
      <sheetId val="3"/>
      <sheetId val="4"/>
      <sheetId val="5"/>
    </sheetIdMap>
  </header>
  <header guid="{9790601A-14C1-424B-8628-E9EFFCAEF24C}" dateTime="2018-07-02T14:57:55" maxSheetId="8" userName="usr1CR" r:id="rId34" minRId="137566" maxRId="137571">
    <sheetIdMap count="7">
      <sheetId val="1"/>
      <sheetId val="6"/>
      <sheetId val="2"/>
      <sheetId val="7"/>
      <sheetId val="3"/>
      <sheetId val="4"/>
      <sheetId val="5"/>
    </sheetIdMap>
  </header>
  <header guid="{D329B0CA-7C34-4566-A02A-C2F4594200AE}" dateTime="2018-07-02T17:19:18" maxSheetId="8" userName="usr1CR" r:id="rId35" minRId="137572" maxRId="137587">
    <sheetIdMap count="7">
      <sheetId val="1"/>
      <sheetId val="6"/>
      <sheetId val="2"/>
      <sheetId val="7"/>
      <sheetId val="3"/>
      <sheetId val="4"/>
      <sheetId val="5"/>
    </sheetIdMap>
  </header>
  <header guid="{A85A4A76-779D-428D-98B4-C254A9B05E1F}" dateTime="2018-07-02T18:18:26" maxSheetId="8" userName="Borja Mostaza Garcia-Brazales" r:id="rId36" minRId="137588" maxRId="137590">
    <sheetIdMap count="7">
      <sheetId val="1"/>
      <sheetId val="6"/>
      <sheetId val="2"/>
      <sheetId val="7"/>
      <sheetId val="3"/>
      <sheetId val="4"/>
      <sheetId val="5"/>
    </sheetIdMap>
  </header>
  <header guid="{ECE2FCD5-4BDB-497C-B36A-A91EA909D1CF}" dateTime="2018-07-02T18:19:47" maxSheetId="8" userName="Borja Mostaza Garcia-Brazales" r:id="rId37" minRId="137591" maxRId="137605">
    <sheetIdMap count="7">
      <sheetId val="1"/>
      <sheetId val="6"/>
      <sheetId val="2"/>
      <sheetId val="7"/>
      <sheetId val="3"/>
      <sheetId val="4"/>
      <sheetId val="5"/>
    </sheetIdMap>
  </header>
  <header guid="{E34D97AC-AE38-4150-A920-F77418F437E0}" dateTime="2018-07-02T18:20:10" maxSheetId="8" userName="Borja Mostaza Garcia-Brazales" r:id="rId38" minRId="137606">
    <sheetIdMap count="7">
      <sheetId val="1"/>
      <sheetId val="6"/>
      <sheetId val="2"/>
      <sheetId val="7"/>
      <sheetId val="3"/>
      <sheetId val="4"/>
      <sheetId val="5"/>
    </sheetIdMap>
  </header>
  <header guid="{32E2F0EF-6FD1-4003-A060-05B1AC82AA55}" dateTime="2018-07-02T21:19:20" maxSheetId="8" userName="Usuario de Windows" r:id="rId39" minRId="137607" maxRId="137628">
    <sheetIdMap count="7">
      <sheetId val="1"/>
      <sheetId val="6"/>
      <sheetId val="2"/>
      <sheetId val="7"/>
      <sheetId val="3"/>
      <sheetId val="4"/>
      <sheetId val="5"/>
    </sheetIdMap>
  </header>
  <header guid="{44A4EAA7-BD5B-4BBB-9839-4FECA754AEA9}" dateTime="2018-07-02T21:51:09" maxSheetId="8" userName="Usuario de Windows" r:id="rId40" minRId="137633" maxRId="137634">
    <sheetIdMap count="7">
      <sheetId val="1"/>
      <sheetId val="6"/>
      <sheetId val="2"/>
      <sheetId val="7"/>
      <sheetId val="3"/>
      <sheetId val="4"/>
      <sheetId val="5"/>
    </sheetIdMap>
  </header>
  <header guid="{8AD617A6-F275-47AA-A67C-0FE7E73A6932}" dateTime="2018-07-02T21:52:21" maxSheetId="8" userName="usr1CR" r:id="rId41" minRId="137635">
    <sheetIdMap count="7">
      <sheetId val="1"/>
      <sheetId val="6"/>
      <sheetId val="2"/>
      <sheetId val="7"/>
      <sheetId val="3"/>
      <sheetId val="4"/>
      <sheetId val="5"/>
    </sheetIdMap>
  </header>
  <header guid="{3574BC9F-33C3-4343-978F-6BB08D4B9024}" dateTime="2018-07-02T21:55:37" maxSheetId="8" userName="usr1CR" r:id="rId42" minRId="137636" maxRId="137657">
    <sheetIdMap count="7">
      <sheetId val="1"/>
      <sheetId val="6"/>
      <sheetId val="2"/>
      <sheetId val="7"/>
      <sheetId val="3"/>
      <sheetId val="4"/>
      <sheetId val="5"/>
    </sheetIdMap>
  </header>
  <header guid="{B13867C5-94CB-4DBE-A6BA-AE3CAE564913}" dateTime="2018-07-02T23:22:36" maxSheetId="8" userName="usr1CR" r:id="rId43" minRId="137658" maxRId="137675">
    <sheetIdMap count="7">
      <sheetId val="1"/>
      <sheetId val="6"/>
      <sheetId val="2"/>
      <sheetId val="7"/>
      <sheetId val="3"/>
      <sheetId val="4"/>
      <sheetId val="5"/>
    </sheetIdMap>
  </header>
  <header guid="{E7E51694-16BD-43ED-B5A1-5EB2BCE70270}" dateTime="2018-07-02T23:26:18" maxSheetId="8" userName="usr1CR" r:id="rId44" minRId="137676">
    <sheetIdMap count="7">
      <sheetId val="1"/>
      <sheetId val="6"/>
      <sheetId val="2"/>
      <sheetId val="7"/>
      <sheetId val="3"/>
      <sheetId val="4"/>
      <sheetId val="5"/>
    </sheetIdMap>
  </header>
  <header guid="{BE4EE1FF-FD0B-4563-9267-7A7E9438B59D}" dateTime="2018-07-02T23:33:08" maxSheetId="8" userName="usr1CR" r:id="rId45" minRId="137677">
    <sheetIdMap count="7">
      <sheetId val="1"/>
      <sheetId val="6"/>
      <sheetId val="2"/>
      <sheetId val="7"/>
      <sheetId val="3"/>
      <sheetId val="4"/>
      <sheetId val="5"/>
    </sheetIdMap>
  </header>
  <header guid="{AB1B1DBF-1A25-441E-AB9C-ABC27B0BF6E7}" dateTime="2018-07-03T06:09:43" maxSheetId="8" userName="usr1CR" r:id="rId46" minRId="137678" maxRId="137696">
    <sheetIdMap count="7">
      <sheetId val="1"/>
      <sheetId val="6"/>
      <sheetId val="2"/>
      <sheetId val="7"/>
      <sheetId val="3"/>
      <sheetId val="4"/>
      <sheetId val="5"/>
    </sheetIdMap>
  </header>
  <header guid="{8210FA95-C7A8-478A-B7B9-0AE1A22BC377}" dateTime="2018-07-03T06:47:59" maxSheetId="8" userName="usr1CR" r:id="rId47" minRId="137698" maxRId="137699">
    <sheetIdMap count="7">
      <sheetId val="1"/>
      <sheetId val="6"/>
      <sheetId val="2"/>
      <sheetId val="7"/>
      <sheetId val="3"/>
      <sheetId val="4"/>
      <sheetId val="5"/>
    </sheetIdMap>
  </header>
  <header guid="{F4052618-B411-4759-80A2-A24AE0C07BFB}" dateTime="2018-07-03T07:00:14" maxSheetId="8" userName="David Perez Rey" r:id="rId48">
    <sheetIdMap count="7">
      <sheetId val="1"/>
      <sheetId val="6"/>
      <sheetId val="2"/>
      <sheetId val="7"/>
      <sheetId val="3"/>
      <sheetId val="4"/>
      <sheetId val="5"/>
    </sheetIdMap>
  </header>
  <header guid="{70A6D54A-7B21-4F1F-B235-7CA110B036F0}" dateTime="2018-07-03T07:04:39" maxSheetId="8" userName="David Perez Rey" r:id="rId49">
    <sheetIdMap count="7">
      <sheetId val="1"/>
      <sheetId val="6"/>
      <sheetId val="2"/>
      <sheetId val="7"/>
      <sheetId val="3"/>
      <sheetId val="4"/>
      <sheetId val="5"/>
    </sheetIdMap>
  </header>
  <header guid="{5FD4BE8D-6A5F-42FA-9F19-D18EBD87FE5E}" dateTime="2018-07-03T07:16:02" maxSheetId="8" userName="David Perez Rey" r:id="rId50" minRId="137704" maxRId="137705">
    <sheetIdMap count="7">
      <sheetId val="1"/>
      <sheetId val="6"/>
      <sheetId val="2"/>
      <sheetId val="7"/>
      <sheetId val="3"/>
      <sheetId val="4"/>
      <sheetId val="5"/>
    </sheetIdMap>
  </header>
  <header guid="{87F08B53-DF20-4CE2-9C11-4059C1381343}" dateTime="2018-07-03T07:22:04" maxSheetId="8" userName="David Perez Rey" r:id="rId51" minRId="137706" maxRId="137708">
    <sheetIdMap count="7">
      <sheetId val="1"/>
      <sheetId val="6"/>
      <sheetId val="2"/>
      <sheetId val="7"/>
      <sheetId val="3"/>
      <sheetId val="4"/>
      <sheetId val="5"/>
    </sheetIdMap>
  </header>
  <header guid="{CB1E1939-F1DB-4A04-8199-AD6065F5D734}" dateTime="2018-07-03T07:26:26" maxSheetId="8" userName="David Perez Rey" r:id="rId52" minRId="137709" maxRId="137711">
    <sheetIdMap count="7">
      <sheetId val="1"/>
      <sheetId val="6"/>
      <sheetId val="2"/>
      <sheetId val="7"/>
      <sheetId val="3"/>
      <sheetId val="4"/>
      <sheetId val="5"/>
    </sheetIdMap>
  </header>
  <header guid="{6ECC530A-76B5-4DD0-B885-F4307CC7D844}" dateTime="2018-07-03T08:05:41" maxSheetId="8" userName="usr1CR" r:id="rId53" minRId="137712" maxRId="137713">
    <sheetIdMap count="7">
      <sheetId val="1"/>
      <sheetId val="6"/>
      <sheetId val="2"/>
      <sheetId val="7"/>
      <sheetId val="3"/>
      <sheetId val="4"/>
      <sheetId val="5"/>
    </sheetIdMap>
  </header>
  <header guid="{4E497447-5A42-4EE2-9140-37D16A391C9C}" dateTime="2018-07-03T08:10:11" maxSheetId="8" userName="David Perez Rey" r:id="rId54" minRId="137714" maxRId="137715">
    <sheetIdMap count="7">
      <sheetId val="1"/>
      <sheetId val="6"/>
      <sheetId val="2"/>
      <sheetId val="7"/>
      <sheetId val="3"/>
      <sheetId val="4"/>
      <sheetId val="5"/>
    </sheetIdMap>
  </header>
  <header guid="{E596CB64-0ED7-4C15-B452-88EEFBBC71A7}" dateTime="2018-07-03T08:10:23" maxSheetId="8" userName="David Perez Rey" r:id="rId55" minRId="137716" maxRId="137717">
    <sheetIdMap count="7">
      <sheetId val="1"/>
      <sheetId val="6"/>
      <sheetId val="2"/>
      <sheetId val="7"/>
      <sheetId val="3"/>
      <sheetId val="4"/>
      <sheetId val="5"/>
    </sheetIdMap>
  </header>
  <header guid="{036056B5-1ABD-462A-BAAE-14E50375B50B}" dateTime="2018-07-03T08:10:27" maxSheetId="8" userName="David Perez Rey" r:id="rId56" minRId="137719">
    <sheetIdMap count="7">
      <sheetId val="1"/>
      <sheetId val="6"/>
      <sheetId val="2"/>
      <sheetId val="7"/>
      <sheetId val="3"/>
      <sheetId val="4"/>
      <sheetId val="5"/>
    </sheetIdMap>
  </header>
  <header guid="{B5020022-BF19-4B06-97A7-D3669E016D6C}" dateTime="2018-07-03T08:13:24" maxSheetId="8" userName="usr1CR" r:id="rId57" minRId="137720" maxRId="137738">
    <sheetIdMap count="7">
      <sheetId val="1"/>
      <sheetId val="6"/>
      <sheetId val="2"/>
      <sheetId val="7"/>
      <sheetId val="3"/>
      <sheetId val="4"/>
      <sheetId val="5"/>
    </sheetIdMap>
  </header>
  <header guid="{2B95EE1F-7B37-4D87-9418-6A8A08E1BF50}" dateTime="2018-07-03T08:46:02" maxSheetId="8" userName="David Perez Rey" r:id="rId58" minRId="137739">
    <sheetIdMap count="7">
      <sheetId val="1"/>
      <sheetId val="6"/>
      <sheetId val="2"/>
      <sheetId val="7"/>
      <sheetId val="3"/>
      <sheetId val="4"/>
      <sheetId val="5"/>
    </sheetIdMap>
  </header>
  <header guid="{69CDE5E2-3808-4A74-A908-718FCE023F34}" dateTime="2018-07-03T09:10:04" maxSheetId="8" userName="usr1CR" r:id="rId59">
    <sheetIdMap count="7">
      <sheetId val="1"/>
      <sheetId val="6"/>
      <sheetId val="2"/>
      <sheetId val="7"/>
      <sheetId val="3"/>
      <sheetId val="4"/>
      <sheetId val="5"/>
    </sheetIdMap>
  </header>
  <header guid="{12F9F693-8D4A-4475-916E-13ABE4165DA5}" dateTime="2018-07-03T09:11:48" maxSheetId="8" userName="David Perez Rey" r:id="rId60" minRId="137741">
    <sheetIdMap count="7">
      <sheetId val="1"/>
      <sheetId val="6"/>
      <sheetId val="2"/>
      <sheetId val="7"/>
      <sheetId val="3"/>
      <sheetId val="4"/>
      <sheetId val="5"/>
    </sheetIdMap>
  </header>
  <header guid="{A6C52587-E0D7-4E3F-9057-47784D2E15D6}" dateTime="2018-07-03T09:11:54" maxSheetId="8" userName="David Perez Rey" r:id="rId61" minRId="137742">
    <sheetIdMap count="7">
      <sheetId val="1"/>
      <sheetId val="6"/>
      <sheetId val="2"/>
      <sheetId val="7"/>
      <sheetId val="3"/>
      <sheetId val="4"/>
      <sheetId val="5"/>
    </sheetIdMap>
  </header>
  <header guid="{8C6501AB-ABB1-4D3C-9B00-70E9343A32AE}" dateTime="2018-07-03T09:12:04" maxSheetId="8" userName="David Perez Rey" r:id="rId62">
    <sheetIdMap count="7">
      <sheetId val="1"/>
      <sheetId val="6"/>
      <sheetId val="2"/>
      <sheetId val="7"/>
      <sheetId val="3"/>
      <sheetId val="4"/>
      <sheetId val="5"/>
    </sheetIdMap>
  </header>
  <header guid="{7E1AD0F7-0298-4296-BDE2-26FE293F8D1A}" dateTime="2018-07-03T09:50:40" maxSheetId="8" userName="David Perez Rey" r:id="rId63" minRId="137744" maxRId="137745">
    <sheetIdMap count="7">
      <sheetId val="1"/>
      <sheetId val="6"/>
      <sheetId val="2"/>
      <sheetId val="7"/>
      <sheetId val="3"/>
      <sheetId val="4"/>
      <sheetId val="5"/>
    </sheetIdMap>
  </header>
  <header guid="{D645683F-55AB-4348-A0FE-0D8B3B12ED6C}" dateTime="2018-07-03T09:51:09" maxSheetId="8" userName="David Perez Rey" r:id="rId64">
    <sheetIdMap count="7">
      <sheetId val="1"/>
      <sheetId val="6"/>
      <sheetId val="2"/>
      <sheetId val="7"/>
      <sheetId val="3"/>
      <sheetId val="4"/>
      <sheetId val="5"/>
    </sheetIdMap>
  </header>
  <header guid="{D1A262A1-B399-4592-B28D-DBA4DE10F546}" dateTime="2018-07-03T10:44:35" maxSheetId="8" userName="David Perez Rey" r:id="rId65" minRId="137746" maxRId="137748">
    <sheetIdMap count="7">
      <sheetId val="1"/>
      <sheetId val="6"/>
      <sheetId val="2"/>
      <sheetId val="7"/>
      <sheetId val="3"/>
      <sheetId val="4"/>
      <sheetId val="5"/>
    </sheetIdMap>
  </header>
  <header guid="{92BD9EC5-CEAF-44F2-B109-072AB95F08B9}" dateTime="2018-07-03T10:45:42" maxSheetId="8" userName="David Perez Rey" r:id="rId66" minRId="137749">
    <sheetIdMap count="7">
      <sheetId val="1"/>
      <sheetId val="6"/>
      <sheetId val="2"/>
      <sheetId val="7"/>
      <sheetId val="3"/>
      <sheetId val="4"/>
      <sheetId val="5"/>
    </sheetIdMap>
  </header>
  <header guid="{D0FDF4BB-34A4-4182-A509-CBD513099773}" dateTime="2018-07-03T10:58:17" maxSheetId="8" userName="Borja Mostaza Garcia-Brazales" r:id="rId67" minRId="137750" maxRId="137751">
    <sheetIdMap count="7">
      <sheetId val="1"/>
      <sheetId val="6"/>
      <sheetId val="2"/>
      <sheetId val="7"/>
      <sheetId val="3"/>
      <sheetId val="4"/>
      <sheetId val="5"/>
    </sheetIdMap>
  </header>
  <header guid="{5B3FF226-F241-4A2E-BD93-1FB71A0E90B0}" dateTime="2018-07-03T10:59:02" maxSheetId="8" userName="Borja Mostaza Garcia-Brazales" r:id="rId68" minRId="137756" maxRId="137757">
    <sheetIdMap count="7">
      <sheetId val="1"/>
      <sheetId val="6"/>
      <sheetId val="2"/>
      <sheetId val="7"/>
      <sheetId val="3"/>
      <sheetId val="4"/>
      <sheetId val="5"/>
    </sheetIdMap>
  </header>
  <header guid="{D31B61F5-99A0-48A8-B62E-F413A8285A2B}" dateTime="2018-07-03T12:20:43" maxSheetId="8" userName="usr1CR" r:id="rId69" minRId="137758" maxRId="137759">
    <sheetIdMap count="7">
      <sheetId val="1"/>
      <sheetId val="6"/>
      <sheetId val="2"/>
      <sheetId val="7"/>
      <sheetId val="3"/>
      <sheetId val="4"/>
      <sheetId val="5"/>
    </sheetIdMap>
  </header>
  <header guid="{C2ADBDF8-8E90-49F8-926D-2E50DAD41C5A}" dateTime="2018-07-03T12:30:19" maxSheetId="8" userName="David Perez Rey" r:id="rId70" minRId="137760">
    <sheetIdMap count="7">
      <sheetId val="1"/>
      <sheetId val="6"/>
      <sheetId val="2"/>
      <sheetId val="7"/>
      <sheetId val="3"/>
      <sheetId val="4"/>
      <sheetId val="5"/>
    </sheetIdMap>
  </header>
  <header guid="{2F30484D-4A94-426D-A012-2355FF9B4173}" dateTime="2018-07-03T12:30:38" maxSheetId="8" userName="David Perez Rey" r:id="rId71" minRId="137761" maxRId="137762">
    <sheetIdMap count="7">
      <sheetId val="1"/>
      <sheetId val="6"/>
      <sheetId val="2"/>
      <sheetId val="7"/>
      <sheetId val="3"/>
      <sheetId val="4"/>
      <sheetId val="5"/>
    </sheetIdMap>
  </header>
  <header guid="{8D2B3D07-F7A1-4745-BE8C-62596CA06723}" dateTime="2018-07-03T12:31:04" maxSheetId="8" userName="David Perez Rey" r:id="rId72" minRId="137763" maxRId="137764">
    <sheetIdMap count="7">
      <sheetId val="1"/>
      <sheetId val="6"/>
      <sheetId val="2"/>
      <sheetId val="7"/>
      <sheetId val="3"/>
      <sheetId val="4"/>
      <sheetId val="5"/>
    </sheetIdMap>
  </header>
  <header guid="{2BBC56E4-7221-4501-A822-92BC1E4C0C48}" dateTime="2018-07-03T12:31:12" maxSheetId="8" userName="David Perez Rey" r:id="rId73" minRId="137765">
    <sheetIdMap count="7">
      <sheetId val="1"/>
      <sheetId val="6"/>
      <sheetId val="2"/>
      <sheetId val="7"/>
      <sheetId val="3"/>
      <sheetId val="4"/>
      <sheetId val="5"/>
    </sheetIdMap>
  </header>
  <header guid="{D67EA999-EC3A-429B-B116-9512B157A212}" dateTime="2018-07-03T12:34:28" maxSheetId="8" userName="Borja Mostaza Garcia-Brazales" r:id="rId74" minRId="137766" maxRId="137767">
    <sheetIdMap count="7">
      <sheetId val="1"/>
      <sheetId val="6"/>
      <sheetId val="2"/>
      <sheetId val="7"/>
      <sheetId val="3"/>
      <sheetId val="4"/>
      <sheetId val="5"/>
    </sheetIdMap>
  </header>
  <header guid="{7BD6CE28-AF5D-4FA4-B252-A0BD51CCF36D}" dateTime="2018-07-03T13:41:53" maxSheetId="8" userName="David Perez Rey" r:id="rId75" minRId="137768" maxRId="137769">
    <sheetIdMap count="7">
      <sheetId val="1"/>
      <sheetId val="6"/>
      <sheetId val="2"/>
      <sheetId val="7"/>
      <sheetId val="3"/>
      <sheetId val="4"/>
      <sheetId val="5"/>
    </sheetIdMap>
  </header>
  <header guid="{88857993-2268-47E2-B5C9-D53F79A30D76}" dateTime="2018-07-03T13:42:05" maxSheetId="8" userName="David Perez Rey" r:id="rId76" minRId="137770" maxRId="137771">
    <sheetIdMap count="7">
      <sheetId val="1"/>
      <sheetId val="6"/>
      <sheetId val="2"/>
      <sheetId val="7"/>
      <sheetId val="3"/>
      <sheetId val="4"/>
      <sheetId val="5"/>
    </sheetIdMap>
  </header>
  <header guid="{CDFD0A01-C9C8-4930-A602-EE2DE4E051C2}" dateTime="2018-07-03T13:51:42" maxSheetId="8" userName="David Perez Rey" r:id="rId77" minRId="137772">
    <sheetIdMap count="7">
      <sheetId val="1"/>
      <sheetId val="6"/>
      <sheetId val="2"/>
      <sheetId val="7"/>
      <sheetId val="3"/>
      <sheetId val="4"/>
      <sheetId val="5"/>
    </sheetIdMap>
  </header>
  <header guid="{9AF1DC58-ACE0-4A3E-ACD7-767211129A4E}" dateTime="2018-07-03T13:53:43" maxSheetId="8" userName="David Perez Rey" r:id="rId78" minRId="137773" maxRId="137775">
    <sheetIdMap count="7">
      <sheetId val="1"/>
      <sheetId val="6"/>
      <sheetId val="2"/>
      <sheetId val="7"/>
      <sheetId val="3"/>
      <sheetId val="4"/>
      <sheetId val="5"/>
    </sheetIdMap>
  </header>
  <header guid="{E525B3DC-F351-4053-8972-344F428A1A06}" dateTime="2018-07-03T13:54:03" maxSheetId="8" userName="David Perez Rey" r:id="rId79" minRId="137776" maxRId="137778">
    <sheetIdMap count="7">
      <sheetId val="1"/>
      <sheetId val="6"/>
      <sheetId val="2"/>
      <sheetId val="7"/>
      <sheetId val="3"/>
      <sheetId val="4"/>
      <sheetId val="5"/>
    </sheetIdMap>
  </header>
  <header guid="{78F9FA25-6CD1-44CA-B73D-E22E68AC5269}" dateTime="2018-07-03T16:59:24" maxSheetId="8" userName="usr1CR" r:id="rId80" minRId="137779" maxRId="137782">
    <sheetIdMap count="7">
      <sheetId val="1"/>
      <sheetId val="6"/>
      <sheetId val="2"/>
      <sheetId val="7"/>
      <sheetId val="3"/>
      <sheetId val="4"/>
      <sheetId val="5"/>
    </sheetIdMap>
  </header>
  <header guid="{0EA23A36-B26D-4032-9A71-7DE6B4EF8FF2}" dateTime="2018-07-03T17:28:07" maxSheetId="8" userName="usr1CR" r:id="rId81">
    <sheetIdMap count="7">
      <sheetId val="1"/>
      <sheetId val="6"/>
      <sheetId val="2"/>
      <sheetId val="7"/>
      <sheetId val="3"/>
      <sheetId val="4"/>
      <sheetId val="5"/>
    </sheetIdMap>
  </header>
  <header guid="{9EF55571-0310-405A-B5E9-694EEBC6F39D}" dateTime="2018-07-03T17:30:59" maxSheetId="8" userName="usr1CR" r:id="rId82" minRId="137786" maxRId="137802">
    <sheetIdMap count="7">
      <sheetId val="1"/>
      <sheetId val="6"/>
      <sheetId val="2"/>
      <sheetId val="7"/>
      <sheetId val="3"/>
      <sheetId val="4"/>
      <sheetId val="5"/>
    </sheetIdMap>
  </header>
  <header guid="{44D72380-97E6-40F1-84B5-D2FDC72626AB}" dateTime="2018-07-03T19:38:38" maxSheetId="8" userName="usr1CR" r:id="rId83" minRId="137803" maxRId="137819">
    <sheetIdMap count="7">
      <sheetId val="1"/>
      <sheetId val="6"/>
      <sheetId val="2"/>
      <sheetId val="7"/>
      <sheetId val="3"/>
      <sheetId val="4"/>
      <sheetId val="5"/>
    </sheetIdMap>
  </header>
  <header guid="{092BADA7-F586-4809-A117-E6C36A5CDD41}" dateTime="2018-07-03T20:25:47" maxSheetId="8" userName="usr1CR" r:id="rId84" minRId="137820" maxRId="137836">
    <sheetIdMap count="7">
      <sheetId val="1"/>
      <sheetId val="6"/>
      <sheetId val="2"/>
      <sheetId val="7"/>
      <sheetId val="3"/>
      <sheetId val="4"/>
      <sheetId val="5"/>
    </sheetIdMap>
  </header>
  <header guid="{6DEF85E3-1B7B-4E91-882B-A896ED760D39}" dateTime="2018-07-04T04:14:14" maxSheetId="8" userName="usr1CR" r:id="rId85">
    <sheetIdMap count="7">
      <sheetId val="1"/>
      <sheetId val="6"/>
      <sheetId val="2"/>
      <sheetId val="7"/>
      <sheetId val="3"/>
      <sheetId val="4"/>
      <sheetId val="5"/>
    </sheetIdMap>
  </header>
  <header guid="{D5568864-558D-4D53-A525-C9B4D1D3682A}" dateTime="2018-07-04T04:45:43" maxSheetId="8" userName="usr1CR" r:id="rId86" minRId="137838" maxRId="137854">
    <sheetIdMap count="7">
      <sheetId val="1"/>
      <sheetId val="6"/>
      <sheetId val="2"/>
      <sheetId val="7"/>
      <sheetId val="3"/>
      <sheetId val="4"/>
      <sheetId val="5"/>
    </sheetIdMap>
  </header>
  <header guid="{CA4ABE89-53CD-4E4C-AD8D-5CA0599C9CE6}" dateTime="2018-07-04T07:10:56" maxSheetId="8" userName="David Perez Rey" r:id="rId87" minRId="137855" maxRId="137856">
    <sheetIdMap count="7">
      <sheetId val="1"/>
      <sheetId val="6"/>
      <sheetId val="2"/>
      <sheetId val="7"/>
      <sheetId val="3"/>
      <sheetId val="4"/>
      <sheetId val="5"/>
    </sheetIdMap>
  </header>
  <header guid="{10758D1D-D2FA-4FA1-9CDA-2659F74A99FD}" dateTime="2018-07-04T07:11:07" maxSheetId="8" userName="David Perez Rey" r:id="rId88">
    <sheetIdMap count="7">
      <sheetId val="1"/>
      <sheetId val="6"/>
      <sheetId val="2"/>
      <sheetId val="7"/>
      <sheetId val="3"/>
      <sheetId val="4"/>
      <sheetId val="5"/>
    </sheetIdMap>
  </header>
  <header guid="{6FB2EDD8-1197-457A-8C34-EFC6E3DAB0DB}" dateTime="2018-07-04T07:31:20" maxSheetId="8" userName="David Perez Rey" r:id="rId89" minRId="137861" maxRId="137862">
    <sheetIdMap count="7">
      <sheetId val="1"/>
      <sheetId val="6"/>
      <sheetId val="2"/>
      <sheetId val="7"/>
      <sheetId val="3"/>
      <sheetId val="4"/>
      <sheetId val="5"/>
    </sheetIdMap>
  </header>
  <header guid="{5E182705-8090-4439-8704-1D2AB1B1A15F}" dateTime="2018-07-04T08:04:59" maxSheetId="8" userName="David Perez Rey" r:id="rId90" minRId="137863" maxRId="137864">
    <sheetIdMap count="7">
      <sheetId val="1"/>
      <sheetId val="6"/>
      <sheetId val="2"/>
      <sheetId val="7"/>
      <sheetId val="3"/>
      <sheetId val="4"/>
      <sheetId val="5"/>
    </sheetIdMap>
  </header>
  <header guid="{11E70F47-1C9E-482E-901D-528A349D0223}" dateTime="2018-07-04T08:06:51" maxSheetId="8" userName="David Perez Rey" r:id="rId91" minRId="137865" maxRId="137866">
    <sheetIdMap count="7">
      <sheetId val="1"/>
      <sheetId val="6"/>
      <sheetId val="2"/>
      <sheetId val="7"/>
      <sheetId val="3"/>
      <sheetId val="4"/>
      <sheetId val="5"/>
    </sheetIdMap>
  </header>
  <header guid="{5A7D540E-3A89-4617-9D3C-713D70C2AAE8}" dateTime="2018-07-04T08:15:17" maxSheetId="8" userName="David Perez Rey" r:id="rId92" minRId="137867" maxRId="137868">
    <sheetIdMap count="7">
      <sheetId val="1"/>
      <sheetId val="6"/>
      <sheetId val="2"/>
      <sheetId val="7"/>
      <sheetId val="3"/>
      <sheetId val="4"/>
      <sheetId val="5"/>
    </sheetIdMap>
  </header>
  <header guid="{793CB239-8C53-4B37-8746-896BB36C49B8}" dateTime="2018-07-04T08:20:55" maxSheetId="8" userName="David Perez Rey" r:id="rId93" minRId="137869" maxRId="137870">
    <sheetIdMap count="7">
      <sheetId val="1"/>
      <sheetId val="6"/>
      <sheetId val="2"/>
      <sheetId val="7"/>
      <sheetId val="3"/>
      <sheetId val="4"/>
      <sheetId val="5"/>
    </sheetIdMap>
  </header>
  <header guid="{2816E0ED-982A-4C40-B5C3-E9491D2E24AC}" dateTime="2018-07-04T08:21:08" maxSheetId="8" userName="David Perez Rey" r:id="rId94" minRId="137871" maxRId="137872">
    <sheetIdMap count="7">
      <sheetId val="1"/>
      <sheetId val="6"/>
      <sheetId val="2"/>
      <sheetId val="7"/>
      <sheetId val="3"/>
      <sheetId val="4"/>
      <sheetId val="5"/>
    </sheetIdMap>
  </header>
  <header guid="{809E2BE6-576B-4A5A-8320-902660B1342C}" dateTime="2018-07-04T08:24:03" maxSheetId="8" userName="David Perez Rey" r:id="rId95" minRId="137873" maxRId="137875">
    <sheetIdMap count="7">
      <sheetId val="1"/>
      <sheetId val="6"/>
      <sheetId val="2"/>
      <sheetId val="7"/>
      <sheetId val="3"/>
      <sheetId val="4"/>
      <sheetId val="5"/>
    </sheetIdMap>
  </header>
  <header guid="{B7C238C2-2EB2-4EC0-836D-EC780AC279A3}" dateTime="2018-07-04T08:37:17" maxSheetId="8" userName="David Perez Rey" r:id="rId96" minRId="137876">
    <sheetIdMap count="7">
      <sheetId val="1"/>
      <sheetId val="6"/>
      <sheetId val="2"/>
      <sheetId val="7"/>
      <sheetId val="3"/>
      <sheetId val="4"/>
      <sheetId val="5"/>
    </sheetIdMap>
  </header>
  <header guid="{AFE73CDF-D025-4EA1-B2D4-62EFF51BE096}" dateTime="2018-07-04T08:53:23" maxSheetId="8" userName="David Perez Rey" r:id="rId97" minRId="137877">
    <sheetIdMap count="7">
      <sheetId val="1"/>
      <sheetId val="6"/>
      <sheetId val="2"/>
      <sheetId val="7"/>
      <sheetId val="3"/>
      <sheetId val="4"/>
      <sheetId val="5"/>
    </sheetIdMap>
  </header>
  <header guid="{FDA77FBB-B77B-4091-BB74-BC79C14FBD4A}" dateTime="2018-07-04T08:53:29" maxSheetId="8" userName="David Perez Rey" r:id="rId98" minRId="137878">
    <sheetIdMap count="7">
      <sheetId val="1"/>
      <sheetId val="6"/>
      <sheetId val="2"/>
      <sheetId val="7"/>
      <sheetId val="3"/>
      <sheetId val="4"/>
      <sheetId val="5"/>
    </sheetIdMap>
  </header>
  <header guid="{AED18395-8984-4E04-A007-D4D34BD16843}" dateTime="2018-07-04T10:06:43" maxSheetId="8" userName="usr1CR" r:id="rId99" minRId="137879">
    <sheetIdMap count="7">
      <sheetId val="1"/>
      <sheetId val="6"/>
      <sheetId val="2"/>
      <sheetId val="7"/>
      <sheetId val="3"/>
      <sheetId val="4"/>
      <sheetId val="5"/>
    </sheetIdMap>
  </header>
  <header guid="{77DC7D96-478D-43FD-85A0-97A813C1AD3E}" dateTime="2018-07-04T10:25:20" maxSheetId="8" userName="David Perez Rey" r:id="rId100" minRId="137880" maxRId="137883">
    <sheetIdMap count="7">
      <sheetId val="1"/>
      <sheetId val="6"/>
      <sheetId val="2"/>
      <sheetId val="7"/>
      <sheetId val="3"/>
      <sheetId val="4"/>
      <sheetId val="5"/>
    </sheetIdMap>
  </header>
  <header guid="{C206B314-8853-4957-A03A-BE9E304ECB5E}" dateTime="2018-07-04T10:25:25" maxSheetId="8" userName="David Perez Rey" r:id="rId101" minRId="137884">
    <sheetIdMap count="7">
      <sheetId val="1"/>
      <sheetId val="6"/>
      <sheetId val="2"/>
      <sheetId val="7"/>
      <sheetId val="3"/>
      <sheetId val="4"/>
      <sheetId val="5"/>
    </sheetIdMap>
  </header>
  <header guid="{C3A6E737-5384-4914-AFB1-50AA13614A5D}" dateTime="2018-07-04T10:25:42" maxSheetId="8" userName="David Perez Rey" r:id="rId102" minRId="137885" maxRId="137887">
    <sheetIdMap count="7">
      <sheetId val="1"/>
      <sheetId val="6"/>
      <sheetId val="2"/>
      <sheetId val="7"/>
      <sheetId val="3"/>
      <sheetId val="4"/>
      <sheetId val="5"/>
    </sheetIdMap>
  </header>
  <header guid="{792D960A-A2CC-4AB1-8A89-7995A82CE927}" dateTime="2018-07-04T10:26:42" maxSheetId="8" userName="Borja Mostaza Garcia-Brazales" r:id="rId103">
    <sheetIdMap count="7">
      <sheetId val="1"/>
      <sheetId val="6"/>
      <sheetId val="2"/>
      <sheetId val="7"/>
      <sheetId val="3"/>
      <sheetId val="4"/>
      <sheetId val="5"/>
    </sheetIdMap>
  </header>
  <header guid="{75A58522-D022-4227-93C2-C5904058834D}" dateTime="2018-07-04T10:26:44" maxSheetId="8" userName="David Perez Rey" r:id="rId104" minRId="137888" maxRId="137889">
    <sheetIdMap count="7">
      <sheetId val="1"/>
      <sheetId val="6"/>
      <sheetId val="2"/>
      <sheetId val="7"/>
      <sheetId val="3"/>
      <sheetId val="4"/>
      <sheetId val="5"/>
    </sheetIdMap>
  </header>
  <header guid="{0E6C5BC3-7412-4451-8F73-A73B22B8A517}" dateTime="2018-07-04T10:27:21" maxSheetId="8" userName="David Perez Rey" r:id="rId105" minRId="137890" maxRId="137896">
    <sheetIdMap count="7">
      <sheetId val="1"/>
      <sheetId val="6"/>
      <sheetId val="2"/>
      <sheetId val="7"/>
      <sheetId val="3"/>
      <sheetId val="4"/>
      <sheetId val="5"/>
    </sheetIdMap>
  </header>
  <header guid="{D31041FB-2C22-4624-BE0E-9D9608CA3BD9}" dateTime="2018-07-04T10:47:34" maxSheetId="8" userName="Borja Mostaza Garcia-Brazales" r:id="rId106" minRId="137897" maxRId="137932">
    <sheetIdMap count="7">
      <sheetId val="1"/>
      <sheetId val="6"/>
      <sheetId val="2"/>
      <sheetId val="7"/>
      <sheetId val="3"/>
      <sheetId val="4"/>
      <sheetId val="5"/>
    </sheetIdMap>
  </header>
  <header guid="{08C05338-2B55-4920-B242-1B3E60741554}" dateTime="2018-07-04T11:08:41" maxSheetId="8" userName="David Perez Rey" r:id="rId107" minRId="137933" maxRId="137951">
    <sheetIdMap count="7">
      <sheetId val="1"/>
      <sheetId val="6"/>
      <sheetId val="2"/>
      <sheetId val="7"/>
      <sheetId val="3"/>
      <sheetId val="4"/>
      <sheetId val="5"/>
    </sheetIdMap>
  </header>
  <header guid="{04F812B3-6B75-4E57-B12C-00A625C1A9BE}" dateTime="2018-07-04T12:46:12" maxSheetId="8" userName="usr1CR" r:id="rId108" minRId="137952" maxRId="137953">
    <sheetIdMap count="7">
      <sheetId val="1"/>
      <sheetId val="6"/>
      <sheetId val="2"/>
      <sheetId val="7"/>
      <sheetId val="3"/>
      <sheetId val="4"/>
      <sheetId val="5"/>
    </sheetIdMap>
  </header>
  <header guid="{26077EAF-61B3-4C03-B5C1-A89C1C1448D6}" dateTime="2018-07-04T13:08:28" maxSheetId="8" userName="Borja Mostaza Garcia-Brazales" r:id="rId109" minRId="137954" maxRId="137972">
    <sheetIdMap count="7">
      <sheetId val="1"/>
      <sheetId val="6"/>
      <sheetId val="2"/>
      <sheetId val="7"/>
      <sheetId val="3"/>
      <sheetId val="4"/>
      <sheetId val="5"/>
    </sheetIdMap>
  </header>
  <header guid="{B44BE157-5B6A-4D30-947A-63B4C2EFE41B}" dateTime="2018-07-04T13:08:51" maxSheetId="8" userName="Borja Mostaza Garcia-Brazales" r:id="rId110" minRId="137973">
    <sheetIdMap count="7">
      <sheetId val="1"/>
      <sheetId val="6"/>
      <sheetId val="2"/>
      <sheetId val="7"/>
      <sheetId val="3"/>
      <sheetId val="4"/>
      <sheetId val="5"/>
    </sheetIdMap>
  </header>
  <header guid="{94B99F95-7C54-4C4A-A912-CF0DF4B06ADA}" dateTime="2018-07-04T14:22:16" maxSheetId="8" userName="David Perez Rey" r:id="rId111" minRId="137974" maxRId="137975">
    <sheetIdMap count="7">
      <sheetId val="1"/>
      <sheetId val="6"/>
      <sheetId val="2"/>
      <sheetId val="7"/>
      <sheetId val="3"/>
      <sheetId val="4"/>
      <sheetId val="5"/>
    </sheetIdMap>
  </header>
  <header guid="{58A1949C-682D-439E-A5DC-AE829E261A45}" dateTime="2018-07-04T16:54:53" maxSheetId="8" userName="usr1CR" r:id="rId112">
    <sheetIdMap count="7">
      <sheetId val="1"/>
      <sheetId val="6"/>
      <sheetId val="2"/>
      <sheetId val="7"/>
      <sheetId val="3"/>
      <sheetId val="4"/>
      <sheetId val="5"/>
    </sheetIdMap>
  </header>
  <header guid="{1F80E047-1401-4700-98D2-10AAA4128986}" dateTime="2018-07-04T16:57:19" maxSheetId="8" userName="usr1CR" r:id="rId113" minRId="137977" maxRId="137996">
    <sheetIdMap count="7">
      <sheetId val="1"/>
      <sheetId val="6"/>
      <sheetId val="2"/>
      <sheetId val="7"/>
      <sheetId val="3"/>
      <sheetId val="4"/>
      <sheetId val="5"/>
    </sheetIdMap>
  </header>
  <header guid="{8CEAAEC5-828C-4E78-8CDF-894F0D359A9E}" dateTime="2018-07-04T17:06:25" maxSheetId="8" userName="Borja Mostaza Garcia-Brazales" r:id="rId114" minRId="137997" maxRId="137998">
    <sheetIdMap count="7">
      <sheetId val="1"/>
      <sheetId val="6"/>
      <sheetId val="2"/>
      <sheetId val="7"/>
      <sheetId val="3"/>
      <sheetId val="4"/>
      <sheetId val="5"/>
    </sheetIdMap>
  </header>
  <header guid="{E6605D3A-4DC8-411C-AA0B-203CCF1DE86F}" dateTime="2018-07-04T17:54:31" maxSheetId="8" userName="Borja Mostaza Garcia-Brazales" r:id="rId115" minRId="137999" maxRId="138000">
    <sheetIdMap count="7">
      <sheetId val="1"/>
      <sheetId val="6"/>
      <sheetId val="2"/>
      <sheetId val="7"/>
      <sheetId val="3"/>
      <sheetId val="4"/>
      <sheetId val="5"/>
    </sheetIdMap>
  </header>
  <header guid="{2523F44C-7034-4EB9-8C29-FDD29293CD58}" dateTime="2018-07-04T21:32:24" maxSheetId="8" userName="usr1CR" r:id="rId116" minRId="138001" maxRId="138005">
    <sheetIdMap count="7">
      <sheetId val="1"/>
      <sheetId val="6"/>
      <sheetId val="2"/>
      <sheetId val="7"/>
      <sheetId val="3"/>
      <sheetId val="4"/>
      <sheetId val="5"/>
    </sheetIdMap>
  </header>
  <header guid="{BB0A0518-B974-416F-B144-7C61DD1CF536}" dateTime="2018-07-04T22:52:49" maxSheetId="8" userName="usr1CR" r:id="rId117" minRId="138006" maxRId="138023">
    <sheetIdMap count="7">
      <sheetId val="1"/>
      <sheetId val="6"/>
      <sheetId val="2"/>
      <sheetId val="7"/>
      <sheetId val="3"/>
      <sheetId val="4"/>
      <sheetId val="5"/>
    </sheetIdMap>
  </header>
  <header guid="{93607894-3AB0-4C63-92B5-81C8E650C3C0}" dateTime="2018-07-05T07:07:13" maxSheetId="8" userName="David Perez Rey" r:id="rId118">
    <sheetIdMap count="7">
      <sheetId val="1"/>
      <sheetId val="6"/>
      <sheetId val="2"/>
      <sheetId val="7"/>
      <sheetId val="3"/>
      <sheetId val="4"/>
      <sheetId val="5"/>
    </sheetIdMap>
  </header>
  <header guid="{4AFD9CD9-576A-4843-877D-CCC0E74BFA67}" dateTime="2018-07-05T09:13:07" maxSheetId="8" userName="David Perez Rey" r:id="rId119" minRId="138025" maxRId="138026">
    <sheetIdMap count="7">
      <sheetId val="1"/>
      <sheetId val="6"/>
      <sheetId val="2"/>
      <sheetId val="7"/>
      <sheetId val="3"/>
      <sheetId val="4"/>
      <sheetId val="5"/>
    </sheetIdMap>
  </header>
  <header guid="{D4538169-401B-424C-8307-23503FFEDAAE}" dateTime="2018-07-05T09:34:47" maxSheetId="8" userName="usr1CR" r:id="rId120">
    <sheetIdMap count="7">
      <sheetId val="1"/>
      <sheetId val="6"/>
      <sheetId val="2"/>
      <sheetId val="7"/>
      <sheetId val="3"/>
      <sheetId val="4"/>
      <sheetId val="5"/>
    </sheetIdMap>
  </header>
  <header guid="{126B81FE-1D35-4D62-A6F6-D5566730D589}" dateTime="2018-07-05T09:37:40" maxSheetId="8" userName="usr1CR" r:id="rId121" minRId="138030" maxRId="138046">
    <sheetIdMap count="7">
      <sheetId val="1"/>
      <sheetId val="6"/>
      <sheetId val="2"/>
      <sheetId val="7"/>
      <sheetId val="3"/>
      <sheetId val="4"/>
      <sheetId val="5"/>
    </sheetIdMap>
  </header>
  <header guid="{DC6AA98B-1A25-453A-B8DB-F543AD92E592}" dateTime="2018-07-05T10:13:00" maxSheetId="8" userName="usr1CR" r:id="rId122" minRId="138047">
    <sheetIdMap count="7">
      <sheetId val="1"/>
      <sheetId val="6"/>
      <sheetId val="2"/>
      <sheetId val="7"/>
      <sheetId val="3"/>
      <sheetId val="4"/>
      <sheetId val="5"/>
    </sheetIdMap>
  </header>
  <header guid="{D35858DF-768F-470B-802D-ED197E28A27E}" dateTime="2018-07-05T11:51:59" maxSheetId="8" userName="usr1CR" r:id="rId123" minRId="138049" maxRId="138067">
    <sheetIdMap count="7">
      <sheetId val="1"/>
      <sheetId val="6"/>
      <sheetId val="2"/>
      <sheetId val="7"/>
      <sheetId val="3"/>
      <sheetId val="4"/>
      <sheetId val="5"/>
    </sheetIdMap>
  </header>
  <header guid="{6BE9EF6A-F952-4EE4-8E24-426A6DAACBAB}" dateTime="2018-07-05T12:40:13" maxSheetId="8" userName="Borja Mostaza Garcia-Brazales" r:id="rId124" minRId="138068" maxRId="138087">
    <sheetIdMap count="7">
      <sheetId val="1"/>
      <sheetId val="6"/>
      <sheetId val="2"/>
      <sheetId val="7"/>
      <sheetId val="3"/>
      <sheetId val="4"/>
      <sheetId val="5"/>
    </sheetIdMap>
  </header>
  <header guid="{D273EE4C-4D4F-4728-B480-0134B1524ACD}" dateTime="2018-07-05T14:51:22" maxSheetId="8" userName="usr1CR" r:id="rId125" minRId="138088" maxRId="138089">
    <sheetIdMap count="7">
      <sheetId val="1"/>
      <sheetId val="6"/>
      <sheetId val="2"/>
      <sheetId val="7"/>
      <sheetId val="3"/>
      <sheetId val="4"/>
      <sheetId val="5"/>
    </sheetIdMap>
  </header>
  <header guid="{9420F53A-17E8-475E-A0D9-FAF56C95D970}" dateTime="2018-07-05T16:52:49" maxSheetId="8" userName="usr1CR" r:id="rId126" minRId="138090" maxRId="138125">
    <sheetIdMap count="7">
      <sheetId val="1"/>
      <sheetId val="6"/>
      <sheetId val="2"/>
      <sheetId val="7"/>
      <sheetId val="3"/>
      <sheetId val="4"/>
      <sheetId val="5"/>
    </sheetIdMap>
  </header>
  <header guid="{59A92713-D98A-4755-B909-647BF8D015BF}" dateTime="2018-07-05T17:31:23" maxSheetId="8" userName="Borja Mostaza Garcia-Brazales" r:id="rId127">
    <sheetIdMap count="7">
      <sheetId val="1"/>
      <sheetId val="6"/>
      <sheetId val="2"/>
      <sheetId val="7"/>
      <sheetId val="3"/>
      <sheetId val="4"/>
      <sheetId val="5"/>
    </sheetIdMap>
  </header>
  <header guid="{F5B48B18-193D-49E9-9A0D-781312F9A19E}" dateTime="2018-07-05T18:40:10" maxSheetId="8" userName="Borja Mostaza Garcia-Brazales" r:id="rId128" minRId="138130">
    <sheetIdMap count="7">
      <sheetId val="1"/>
      <sheetId val="6"/>
      <sheetId val="2"/>
      <sheetId val="7"/>
      <sheetId val="3"/>
      <sheetId val="4"/>
      <sheetId val="5"/>
    </sheetIdMap>
  </header>
  <header guid="{2983F923-F701-4D76-AC30-EC6A178D8B38}" dateTime="2018-07-05T18:40:43" maxSheetId="8" userName="Borja Mostaza Garcia-Brazales" r:id="rId129" minRId="138131" maxRId="138149">
    <sheetIdMap count="7">
      <sheetId val="1"/>
      <sheetId val="6"/>
      <sheetId val="2"/>
      <sheetId val="7"/>
      <sheetId val="3"/>
      <sheetId val="4"/>
      <sheetId val="5"/>
    </sheetIdMap>
  </header>
  <header guid="{85D25C2B-49FA-4BF0-AA00-9ACC7A8FB95A}" dateTime="2018-07-05T18:40:50" maxSheetId="8" userName="Borja Mostaza Garcia-Brazales" r:id="rId130" minRId="138150">
    <sheetIdMap count="7">
      <sheetId val="1"/>
      <sheetId val="6"/>
      <sheetId val="2"/>
      <sheetId val="7"/>
      <sheetId val="3"/>
      <sheetId val="4"/>
      <sheetId val="5"/>
    </sheetIdMap>
  </header>
  <header guid="{B0CAE61A-EC3E-4AC3-9E1D-CE2F78442C02}" dateTime="2018-07-05T18:41:10" maxSheetId="8" userName="Borja Mostaza Garcia-Brazales" r:id="rId131" minRId="138151" maxRId="138152">
    <sheetIdMap count="7">
      <sheetId val="1"/>
      <sheetId val="6"/>
      <sheetId val="2"/>
      <sheetId val="7"/>
      <sheetId val="3"/>
      <sheetId val="4"/>
      <sheetId val="5"/>
    </sheetIdMap>
  </header>
  <header guid="{F59A0F8E-96FD-4AD5-9BE5-DD506E86BF14}" dateTime="2018-07-05T21:25:14" maxSheetId="8" userName="usr1CR" r:id="rId132" minRId="138153" maxRId="138171">
    <sheetIdMap count="7">
      <sheetId val="1"/>
      <sheetId val="6"/>
      <sheetId val="2"/>
      <sheetId val="7"/>
      <sheetId val="3"/>
      <sheetId val="4"/>
      <sheetId val="5"/>
    </sheetIdMap>
  </header>
  <header guid="{F3FDDE83-841A-4636-ACBC-A16DA12D8B78}" dateTime="2018-07-06T04:57:28" maxSheetId="8" userName="usr1CR" r:id="rId133" minRId="138172" maxRId="138187">
    <sheetIdMap count="7">
      <sheetId val="1"/>
      <sheetId val="6"/>
      <sheetId val="2"/>
      <sheetId val="7"/>
      <sheetId val="3"/>
      <sheetId val="4"/>
      <sheetId val="5"/>
    </sheetIdMap>
  </header>
  <header guid="{CF268602-EF3B-499D-85C2-DF9E4ADDEF06}" dateTime="2018-07-06T05:17:34" maxSheetId="8" userName="usr1CR" r:id="rId134" minRId="138189" maxRId="138206">
    <sheetIdMap count="7">
      <sheetId val="1"/>
      <sheetId val="6"/>
      <sheetId val="2"/>
      <sheetId val="7"/>
      <sheetId val="3"/>
      <sheetId val="4"/>
      <sheetId val="5"/>
    </sheetIdMap>
  </header>
  <header guid="{359C65B9-DD0D-4CD9-A794-FB22C16D4854}" dateTime="2018-07-06T05:22:37" maxSheetId="8" userName="usr1CR" r:id="rId135" minRId="138207" maxRId="138208">
    <sheetIdMap count="7">
      <sheetId val="1"/>
      <sheetId val="6"/>
      <sheetId val="2"/>
      <sheetId val="7"/>
      <sheetId val="3"/>
      <sheetId val="4"/>
      <sheetId val="5"/>
    </sheetIdMap>
  </header>
  <header guid="{FB6E1DBE-D6BD-4B82-83BE-72CACCC332A5}" dateTime="2018-07-06T06:15:58" maxSheetId="8" userName="usr1CR" r:id="rId136" minRId="138209" maxRId="138226">
    <sheetIdMap count="7">
      <sheetId val="1"/>
      <sheetId val="6"/>
      <sheetId val="2"/>
      <sheetId val="7"/>
      <sheetId val="3"/>
      <sheetId val="4"/>
      <sheetId val="5"/>
    </sheetIdMap>
  </header>
  <header guid="{EA685756-3954-49F7-ABB3-5A0322BE6668}" dateTime="2018-07-06T06:16:28" maxSheetId="8" userName="usr1CR" r:id="rId137" minRId="138227">
    <sheetIdMap count="7">
      <sheetId val="1"/>
      <sheetId val="6"/>
      <sheetId val="2"/>
      <sheetId val="7"/>
      <sheetId val="3"/>
      <sheetId val="4"/>
      <sheetId val="5"/>
    </sheetIdMap>
  </header>
  <header guid="{9E39187E-96E6-40A5-B1A8-C04E2D0CF033}" dateTime="2018-07-06T07:12:04" maxSheetId="8" userName="David Perez Rey" r:id="rId138">
    <sheetIdMap count="7">
      <sheetId val="1"/>
      <sheetId val="6"/>
      <sheetId val="2"/>
      <sheetId val="7"/>
      <sheetId val="3"/>
      <sheetId val="4"/>
      <sheetId val="5"/>
    </sheetIdMap>
  </header>
  <header guid="{ED38B441-6888-4C20-A2E9-13B9EFFAC95B}" dateTime="2018-07-06T07:15:18" maxSheetId="8" userName="David Perez Rey" r:id="rId139" minRId="138232" maxRId="138233">
    <sheetIdMap count="7">
      <sheetId val="1"/>
      <sheetId val="6"/>
      <sheetId val="2"/>
      <sheetId val="7"/>
      <sheetId val="3"/>
      <sheetId val="4"/>
      <sheetId val="5"/>
    </sheetIdMap>
  </header>
  <header guid="{D6E6CC75-E13C-4AEE-9A19-643313E3832B}" dateTime="2018-07-06T07:15:26" maxSheetId="8" userName="David Perez Rey" r:id="rId140">
    <sheetIdMap count="7">
      <sheetId val="1"/>
      <sheetId val="6"/>
      <sheetId val="2"/>
      <sheetId val="7"/>
      <sheetId val="3"/>
      <sheetId val="4"/>
      <sheetId val="5"/>
    </sheetIdMap>
  </header>
  <header guid="{82ABEA4A-2DD6-46A9-ACFB-D051FDB335F7}" dateTime="2018-07-06T07:26:09" maxSheetId="8" userName="David Perez Rey" r:id="rId141" minRId="138234" maxRId="138235">
    <sheetIdMap count="7">
      <sheetId val="1"/>
      <sheetId val="6"/>
      <sheetId val="2"/>
      <sheetId val="7"/>
      <sheetId val="3"/>
      <sheetId val="4"/>
      <sheetId val="5"/>
    </sheetIdMap>
  </header>
  <header guid="{6F9D2B63-4CCA-4A7E-AE4E-8F438A2AFB8F}" dateTime="2018-07-06T07:26:31" maxSheetId="8" userName="David Perez Rey" r:id="rId142">
    <sheetIdMap count="7">
      <sheetId val="1"/>
      <sheetId val="6"/>
      <sheetId val="2"/>
      <sheetId val="7"/>
      <sheetId val="3"/>
      <sheetId val="4"/>
      <sheetId val="5"/>
    </sheetIdMap>
  </header>
  <header guid="{F2DE0297-0CDE-40B7-A7E8-3913CC3E07CE}" dateTime="2018-07-06T07:42:28" maxSheetId="8" userName="David Perez Rey" r:id="rId143" minRId="138236" maxRId="138237">
    <sheetIdMap count="7">
      <sheetId val="1"/>
      <sheetId val="6"/>
      <sheetId val="2"/>
      <sheetId val="7"/>
      <sheetId val="3"/>
      <sheetId val="4"/>
      <sheetId val="5"/>
    </sheetIdMap>
  </header>
  <header guid="{DB0787EA-8FCA-4484-9659-04868DBEB48D}" dateTime="2018-07-06T07:42:36" maxSheetId="8" userName="David Perez Rey" r:id="rId144">
    <sheetIdMap count="7">
      <sheetId val="1"/>
      <sheetId val="6"/>
      <sheetId val="2"/>
      <sheetId val="7"/>
      <sheetId val="3"/>
      <sheetId val="4"/>
      <sheetId val="5"/>
    </sheetIdMap>
  </header>
  <header guid="{3470B761-E4FC-4C7D-B15B-2F57A4703230}" dateTime="2018-07-06T07:57:28" maxSheetId="8" userName="David Perez Rey" r:id="rId145">
    <sheetIdMap count="7">
      <sheetId val="1"/>
      <sheetId val="6"/>
      <sheetId val="2"/>
      <sheetId val="7"/>
      <sheetId val="3"/>
      <sheetId val="4"/>
      <sheetId val="5"/>
    </sheetIdMap>
  </header>
  <header guid="{C492D164-5CE4-4026-8DCF-4B8EABC58988}" dateTime="2018-07-06T08:52:22" maxSheetId="8" userName="usr1CR" r:id="rId146" minRId="138238" maxRId="138257">
    <sheetIdMap count="7">
      <sheetId val="1"/>
      <sheetId val="6"/>
      <sheetId val="2"/>
      <sheetId val="7"/>
      <sheetId val="3"/>
      <sheetId val="4"/>
      <sheetId val="5"/>
    </sheetIdMap>
  </header>
  <header guid="{BD4F3C07-512C-4477-B7AB-437917D5C49C}" dateTime="2018-07-06T09:32:14" maxSheetId="8" userName="David Perez Rey" r:id="rId147" minRId="138258" maxRId="138259">
    <sheetIdMap count="7">
      <sheetId val="1"/>
      <sheetId val="6"/>
      <sheetId val="2"/>
      <sheetId val="7"/>
      <sheetId val="3"/>
      <sheetId val="4"/>
      <sheetId val="5"/>
    </sheetIdMap>
  </header>
  <header guid="{3080CD11-4327-4A36-97A3-F8132E75921D}" dateTime="2018-07-06T10:04:11" maxSheetId="8" userName="David Perez Rey" r:id="rId148" minRId="138260" maxRId="138263">
    <sheetIdMap count="7">
      <sheetId val="1"/>
      <sheetId val="6"/>
      <sheetId val="2"/>
      <sheetId val="7"/>
      <sheetId val="3"/>
      <sheetId val="4"/>
      <sheetId val="5"/>
    </sheetIdMap>
  </header>
  <header guid="{3D1E7FEF-8670-413A-964C-E28D8C6487F2}" dateTime="2018-07-06T10:04:17" maxSheetId="8" userName="David Perez Rey" r:id="rId149" minRId="138265">
    <sheetIdMap count="7">
      <sheetId val="1"/>
      <sheetId val="6"/>
      <sheetId val="2"/>
      <sheetId val="7"/>
      <sheetId val="3"/>
      <sheetId val="4"/>
      <sheetId val="5"/>
    </sheetIdMap>
  </header>
  <header guid="{0183E6D9-ABFF-472C-AA14-3846DE7305A8}" dateTime="2018-07-06T10:51:18" maxSheetId="8" userName="David Perez Rey" r:id="rId150" minRId="138266" maxRId="138267">
    <sheetIdMap count="7">
      <sheetId val="1"/>
      <sheetId val="6"/>
      <sheetId val="2"/>
      <sheetId val="7"/>
      <sheetId val="3"/>
      <sheetId val="4"/>
      <sheetId val="5"/>
    </sheetIdMap>
  </header>
  <header guid="{8402B60A-0774-41D6-8D12-CEC4410F96DB}" dateTime="2018-07-06T13:13:59" maxSheetId="8" userName="David Perez Rey" r:id="rId151">
    <sheetIdMap count="7">
      <sheetId val="1"/>
      <sheetId val="6"/>
      <sheetId val="2"/>
      <sheetId val="7"/>
      <sheetId val="3"/>
      <sheetId val="4"/>
      <sheetId val="5"/>
    </sheetIdMap>
  </header>
  <header guid="{9AE03DB9-501F-4077-9643-E0CC46ECBD0A}" dateTime="2018-07-06T13:15:02" maxSheetId="8" userName="David Perez Rey" r:id="rId152" minRId="138268" maxRId="138269">
    <sheetIdMap count="7">
      <sheetId val="1"/>
      <sheetId val="6"/>
      <sheetId val="2"/>
      <sheetId val="7"/>
      <sheetId val="3"/>
      <sheetId val="4"/>
      <sheetId val="5"/>
    </sheetIdMap>
  </header>
  <header guid="{425BB0D1-5A24-4E1F-9E46-4CF239DF5232}" dateTime="2018-07-06T13:15:08" maxSheetId="8" userName="David Perez Rey" r:id="rId153">
    <sheetIdMap count="7">
      <sheetId val="1"/>
      <sheetId val="6"/>
      <sheetId val="2"/>
      <sheetId val="7"/>
      <sheetId val="3"/>
      <sheetId val="4"/>
      <sheetId val="5"/>
    </sheetIdMap>
  </header>
  <header guid="{D4140615-C69E-4B02-864E-0DE3A8BB2ACE}" dateTime="2018-07-06T14:22:07" maxSheetId="8" userName="usr1CR" r:id="rId154" minRId="138270">
    <sheetIdMap count="7">
      <sheetId val="1"/>
      <sheetId val="6"/>
      <sheetId val="2"/>
      <sheetId val="7"/>
      <sheetId val="3"/>
      <sheetId val="4"/>
      <sheetId val="5"/>
    </sheetIdMap>
  </header>
  <header guid="{A110D4D9-A384-4992-B47F-70D860C26A28}" dateTime="2018-07-06T19:44:53" maxSheetId="8" userName="usr1CR" r:id="rId155" minRId="138271" maxRId="138274">
    <sheetIdMap count="7">
      <sheetId val="1"/>
      <sheetId val="6"/>
      <sheetId val="2"/>
      <sheetId val="7"/>
      <sheetId val="3"/>
      <sheetId val="4"/>
      <sheetId val="5"/>
    </sheetIdMap>
  </header>
  <header guid="{3C82F327-5FCE-432A-B955-FDA6D3AF79FB}" dateTime="2018-07-06T19:46:19" maxSheetId="8" userName="usr1CR" r:id="rId156" minRId="138279">
    <sheetIdMap count="7">
      <sheetId val="1"/>
      <sheetId val="6"/>
      <sheetId val="2"/>
      <sheetId val="7"/>
      <sheetId val="3"/>
      <sheetId val="4"/>
      <sheetId val="5"/>
    </sheetIdMap>
  </header>
  <header guid="{BD3F9CAD-293D-4A7A-99B4-9F3BAB1ABC79}" dateTime="2018-07-06T21:49:23" maxSheetId="8" userName="usr1CR" r:id="rId157" minRId="138280" maxRId="138297">
    <sheetIdMap count="7">
      <sheetId val="1"/>
      <sheetId val="6"/>
      <sheetId val="2"/>
      <sheetId val="7"/>
      <sheetId val="3"/>
      <sheetId val="4"/>
      <sheetId val="5"/>
    </sheetIdMap>
  </header>
  <header guid="{A1916A3B-4EFE-4018-A780-A3BD0351DBAF}" dateTime="2018-07-07T01:14:12" maxSheetId="8" userName="usr1CR" r:id="rId158" minRId="138298" maxRId="138299">
    <sheetIdMap count="7">
      <sheetId val="1"/>
      <sheetId val="6"/>
      <sheetId val="2"/>
      <sheetId val="7"/>
      <sheetId val="3"/>
      <sheetId val="4"/>
      <sheetId val="5"/>
    </sheetIdMap>
  </header>
  <header guid="{0BFD6CFA-8D0B-46ED-8C81-0E9CEA9E2A65}" dateTime="2018-07-07T07:06:04" maxSheetId="8" userName="usr1CR" r:id="rId159" minRId="138301" maxRId="138319">
    <sheetIdMap count="7">
      <sheetId val="1"/>
      <sheetId val="6"/>
      <sheetId val="2"/>
      <sheetId val="7"/>
      <sheetId val="3"/>
      <sheetId val="4"/>
      <sheetId val="5"/>
    </sheetIdMap>
  </header>
  <header guid="{3642B1E9-58AB-451C-9E23-60B7ABBFA5F0}" dateTime="2018-07-07T22:33:37" maxSheetId="8" userName="usr1CR" r:id="rId160" minRId="138320" maxRId="138359">
    <sheetIdMap count="7">
      <sheetId val="1"/>
      <sheetId val="6"/>
      <sheetId val="2"/>
      <sheetId val="7"/>
      <sheetId val="3"/>
      <sheetId val="4"/>
      <sheetId val="5"/>
    </sheetIdMap>
  </header>
  <header guid="{FEF15BDE-BE68-4CD9-B2C3-E96EDCA3B0B4}" dateTime="2018-07-08T00:18:35" maxSheetId="8" userName="usr1CR" r:id="rId161" minRId="138360">
    <sheetIdMap count="7">
      <sheetId val="1"/>
      <sheetId val="6"/>
      <sheetId val="2"/>
      <sheetId val="7"/>
      <sheetId val="3"/>
      <sheetId val="4"/>
      <sheetId val="5"/>
    </sheetIdMap>
  </header>
  <header guid="{45730738-C08D-40FC-9C40-9CDD9E39F0C4}" dateTime="2018-07-08T00:19:12" maxSheetId="8" userName="usr1CR" r:id="rId162" minRId="138361">
    <sheetIdMap count="7">
      <sheetId val="1"/>
      <sheetId val="6"/>
      <sheetId val="2"/>
      <sheetId val="7"/>
      <sheetId val="3"/>
      <sheetId val="4"/>
      <sheetId val="5"/>
    </sheetIdMap>
  </header>
  <header guid="{3744DDFC-839E-4199-AF85-BD2414DC3755}" dateTime="2018-07-08T07:30:27" maxSheetId="8" userName="usr1CR" r:id="rId163" minRId="138362" maxRId="138363">
    <sheetIdMap count="7">
      <sheetId val="1"/>
      <sheetId val="6"/>
      <sheetId val="2"/>
      <sheetId val="7"/>
      <sheetId val="3"/>
      <sheetId val="4"/>
      <sheetId val="5"/>
    </sheetIdMap>
  </header>
  <header guid="{ADBB4F46-7580-4FEE-9DB1-C8E19B441212}" dateTime="2018-07-08T07:50:34" maxSheetId="8" userName="usr1CR" r:id="rId164" minRId="138364" maxRId="138382">
    <sheetIdMap count="7">
      <sheetId val="1"/>
      <sheetId val="6"/>
      <sheetId val="2"/>
      <sheetId val="7"/>
      <sheetId val="3"/>
      <sheetId val="4"/>
      <sheetId val="5"/>
    </sheetIdMap>
  </header>
  <header guid="{938342C9-7C4F-4A08-9351-0B9E476C18D2}" dateTime="2018-07-08T10:10:37" maxSheetId="8" userName="usr1CR" r:id="rId165" minRId="138383" maxRId="138384">
    <sheetIdMap count="7">
      <sheetId val="1"/>
      <sheetId val="6"/>
      <sheetId val="2"/>
      <sheetId val="7"/>
      <sheetId val="3"/>
      <sheetId val="4"/>
      <sheetId val="5"/>
    </sheetIdMap>
  </header>
  <header guid="{99059C8B-D712-47ED-B970-51D13730F06D}" dateTime="2018-07-08T21:16:16" maxSheetId="8" userName="usr1CR" r:id="rId166" minRId="138385" maxRId="138404">
    <sheetIdMap count="7">
      <sheetId val="1"/>
      <sheetId val="6"/>
      <sheetId val="2"/>
      <sheetId val="7"/>
      <sheetId val="3"/>
      <sheetId val="4"/>
      <sheetId val="5"/>
    </sheetIdMap>
  </header>
  <header guid="{AB666636-C3CA-41FE-9AD7-CE760C997E53}" dateTime="2018-07-09T01:08:34" maxSheetId="8" userName="usr1CR" r:id="rId167" minRId="138405" maxRId="138423">
    <sheetIdMap count="7">
      <sheetId val="1"/>
      <sheetId val="6"/>
      <sheetId val="2"/>
      <sheetId val="7"/>
      <sheetId val="3"/>
      <sheetId val="4"/>
      <sheetId val="5"/>
    </sheetIdMap>
  </header>
  <header guid="{95E5C80F-0891-49E7-B393-CA5B8D95F880}" dateTime="2018-07-09T08:00:07" maxSheetId="8" userName="Borja Mostaza Garcia-Brazales" r:id="rId168" minRId="138424" maxRId="138443">
    <sheetIdMap count="7">
      <sheetId val="1"/>
      <sheetId val="6"/>
      <sheetId val="2"/>
      <sheetId val="7"/>
      <sheetId val="3"/>
      <sheetId val="4"/>
      <sheetId val="5"/>
    </sheetIdMap>
  </header>
  <header guid="{7B6C153A-1EC4-4BA0-A77F-44D7AECFFC1A}" dateTime="2018-07-09T08:02:25" maxSheetId="8" userName="Borja Mostaza Garcia-Brazales" r:id="rId169">
    <sheetIdMap count="7">
      <sheetId val="1"/>
      <sheetId val="6"/>
      <sheetId val="2"/>
      <sheetId val="7"/>
      <sheetId val="3"/>
      <sheetId val="4"/>
      <sheetId val="5"/>
    </sheetIdMap>
  </header>
  <header guid="{678F2E6B-768F-4873-BDCF-A98C6AB0C48E}" dateTime="2018-07-09T08:10:16" maxSheetId="8" userName="usr1CR" r:id="rId170">
    <sheetIdMap count="7">
      <sheetId val="1"/>
      <sheetId val="6"/>
      <sheetId val="2"/>
      <sheetId val="7"/>
      <sheetId val="3"/>
      <sheetId val="4"/>
      <sheetId val="5"/>
    </sheetIdMap>
  </header>
  <header guid="{D4428BB2-9C35-4805-90DC-BC935DEE4BE1}" dateTime="2018-07-09T08:10:42" maxSheetId="8" userName="Borja Mostaza Garcia-Brazales" r:id="rId171" minRId="138449" maxRId="138450">
    <sheetIdMap count="7">
      <sheetId val="1"/>
      <sheetId val="6"/>
      <sheetId val="2"/>
      <sheetId val="7"/>
      <sheetId val="3"/>
      <sheetId val="4"/>
      <sheetId val="5"/>
    </sheetIdMap>
  </header>
  <header guid="{FA8D38E1-9A6A-4649-8491-452B8ED3F9B6}" dateTime="2018-07-09T08:18:32" maxSheetId="8" userName="Borja Mostaza Garcia-Brazales" r:id="rId172" minRId="138451" maxRId="138452">
    <sheetIdMap count="7">
      <sheetId val="1"/>
      <sheetId val="6"/>
      <sheetId val="2"/>
      <sheetId val="7"/>
      <sheetId val="3"/>
      <sheetId val="4"/>
      <sheetId val="5"/>
    </sheetIdMap>
  </header>
  <header guid="{EE1E86BA-B746-4D51-9D4F-E3889E0CBA31}" dateTime="2018-07-09T08:19:34" maxSheetId="8" userName="Borja Mostaza Garcia-Brazales" r:id="rId173" minRId="138453">
    <sheetIdMap count="7">
      <sheetId val="1"/>
      <sheetId val="6"/>
      <sheetId val="2"/>
      <sheetId val="7"/>
      <sheetId val="3"/>
      <sheetId val="4"/>
      <sheetId val="5"/>
    </sheetIdMap>
  </header>
  <header guid="{85143B74-098A-4EB6-8B23-751E75191B40}" dateTime="2018-07-09T08:34:41" maxSheetId="8" userName="Borja Mostaza Garcia-Brazales" r:id="rId174" minRId="138454" maxRId="138472">
    <sheetIdMap count="7">
      <sheetId val="1"/>
      <sheetId val="6"/>
      <sheetId val="2"/>
      <sheetId val="7"/>
      <sheetId val="3"/>
      <sheetId val="4"/>
      <sheetId val="5"/>
    </sheetIdMap>
  </header>
  <header guid="{0BC73F8C-1805-45A0-A024-7A57802A689D}" dateTime="2018-07-09T08:37:39" maxSheetId="8" userName="Borja Mostaza Garcia-Brazales" r:id="rId175" minRId="138473" maxRId="138474">
    <sheetIdMap count="7">
      <sheetId val="1"/>
      <sheetId val="6"/>
      <sheetId val="2"/>
      <sheetId val="7"/>
      <sheetId val="3"/>
      <sheetId val="4"/>
      <sheetId val="5"/>
    </sheetIdMap>
  </header>
  <header guid="{A317C953-4CAA-4E10-A551-DE351537C99E}" dateTime="2018-07-09T08:56:32" maxSheetId="8" userName="Borja Mostaza Garcia-Brazales" r:id="rId176" minRId="138475" maxRId="138476">
    <sheetIdMap count="7">
      <sheetId val="1"/>
      <sheetId val="6"/>
      <sheetId val="2"/>
      <sheetId val="7"/>
      <sheetId val="3"/>
      <sheetId val="4"/>
      <sheetId val="5"/>
    </sheetIdMap>
  </header>
  <header guid="{D87C814E-DCFE-433C-AB72-BD28330DA297}" dateTime="2018-07-09T09:15:23" maxSheetId="8" userName="Borja Mostaza Garcia-Brazales" r:id="rId177" minRId="138477" maxRId="138478">
    <sheetIdMap count="7">
      <sheetId val="1"/>
      <sheetId val="6"/>
      <sheetId val="2"/>
      <sheetId val="7"/>
      <sheetId val="3"/>
      <sheetId val="4"/>
      <sheetId val="5"/>
    </sheetIdMap>
  </header>
  <header guid="{B0F0C6E4-9172-476A-A75B-58E5C82F0C40}" dateTime="2018-07-09T09:43:47" maxSheetId="8" userName="usr1CR" r:id="rId178" minRId="138479" maxRId="138481">
    <sheetIdMap count="7">
      <sheetId val="1"/>
      <sheetId val="6"/>
      <sheetId val="2"/>
      <sheetId val="7"/>
      <sheetId val="3"/>
      <sheetId val="4"/>
      <sheetId val="5"/>
    </sheetIdMap>
  </header>
  <header guid="{F20ED12C-38A2-49C3-A9B8-B8669D2C4B6A}" dateTime="2018-07-09T13:47:10" maxSheetId="8" userName="Borja Mostaza Garcia-Brazales" r:id="rId179" minRId="138486" maxRId="138487">
    <sheetIdMap count="7">
      <sheetId val="1"/>
      <sheetId val="6"/>
      <sheetId val="2"/>
      <sheetId val="7"/>
      <sheetId val="3"/>
      <sheetId val="4"/>
      <sheetId val="5"/>
    </sheetIdMap>
  </header>
  <header guid="{B068AFFA-BE93-4134-BCFD-8CCD9934B066}" dateTime="2018-07-09T14:15:43" maxSheetId="8" userName="Borja Mostaza Garcia-Brazales" r:id="rId180" minRId="138488">
    <sheetIdMap count="7">
      <sheetId val="1"/>
      <sheetId val="6"/>
      <sheetId val="2"/>
      <sheetId val="7"/>
      <sheetId val="3"/>
      <sheetId val="4"/>
      <sheetId val="5"/>
    </sheetIdMap>
  </header>
  <header guid="{D182275C-1F60-438A-81B3-87928345523D}" dateTime="2018-07-09T14:16:09" maxSheetId="8" userName="Borja Mostaza Garcia-Brazales" r:id="rId181" minRId="138489">
    <sheetIdMap count="7">
      <sheetId val="1"/>
      <sheetId val="6"/>
      <sheetId val="2"/>
      <sheetId val="7"/>
      <sheetId val="3"/>
      <sheetId val="4"/>
      <sheetId val="5"/>
    </sheetIdMap>
  </header>
  <header guid="{17AF74B2-5D19-4F5B-8B48-539BB9C5F082}" dateTime="2018-07-09T14:21:15" maxSheetId="8" userName="Borja Mostaza Garcia-Brazales" r:id="rId182" minRId="138490" maxRId="138491">
    <sheetIdMap count="7">
      <sheetId val="1"/>
      <sheetId val="6"/>
      <sheetId val="2"/>
      <sheetId val="7"/>
      <sheetId val="3"/>
      <sheetId val="4"/>
      <sheetId val="5"/>
    </sheetIdMap>
  </header>
  <header guid="{A9C06531-0618-44B9-A3FA-2B7C527F9961}" dateTime="2018-07-09T15:23:41" maxSheetId="8" userName="David Perez Rey" r:id="rId183">
    <sheetIdMap count="7">
      <sheetId val="1"/>
      <sheetId val="6"/>
      <sheetId val="2"/>
      <sheetId val="7"/>
      <sheetId val="3"/>
      <sheetId val="4"/>
      <sheetId val="5"/>
    </sheetIdMap>
  </header>
  <header guid="{389B13E6-5833-4759-925A-A90026D4F332}" dateTime="2018-07-09T15:29:03" maxSheetId="8" userName="David Perez Rey" r:id="rId184" minRId="138496">
    <sheetIdMap count="7">
      <sheetId val="1"/>
      <sheetId val="6"/>
      <sheetId val="2"/>
      <sheetId val="7"/>
      <sheetId val="3"/>
      <sheetId val="4"/>
      <sheetId val="5"/>
    </sheetIdMap>
  </header>
  <header guid="{7B607375-E1A7-4974-8AB7-938DABC7F767}" dateTime="2018-07-09T17:12:43" maxSheetId="8" userName="David Perez Rey" r:id="rId185" minRId="138497" maxRId="138498">
    <sheetIdMap count="7">
      <sheetId val="1"/>
      <sheetId val="6"/>
      <sheetId val="2"/>
      <sheetId val="7"/>
      <sheetId val="3"/>
      <sheetId val="4"/>
      <sheetId val="5"/>
    </sheetIdMap>
  </header>
  <header guid="{5800139B-D31F-48C4-B1FC-9B838C60043C}" dateTime="2018-07-09T18:41:46" maxSheetId="8" userName="David Perez Rey" r:id="rId186" minRId="138499" maxRId="138511">
    <sheetIdMap count="7">
      <sheetId val="1"/>
      <sheetId val="6"/>
      <sheetId val="2"/>
      <sheetId val="7"/>
      <sheetId val="3"/>
      <sheetId val="4"/>
      <sheetId val="5"/>
    </sheetIdMap>
  </header>
  <header guid="{ED34120B-5144-4E11-BA36-4E0E83F386DE}" dateTime="2018-07-09T21:04:42" maxSheetId="8" userName="David Perez Rey" r:id="rId187" minRId="138512" maxRId="138517">
    <sheetIdMap count="7">
      <sheetId val="1"/>
      <sheetId val="6"/>
      <sheetId val="2"/>
      <sheetId val="7"/>
      <sheetId val="3"/>
      <sheetId val="4"/>
      <sheetId val="5"/>
    </sheetIdMap>
  </header>
  <header guid="{314BD94A-DCFE-4FC0-BB6F-DC28F1AD55FD}" dateTime="2018-07-09T21:07:37" maxSheetId="8" userName="David Perez Rey" r:id="rId188" minRId="138518" maxRId="138536">
    <sheetIdMap count="7">
      <sheetId val="1"/>
      <sheetId val="6"/>
      <sheetId val="2"/>
      <sheetId val="7"/>
      <sheetId val="3"/>
      <sheetId val="4"/>
      <sheetId val="5"/>
    </sheetIdMap>
  </header>
  <header guid="{2CA39205-D8B2-4F66-8F45-B40CE57F4C15}" dateTime="2018-07-09T21:21:07" maxSheetId="8" userName="David Perez Rey" r:id="rId189">
    <sheetIdMap count="7">
      <sheetId val="1"/>
      <sheetId val="6"/>
      <sheetId val="2"/>
      <sheetId val="7"/>
      <sheetId val="3"/>
      <sheetId val="4"/>
      <sheetId val="5"/>
    </sheetIdMap>
  </header>
  <header guid="{59ECDFDC-38F5-41F2-ADEA-817969B371C9}" dateTime="2018-07-09T22:44:13" maxSheetId="8" userName="David Perez Rey" r:id="rId190" minRId="138537" maxRId="138538">
    <sheetIdMap count="7">
      <sheetId val="1"/>
      <sheetId val="6"/>
      <sheetId val="2"/>
      <sheetId val="7"/>
      <sheetId val="3"/>
      <sheetId val="4"/>
      <sheetId val="5"/>
    </sheetIdMap>
  </header>
  <header guid="{D2E5B337-63F7-4801-8852-E9FBC9A9BB85}" dateTime="2018-07-09T22:52:42" maxSheetId="8" userName="David Perez Rey" r:id="rId191" minRId="138539" maxRId="138556">
    <sheetIdMap count="7">
      <sheetId val="1"/>
      <sheetId val="6"/>
      <sheetId val="2"/>
      <sheetId val="7"/>
      <sheetId val="3"/>
      <sheetId val="4"/>
      <sheetId val="5"/>
    </sheetIdMap>
  </header>
  <header guid="{2CD6507F-B4B9-4467-9D77-27BD3C0D924F}" dateTime="2018-07-09T22:52:46" maxSheetId="8" userName="David Perez Rey" r:id="rId192">
    <sheetIdMap count="7">
      <sheetId val="1"/>
      <sheetId val="6"/>
      <sheetId val="2"/>
      <sheetId val="7"/>
      <sheetId val="3"/>
      <sheetId val="4"/>
      <sheetId val="5"/>
    </sheetIdMap>
  </header>
  <header guid="{6773F2FF-0C05-4C0B-BFE3-F84B3BB1E759}" dateTime="2018-07-10T04:03:44" maxSheetId="8" userName="usr1CR" r:id="rId193" minRId="138557" maxRId="138576">
    <sheetIdMap count="7">
      <sheetId val="1"/>
      <sheetId val="6"/>
      <sheetId val="2"/>
      <sheetId val="7"/>
      <sheetId val="3"/>
      <sheetId val="4"/>
      <sheetId val="5"/>
    </sheetIdMap>
  </header>
  <header guid="{281884EE-B505-407F-9DBA-8C94D139BCD6}" dateTime="2018-07-10T08:12:39" maxSheetId="8" userName="usr1CR" r:id="rId194" minRId="138578" maxRId="138590">
    <sheetIdMap count="7">
      <sheetId val="1"/>
      <sheetId val="6"/>
      <sheetId val="2"/>
      <sheetId val="7"/>
      <sheetId val="3"/>
      <sheetId val="4"/>
      <sheetId val="5"/>
    </sheetIdMap>
  </header>
  <header guid="{2ECF377A-CE52-4A7C-A86E-BB0B3745D863}" dateTime="2018-07-10T08:33:33" maxSheetId="8" userName="usr1CR" r:id="rId195">
    <sheetIdMap count="7">
      <sheetId val="1"/>
      <sheetId val="6"/>
      <sheetId val="2"/>
      <sheetId val="7"/>
      <sheetId val="3"/>
      <sheetId val="4"/>
      <sheetId val="5"/>
    </sheetIdMap>
  </header>
  <header guid="{4E665802-0E2A-427C-AB37-F7DE296D7B39}" dateTime="2018-07-10T09:08:53" maxSheetId="8" userName="Borja Mostaza Garcia-Brazales" r:id="rId196" minRId="138591" maxRId="138592">
    <sheetIdMap count="7">
      <sheetId val="1"/>
      <sheetId val="6"/>
      <sheetId val="2"/>
      <sheetId val="7"/>
      <sheetId val="3"/>
      <sheetId val="4"/>
      <sheetId val="5"/>
    </sheetIdMap>
  </header>
  <header guid="{90C07457-8687-45C4-84CB-1FB42127330A}" dateTime="2018-07-10T09:09:58" maxSheetId="8" userName="Borja Mostaza Garcia-Brazales" r:id="rId197" minRId="138594">
    <sheetIdMap count="7">
      <sheetId val="1"/>
      <sheetId val="6"/>
      <sheetId val="2"/>
      <sheetId val="7"/>
      <sheetId val="3"/>
      <sheetId val="4"/>
      <sheetId val="5"/>
    </sheetIdMap>
  </header>
  <header guid="{904538B9-07E5-49B2-A0C6-6AD89C4BE2C2}" dateTime="2018-07-10T09:29:02" maxSheetId="8" userName="Borja Mostaza Garcia-Brazales" r:id="rId198" minRId="138598" maxRId="138599">
    <sheetIdMap count="7">
      <sheetId val="1"/>
      <sheetId val="6"/>
      <sheetId val="2"/>
      <sheetId val="7"/>
      <sheetId val="3"/>
      <sheetId val="4"/>
      <sheetId val="5"/>
    </sheetIdMap>
  </header>
  <header guid="{E6E25F3F-E92C-41B3-A209-3A6F22DD8341}" dateTime="2018-07-10T09:29:22" maxSheetId="8" userName="Borja Mostaza Garcia-Brazales" r:id="rId199" minRId="138600" maxRId="138619">
    <sheetIdMap count="7">
      <sheetId val="1"/>
      <sheetId val="6"/>
      <sheetId val="2"/>
      <sheetId val="7"/>
      <sheetId val="3"/>
      <sheetId val="4"/>
      <sheetId val="5"/>
    </sheetIdMap>
  </header>
  <header guid="{F73B13B8-241B-4F47-9AD3-6DCC253B1AF1}" dateTime="2018-07-10T09:29:39" maxSheetId="8" userName="Borja Mostaza Garcia-Brazales" r:id="rId200" minRId="138620">
    <sheetIdMap count="7">
      <sheetId val="1"/>
      <sheetId val="6"/>
      <sheetId val="2"/>
      <sheetId val="7"/>
      <sheetId val="3"/>
      <sheetId val="4"/>
      <sheetId val="5"/>
    </sheetIdMap>
  </header>
  <header guid="{FD5C20BD-DA5F-40D1-A24F-3F06829947E5}" dateTime="2018-07-10T09:36:41" maxSheetId="8" userName="usr1CR" r:id="rId201" minRId="138621" maxRId="138623">
    <sheetIdMap count="7">
      <sheetId val="1"/>
      <sheetId val="6"/>
      <sheetId val="2"/>
      <sheetId val="7"/>
      <sheetId val="3"/>
      <sheetId val="4"/>
      <sheetId val="5"/>
    </sheetIdMap>
  </header>
  <header guid="{7008A2F1-2B00-4C37-A997-0BEF3EBA9951}" dateTime="2018-07-10T10:18:36" maxSheetId="8" userName="usr1CR" r:id="rId202" minRId="138628" maxRId="138632">
    <sheetIdMap count="7">
      <sheetId val="1"/>
      <sheetId val="6"/>
      <sheetId val="2"/>
      <sheetId val="7"/>
      <sheetId val="3"/>
      <sheetId val="4"/>
      <sheetId val="5"/>
    </sheetIdMap>
  </header>
  <header guid="{A0CD0CEC-C32B-4E14-96CE-D7E13DB51546}" dateTime="2018-07-10T10:27:04" maxSheetId="8" userName="Borja Mostaza Garcia-Brazales" r:id="rId203" minRId="138633" maxRId="138636">
    <sheetIdMap count="7">
      <sheetId val="1"/>
      <sheetId val="6"/>
      <sheetId val="2"/>
      <sheetId val="7"/>
      <sheetId val="3"/>
      <sheetId val="4"/>
      <sheetId val="5"/>
    </sheetIdMap>
  </header>
  <header guid="{3944CFB3-8BEA-4607-9261-5FCFC6656CCB}" dateTime="2018-07-10T10:33:15" maxSheetId="8" userName="usr1CR" r:id="rId204" minRId="138637" maxRId="138640">
    <sheetIdMap count="7">
      <sheetId val="1"/>
      <sheetId val="6"/>
      <sheetId val="2"/>
      <sheetId val="7"/>
      <sheetId val="3"/>
      <sheetId val="4"/>
      <sheetId val="5"/>
    </sheetIdMap>
  </header>
  <header guid="{858F428B-A669-4753-AC15-C1F0922FB868}" dateTime="2018-07-10T10:45:43" maxSheetId="8" userName="usr1CR" r:id="rId205" minRId="138641" maxRId="138643">
    <sheetIdMap count="7">
      <sheetId val="1"/>
      <sheetId val="6"/>
      <sheetId val="2"/>
      <sheetId val="7"/>
      <sheetId val="3"/>
      <sheetId val="4"/>
      <sheetId val="5"/>
    </sheetIdMap>
  </header>
  <header guid="{2BF104F8-1091-4824-9273-57479637469C}" dateTime="2018-07-10T10:53:52" maxSheetId="8" userName="usr1CR" r:id="rId206" minRId="138644" maxRId="138662">
    <sheetIdMap count="7">
      <sheetId val="1"/>
      <sheetId val="6"/>
      <sheetId val="2"/>
      <sheetId val="7"/>
      <sheetId val="3"/>
      <sheetId val="4"/>
      <sheetId val="5"/>
    </sheetIdMap>
  </header>
  <header guid="{B859BBEA-A161-426E-9B21-9E088DF6EECF}" dateTime="2018-07-10T10:56:29" maxSheetId="8" userName="Borja Mostaza Garcia-Brazales" r:id="rId207" minRId="138663" maxRId="138664">
    <sheetIdMap count="7">
      <sheetId val="1"/>
      <sheetId val="6"/>
      <sheetId val="2"/>
      <sheetId val="7"/>
      <sheetId val="3"/>
      <sheetId val="4"/>
      <sheetId val="5"/>
    </sheetIdMap>
  </header>
  <header guid="{CD8328C8-D273-4B13-9CF5-F3F68FD7176F}" dateTime="2018-07-10T11:20:28" maxSheetId="8" userName="Borja Mostaza Garcia-Brazales" r:id="rId208" minRId="138665">
    <sheetIdMap count="7">
      <sheetId val="1"/>
      <sheetId val="6"/>
      <sheetId val="2"/>
      <sheetId val="7"/>
      <sheetId val="3"/>
      <sheetId val="4"/>
      <sheetId val="5"/>
    </sheetIdMap>
  </header>
  <header guid="{3DDAF081-4B8B-4E2F-A1AE-6BB56CA2DFEB}" dateTime="2018-07-10T11:21:00" maxSheetId="8" userName="Borja Mostaza Garcia-Brazales" r:id="rId209" minRId="138666" maxRId="138670">
    <sheetIdMap count="7">
      <sheetId val="1"/>
      <sheetId val="6"/>
      <sheetId val="2"/>
      <sheetId val="7"/>
      <sheetId val="3"/>
      <sheetId val="4"/>
      <sheetId val="5"/>
    </sheetIdMap>
  </header>
  <header guid="{81EC3CA7-7EFF-4A80-9569-FF0383B18E58}" dateTime="2018-07-10T11:22:08" maxSheetId="8" userName="Borja Mostaza Garcia-Brazales" r:id="rId210" minRId="138671" maxRId="138673">
    <sheetIdMap count="7">
      <sheetId val="1"/>
      <sheetId val="6"/>
      <sheetId val="2"/>
      <sheetId val="7"/>
      <sheetId val="3"/>
      <sheetId val="4"/>
      <sheetId val="5"/>
    </sheetIdMap>
  </header>
  <header guid="{9CC9F2DB-C615-48C1-A8EF-D93FA94714DB}" dateTime="2018-07-10T11:22:44" maxSheetId="8" userName="Borja Mostaza Garcia-Brazales" r:id="rId211">
    <sheetIdMap count="7">
      <sheetId val="1"/>
      <sheetId val="6"/>
      <sheetId val="2"/>
      <sheetId val="7"/>
      <sheetId val="3"/>
      <sheetId val="4"/>
      <sheetId val="5"/>
    </sheetIdMap>
  </header>
  <header guid="{A34CBB6A-5A4C-488E-88AB-2156B438755E}" dateTime="2018-07-10T11:47:05" maxSheetId="8" userName="usr1CR" r:id="rId212" minRId="138674" maxRId="138676">
    <sheetIdMap count="7">
      <sheetId val="1"/>
      <sheetId val="6"/>
      <sheetId val="2"/>
      <sheetId val="7"/>
      <sheetId val="3"/>
      <sheetId val="4"/>
      <sheetId val="5"/>
    </sheetIdMap>
  </header>
  <header guid="{AC03F184-5543-4336-B449-00D91895D836}" dateTime="2018-07-10T12:49:32" maxSheetId="8" userName="usr1CR" r:id="rId213" minRId="138678" maxRId="138693">
    <sheetIdMap count="7">
      <sheetId val="1"/>
      <sheetId val="6"/>
      <sheetId val="2"/>
      <sheetId val="7"/>
      <sheetId val="3"/>
      <sheetId val="4"/>
      <sheetId val="5"/>
    </sheetIdMap>
  </header>
  <header guid="{4E3A456E-DA17-4E37-A114-A497D3E7486C}" dateTime="2018-07-10T12:57:46" maxSheetId="8" userName="usr1CR" r:id="rId214" minRId="138694" maxRId="138696">
    <sheetIdMap count="7">
      <sheetId val="1"/>
      <sheetId val="6"/>
      <sheetId val="2"/>
      <sheetId val="7"/>
      <sheetId val="3"/>
      <sheetId val="4"/>
      <sheetId val="5"/>
    </sheetIdMap>
  </header>
  <header guid="{56F9D5C1-6549-478E-9017-2B1EE241235D}" dateTime="2018-07-10T13:06:49" maxSheetId="8" userName="Borja Mostaza Garcia-Brazales" r:id="rId215" minRId="138697" maxRId="138717">
    <sheetIdMap count="7">
      <sheetId val="1"/>
      <sheetId val="6"/>
      <sheetId val="2"/>
      <sheetId val="7"/>
      <sheetId val="3"/>
      <sheetId val="4"/>
      <sheetId val="5"/>
    </sheetIdMap>
  </header>
  <header guid="{49CAC29B-6646-404F-94AF-216DDAF2D264}" dateTime="2018-07-10T13:32:05" maxSheetId="8" userName="Borja Mostaza Garcia-Brazales" r:id="rId216" minRId="138718" maxRId="138719">
    <sheetIdMap count="7">
      <sheetId val="1"/>
      <sheetId val="6"/>
      <sheetId val="2"/>
      <sheetId val="7"/>
      <sheetId val="3"/>
      <sheetId val="4"/>
      <sheetId val="5"/>
    </sheetIdMap>
  </header>
  <header guid="{F8ACD814-421A-4D1D-989A-AE7B3D0289D9}" dateTime="2018-07-10T13:57:36" maxSheetId="8" userName="Borja Mostaza Garcia-Brazales" r:id="rId217" minRId="138720" maxRId="138721">
    <sheetIdMap count="7">
      <sheetId val="1"/>
      <sheetId val="6"/>
      <sheetId val="2"/>
      <sheetId val="7"/>
      <sheetId val="3"/>
      <sheetId val="4"/>
      <sheetId val="5"/>
    </sheetIdMap>
  </header>
  <header guid="{D42A9459-ED3F-4CD0-8D22-BB4097B6F59E}" dateTime="2018-07-10T14:02:17" maxSheetId="8" userName="Borja Mostaza Garcia-Brazales" r:id="rId218" minRId="138722" maxRId="138737">
    <sheetIdMap count="7">
      <sheetId val="1"/>
      <sheetId val="6"/>
      <sheetId val="2"/>
      <sheetId val="7"/>
      <sheetId val="3"/>
      <sheetId val="4"/>
      <sheetId val="5"/>
    </sheetIdMap>
  </header>
  <header guid="{8DA34D33-647D-44F4-A7E2-633C507C7BC9}" dateTime="2018-07-10T14:11:12" maxSheetId="8" userName="usr1CR" r:id="rId219" minRId="138738" maxRId="138750">
    <sheetIdMap count="7">
      <sheetId val="1"/>
      <sheetId val="6"/>
      <sheetId val="2"/>
      <sheetId val="7"/>
      <sheetId val="3"/>
      <sheetId val="4"/>
      <sheetId val="5"/>
    </sheetIdMap>
  </header>
  <header guid="{9239CC7F-F17C-46CF-BE36-C1C54E1D325B}" dateTime="2018-07-10T14:14:54" maxSheetId="8" userName="usr1CR" r:id="rId220" minRId="138751" maxRId="138754">
    <sheetIdMap count="7">
      <sheetId val="1"/>
      <sheetId val="6"/>
      <sheetId val="2"/>
      <sheetId val="7"/>
      <sheetId val="3"/>
      <sheetId val="4"/>
      <sheetId val="5"/>
    </sheetIdMap>
  </header>
  <header guid="{71762528-2936-4BBC-8372-4BF1BB5D2CAB}" dateTime="2018-07-10T14:24:12" maxSheetId="8" userName="usr1CR" r:id="rId221" minRId="138755" maxRId="138756">
    <sheetIdMap count="7">
      <sheetId val="1"/>
      <sheetId val="6"/>
      <sheetId val="2"/>
      <sheetId val="7"/>
      <sheetId val="3"/>
      <sheetId val="4"/>
      <sheetId val="5"/>
    </sheetIdMap>
  </header>
  <header guid="{BF7D3A50-B433-4432-914E-51F729CD1A08}" dateTime="2018-07-10T15:04:28" maxSheetId="8" userName="David Perez Rey" r:id="rId222">
    <sheetIdMap count="7">
      <sheetId val="1"/>
      <sheetId val="6"/>
      <sheetId val="2"/>
      <sheetId val="7"/>
      <sheetId val="3"/>
      <sheetId val="4"/>
      <sheetId val="5"/>
    </sheetIdMap>
  </header>
  <header guid="{88FE8E43-DC4A-4705-A56F-12E7FC9E5AD0}" dateTime="2018-07-10T15:45:00" maxSheetId="8" userName="David Perez Rey" r:id="rId223" minRId="138757" maxRId="138758">
    <sheetIdMap count="7">
      <sheetId val="1"/>
      <sheetId val="6"/>
      <sheetId val="2"/>
      <sheetId val="7"/>
      <sheetId val="3"/>
      <sheetId val="4"/>
      <sheetId val="5"/>
    </sheetIdMap>
  </header>
  <header guid="{8645E178-8BCD-4C64-B0E5-9B7E4CE49E95}" dateTime="2018-07-10T16:31:31" maxSheetId="8" userName="David Perez Rey" r:id="rId224" minRId="138759" maxRId="138760">
    <sheetIdMap count="7">
      <sheetId val="1"/>
      <sheetId val="6"/>
      <sheetId val="2"/>
      <sheetId val="7"/>
      <sheetId val="3"/>
      <sheetId val="4"/>
      <sheetId val="5"/>
    </sheetIdMap>
  </header>
  <header guid="{BB1ABFFB-19FB-4076-8E45-1D56355075B6}" dateTime="2018-07-10T16:48:50" maxSheetId="8" userName="David Perez Rey" r:id="rId225">
    <sheetIdMap count="7">
      <sheetId val="1"/>
      <sheetId val="6"/>
      <sheetId val="2"/>
      <sheetId val="7"/>
      <sheetId val="3"/>
      <sheetId val="4"/>
      <sheetId val="5"/>
    </sheetIdMap>
  </header>
  <header guid="{FD7B3460-CC07-43AB-9F6A-DCF6DD4C5F1A}" dateTime="2018-07-10T16:56:02" maxSheetId="8" userName="David Perez Rey" r:id="rId226" minRId="138762" maxRId="138781">
    <sheetIdMap count="7">
      <sheetId val="1"/>
      <sheetId val="6"/>
      <sheetId val="2"/>
      <sheetId val="7"/>
      <sheetId val="3"/>
      <sheetId val="4"/>
      <sheetId val="5"/>
    </sheetIdMap>
  </header>
  <header guid="{77F36A51-5E6D-43C8-A5BC-449A10F2945D}" dateTime="2018-07-10T18:45:35" maxSheetId="8" userName="David Perez Rey" r:id="rId227" minRId="138782" maxRId="138783">
    <sheetIdMap count="7">
      <sheetId val="1"/>
      <sheetId val="6"/>
      <sheetId val="2"/>
      <sheetId val="7"/>
      <sheetId val="3"/>
      <sheetId val="4"/>
      <sheetId val="5"/>
    </sheetIdMap>
  </header>
  <header guid="{A0A491C1-AD68-478F-98D7-C5C86F4C49CF}" dateTime="2018-07-10T18:46:45" maxSheetId="8" userName="David Perez Rey" r:id="rId228" minRId="138784">
    <sheetIdMap count="7">
      <sheetId val="1"/>
      <sheetId val="6"/>
      <sheetId val="2"/>
      <sheetId val="7"/>
      <sheetId val="3"/>
      <sheetId val="4"/>
      <sheetId val="5"/>
    </sheetIdMap>
  </header>
  <header guid="{B957DF5E-D723-4515-AEC4-2B8A00F6C602}" dateTime="2018-07-10T18:50:30" maxSheetId="8" userName="David Perez Rey" r:id="rId229" minRId="138785" maxRId="138787">
    <sheetIdMap count="7">
      <sheetId val="1"/>
      <sheetId val="6"/>
      <sheetId val="2"/>
      <sheetId val="7"/>
      <sheetId val="3"/>
      <sheetId val="4"/>
      <sheetId val="5"/>
    </sheetIdMap>
  </header>
  <header guid="{D4CD82A9-DC81-4A82-9A82-27506AC9C3EA}" dateTime="2018-07-10T18:50:35" maxSheetId="8" userName="David Perez Rey" r:id="rId230" minRId="138788">
    <sheetIdMap count="7">
      <sheetId val="1"/>
      <sheetId val="6"/>
      <sheetId val="2"/>
      <sheetId val="7"/>
      <sheetId val="3"/>
      <sheetId val="4"/>
      <sheetId val="5"/>
    </sheetIdMap>
  </header>
  <header guid="{EAEC5E8B-02F9-49B9-B4D2-D0515D55D1DF}" dateTime="2018-07-10T18:55:32" maxSheetId="8" userName="David Perez Rey" r:id="rId231" minRId="138789" maxRId="138790">
    <sheetIdMap count="7">
      <sheetId val="1"/>
      <sheetId val="6"/>
      <sheetId val="2"/>
      <sheetId val="7"/>
      <sheetId val="3"/>
      <sheetId val="4"/>
      <sheetId val="5"/>
    </sheetIdMap>
  </header>
  <header guid="{BB37A130-074D-4D6F-8258-F7531CF1FDED}" dateTime="2018-07-10T19:33:00" maxSheetId="8" userName="David Perez Rey" r:id="rId232" minRId="138791" maxRId="138792">
    <sheetIdMap count="7">
      <sheetId val="1"/>
      <sheetId val="6"/>
      <sheetId val="2"/>
      <sheetId val="7"/>
      <sheetId val="3"/>
      <sheetId val="4"/>
      <sheetId val="5"/>
    </sheetIdMap>
  </header>
  <header guid="{469B29D0-C3C6-44A8-8502-C8C935C301A3}" dateTime="2018-07-10T19:33:11" maxSheetId="8" userName="David Perez Rey" r:id="rId233" minRId="138793" maxRId="138794">
    <sheetIdMap count="7">
      <sheetId val="1"/>
      <sheetId val="6"/>
      <sheetId val="2"/>
      <sheetId val="7"/>
      <sheetId val="3"/>
      <sheetId val="4"/>
      <sheetId val="5"/>
    </sheetIdMap>
  </header>
  <header guid="{E6AA6017-9937-4960-BF55-D58E700B8DC5}" dateTime="2018-07-10T19:36:57" maxSheetId="8" userName="David Perez Rey" r:id="rId234" minRId="138795">
    <sheetIdMap count="7">
      <sheetId val="1"/>
      <sheetId val="6"/>
      <sheetId val="2"/>
      <sheetId val="7"/>
      <sheetId val="3"/>
      <sheetId val="4"/>
      <sheetId val="5"/>
    </sheetIdMap>
  </header>
  <header guid="{8DED9FF9-D0FE-498F-BE9C-CB3DF6D66BF1}" dateTime="2018-07-10T19:51:41" maxSheetId="8" userName="David Perez Rey" r:id="rId235" minRId="138796" maxRId="138799">
    <sheetIdMap count="7">
      <sheetId val="1"/>
      <sheetId val="6"/>
      <sheetId val="2"/>
      <sheetId val="7"/>
      <sheetId val="3"/>
      <sheetId val="4"/>
      <sheetId val="5"/>
    </sheetIdMap>
  </header>
  <header guid="{68A98A5A-02A1-4F69-A4F7-9381DDB3FB6F}" dateTime="2018-07-10T19:51:50" maxSheetId="8" userName="David Perez Rey" r:id="rId236" minRId="138800">
    <sheetIdMap count="7">
      <sheetId val="1"/>
      <sheetId val="6"/>
      <sheetId val="2"/>
      <sheetId val="7"/>
      <sheetId val="3"/>
      <sheetId val="4"/>
      <sheetId val="5"/>
    </sheetIdMap>
  </header>
  <header guid="{EAE2E26B-EE4E-4DFC-A41F-FB622D419F8B}" dateTime="2018-07-10T20:17:57" maxSheetId="8" userName="David Perez Rey" r:id="rId237" minRId="138801" maxRId="138802">
    <sheetIdMap count="7">
      <sheetId val="1"/>
      <sheetId val="6"/>
      <sheetId val="2"/>
      <sheetId val="7"/>
      <sheetId val="3"/>
      <sheetId val="4"/>
      <sheetId val="5"/>
    </sheetIdMap>
  </header>
  <header guid="{D88BC674-714B-4E3A-8D5C-CE6FF0692409}" dateTime="2018-07-11T05:53:44" maxSheetId="8" userName="usr1CR" r:id="rId238" minRId="138803" maxRId="138847">
    <sheetIdMap count="7">
      <sheetId val="1"/>
      <sheetId val="6"/>
      <sheetId val="2"/>
      <sheetId val="7"/>
      <sheetId val="3"/>
      <sheetId val="4"/>
      <sheetId val="5"/>
    </sheetIdMap>
  </header>
  <header guid="{6430668D-B678-42B8-8160-B878ACC473B1}" dateTime="2018-07-11T07:51:32" maxSheetId="8" userName="Borja Mostaza Garcia-Brazales" r:id="rId239">
    <sheetIdMap count="7">
      <sheetId val="1"/>
      <sheetId val="6"/>
      <sheetId val="2"/>
      <sheetId val="7"/>
      <sheetId val="3"/>
      <sheetId val="4"/>
      <sheetId val="5"/>
    </sheetIdMap>
  </header>
  <header guid="{285845C0-27DD-4707-BD95-CD86BD1B170C}" dateTime="2018-07-11T07:55:01" maxSheetId="8" userName="usr1CR" r:id="rId240" minRId="138852" maxRId="138863">
    <sheetIdMap count="7">
      <sheetId val="1"/>
      <sheetId val="6"/>
      <sheetId val="2"/>
      <sheetId val="7"/>
      <sheetId val="3"/>
      <sheetId val="4"/>
      <sheetId val="5"/>
    </sheetIdMap>
  </header>
  <header guid="{23BF7013-53BB-4C0D-ADEA-9D405EF50F59}" dateTime="2018-07-11T07:58:16" maxSheetId="8" userName="usr1CR" r:id="rId241">
    <sheetIdMap count="7">
      <sheetId val="1"/>
      <sheetId val="6"/>
      <sheetId val="2"/>
      <sheetId val="7"/>
      <sheetId val="3"/>
      <sheetId val="4"/>
      <sheetId val="5"/>
    </sheetIdMap>
  </header>
  <header guid="{25BD4BF3-BC37-40A4-9F36-D23FE8B1BA9B}" dateTime="2018-07-11T08:43:01" maxSheetId="8" userName="Borja Mostaza Garcia-Brazales" r:id="rId242" minRId="138864" maxRId="138866">
    <sheetIdMap count="7">
      <sheetId val="1"/>
      <sheetId val="6"/>
      <sheetId val="2"/>
      <sheetId val="7"/>
      <sheetId val="3"/>
      <sheetId val="4"/>
      <sheetId val="5"/>
    </sheetIdMap>
  </header>
  <header guid="{300EC3E0-2FD3-489C-BA78-6EB1BA9E3E04}" dateTime="2018-07-11T10:18:03" maxSheetId="8" userName="Borja Mostaza Garcia-Brazales" r:id="rId243" minRId="138867">
    <sheetIdMap count="7">
      <sheetId val="1"/>
      <sheetId val="6"/>
      <sheetId val="2"/>
      <sheetId val="7"/>
      <sheetId val="3"/>
      <sheetId val="4"/>
      <sheetId val="5"/>
    </sheetIdMap>
  </header>
  <header guid="{E07ECE51-57BF-44D9-8F82-2E55317B9AE9}" dateTime="2018-07-11T10:24:12" maxSheetId="8" userName="Borja Mostaza Garcia-Brazales" r:id="rId244" minRId="138868" maxRId="138869">
    <sheetIdMap count="7">
      <sheetId val="1"/>
      <sheetId val="6"/>
      <sheetId val="2"/>
      <sheetId val="7"/>
      <sheetId val="3"/>
      <sheetId val="4"/>
      <sheetId val="5"/>
    </sheetIdMap>
  </header>
  <header guid="{4ECB6D74-115C-4A1E-9D7E-627DD0D31630}" dateTime="2018-07-11T10:25:14" maxSheetId="8" userName="Borja Mostaza Garcia-Brazales" r:id="rId245" minRId="138870" maxRId="138871">
    <sheetIdMap count="7">
      <sheetId val="1"/>
      <sheetId val="6"/>
      <sheetId val="2"/>
      <sheetId val="7"/>
      <sheetId val="3"/>
      <sheetId val="4"/>
      <sheetId val="5"/>
    </sheetIdMap>
  </header>
  <header guid="{D4BE3AC8-A63F-418B-99D7-E7D53DE69782}" dateTime="2018-07-11T10:39:44" maxSheetId="8" userName="Borja Mostaza Garcia-Brazales" r:id="rId246" minRId="138872" maxRId="138874">
    <sheetIdMap count="7">
      <sheetId val="1"/>
      <sheetId val="6"/>
      <sheetId val="2"/>
      <sheetId val="7"/>
      <sheetId val="3"/>
      <sheetId val="4"/>
      <sheetId val="5"/>
    </sheetIdMap>
  </header>
  <header guid="{5924CCFB-0096-4B0F-A812-B108E0948FCC}" dateTime="2018-07-11T13:21:11" maxSheetId="8" userName="Borja Mostaza Garcia-Brazales" r:id="rId247">
    <sheetIdMap count="7">
      <sheetId val="1"/>
      <sheetId val="6"/>
      <sheetId val="2"/>
      <sheetId val="7"/>
      <sheetId val="3"/>
      <sheetId val="4"/>
      <sheetId val="5"/>
    </sheetIdMap>
  </header>
  <header guid="{241468A9-0E6F-49F1-89EF-6F43DA86DFE8}" dateTime="2018-07-11T14:41:09" maxSheetId="8" userName="usr1CR" r:id="rId248">
    <sheetIdMap count="7">
      <sheetId val="1"/>
      <sheetId val="6"/>
      <sheetId val="2"/>
      <sheetId val="7"/>
      <sheetId val="3"/>
      <sheetId val="4"/>
      <sheetId val="5"/>
    </sheetIdMap>
  </header>
  <header guid="{46E988B9-09EA-449C-A518-4EE9D4B6B07C}" dateTime="2018-07-11T14:55:04" maxSheetId="8" userName="Borja Mostaza Garcia-Brazales" r:id="rId249" minRId="138876">
    <sheetIdMap count="7">
      <sheetId val="1"/>
      <sheetId val="6"/>
      <sheetId val="2"/>
      <sheetId val="7"/>
      <sheetId val="3"/>
      <sheetId val="4"/>
      <sheetId val="5"/>
    </sheetIdMap>
  </header>
  <header guid="{EC748C72-DE0C-4729-80A2-8B65A58A3361}" dateTime="2018-07-11T17:39:56" maxSheetId="8" userName="David Perez Rey" r:id="rId250" minRId="138877" maxRId="138895">
    <sheetIdMap count="7">
      <sheetId val="1"/>
      <sheetId val="6"/>
      <sheetId val="2"/>
      <sheetId val="7"/>
      <sheetId val="3"/>
      <sheetId val="4"/>
      <sheetId val="5"/>
    </sheetIdMap>
  </header>
  <header guid="{26B5EDB5-180F-439A-A617-1F613A2A9AF7}" dateTime="2018-07-11T17:41:57" maxSheetId="8" userName="David Perez Rey" r:id="rId251" minRId="138896">
    <sheetIdMap count="7">
      <sheetId val="1"/>
      <sheetId val="6"/>
      <sheetId val="2"/>
      <sheetId val="7"/>
      <sheetId val="3"/>
      <sheetId val="4"/>
      <sheetId val="5"/>
    </sheetIdMap>
  </header>
  <header guid="{CA44B43C-0275-46E4-AE19-AAEA52D0E02B}" dateTime="2018-07-11T17:43:23" maxSheetId="8" userName="David Perez Rey" r:id="rId252" minRId="138897" maxRId="138898">
    <sheetIdMap count="7">
      <sheetId val="1"/>
      <sheetId val="6"/>
      <sheetId val="2"/>
      <sheetId val="7"/>
      <sheetId val="3"/>
      <sheetId val="4"/>
      <sheetId val="5"/>
    </sheetIdMap>
  </header>
  <header guid="{339DAD19-B9AD-4753-A33F-6F69A0960711}" dateTime="2018-07-11T17:50:14" maxSheetId="8" userName="David Perez Rey" r:id="rId253" minRId="138903" maxRId="138905">
    <sheetIdMap count="7">
      <sheetId val="1"/>
      <sheetId val="6"/>
      <sheetId val="2"/>
      <sheetId val="7"/>
      <sheetId val="3"/>
      <sheetId val="4"/>
      <sheetId val="5"/>
    </sheetIdMap>
  </header>
  <header guid="{4231E356-90B4-4BBD-89D4-4766661B23E6}" dateTime="2018-07-11T18:00:32" maxSheetId="8" userName="David Perez Rey" r:id="rId254" minRId="138906">
    <sheetIdMap count="7">
      <sheetId val="1"/>
      <sheetId val="6"/>
      <sheetId val="2"/>
      <sheetId val="7"/>
      <sheetId val="3"/>
      <sheetId val="4"/>
      <sheetId val="5"/>
    </sheetIdMap>
  </header>
  <header guid="{B73958B1-B09C-441F-A83D-A7D3770FBEAA}" dateTime="2018-07-11T20:44:41" maxSheetId="8" userName="David Perez Rey" r:id="rId255" minRId="138907">
    <sheetIdMap count="7">
      <sheetId val="1"/>
      <sheetId val="6"/>
      <sheetId val="2"/>
      <sheetId val="7"/>
      <sheetId val="3"/>
      <sheetId val="4"/>
      <sheetId val="5"/>
    </sheetIdMap>
  </header>
  <header guid="{5B620660-CD55-4297-89F6-40AF12A84E63}" dateTime="2018-07-12T02:47:59" maxSheetId="8" userName="usr1CR" r:id="rId256" minRId="138908" maxRId="138926">
    <sheetIdMap count="7">
      <sheetId val="1"/>
      <sheetId val="6"/>
      <sheetId val="2"/>
      <sheetId val="7"/>
      <sheetId val="3"/>
      <sheetId val="4"/>
      <sheetId val="5"/>
    </sheetIdMap>
  </header>
  <header guid="{E97063C4-E178-4A20-9458-FD240DF80C43}" dateTime="2018-07-12T08:06:24" maxSheetId="8" userName="usr1CR" r:id="rId257">
    <sheetIdMap count="7">
      <sheetId val="1"/>
      <sheetId val="6"/>
      <sheetId val="2"/>
      <sheetId val="7"/>
      <sheetId val="3"/>
      <sheetId val="4"/>
      <sheetId val="5"/>
    </sheetIdMap>
  </header>
  <header guid="{6DC086D2-0015-4B0A-97F5-02F1DF2A4F8D}" dateTime="2018-07-12T08:21:37" maxSheetId="8" userName="Borja Mostaza Garcia-Brazales" r:id="rId258" minRId="138928" maxRId="138932">
    <sheetIdMap count="7">
      <sheetId val="1"/>
      <sheetId val="6"/>
      <sheetId val="2"/>
      <sheetId val="7"/>
      <sheetId val="3"/>
      <sheetId val="4"/>
      <sheetId val="5"/>
    </sheetIdMap>
  </header>
  <header guid="{36BC9318-CDBA-4D7C-BDB9-B86AAD73E443}" dateTime="2018-07-12T08:23:19" maxSheetId="8" userName="Borja Mostaza Garcia-Brazales" r:id="rId259" minRId="138934" maxRId="138937">
    <sheetIdMap count="7">
      <sheetId val="1"/>
      <sheetId val="6"/>
      <sheetId val="2"/>
      <sheetId val="7"/>
      <sheetId val="3"/>
      <sheetId val="4"/>
      <sheetId val="5"/>
    </sheetIdMap>
  </header>
  <header guid="{83CA0648-20AC-4DF2-937F-D4310DD9844E}" dateTime="2018-07-12T08:33:37" maxSheetId="8" userName="Borja Mostaza Garcia-Brazales" r:id="rId260" minRId="138938">
    <sheetIdMap count="7">
      <sheetId val="1"/>
      <sheetId val="6"/>
      <sheetId val="2"/>
      <sheetId val="7"/>
      <sheetId val="3"/>
      <sheetId val="4"/>
      <sheetId val="5"/>
    </sheetIdMap>
  </header>
  <header guid="{86EF1C11-10A9-4C7F-9DFF-34A745496371}" dateTime="2018-07-12T09:39:27" maxSheetId="8" userName="Borja Mostaza Garcia-Brazales" r:id="rId261" minRId="138939" maxRId="138962">
    <sheetIdMap count="7">
      <sheetId val="1"/>
      <sheetId val="6"/>
      <sheetId val="2"/>
      <sheetId val="7"/>
      <sheetId val="3"/>
      <sheetId val="4"/>
      <sheetId val="5"/>
    </sheetIdMap>
  </header>
  <header guid="{999CCC16-CAAE-413B-B34B-EA98FCC1DD1A}" dateTime="2018-07-12T10:40:44" maxSheetId="8" userName="usr1CR" r:id="rId262" minRId="138963" maxRId="138973">
    <sheetIdMap count="7">
      <sheetId val="1"/>
      <sheetId val="6"/>
      <sheetId val="2"/>
      <sheetId val="7"/>
      <sheetId val="3"/>
      <sheetId val="4"/>
      <sheetId val="5"/>
    </sheetIdMap>
  </header>
  <header guid="{185D01BD-EBD2-46B8-8C51-8AAE31B8CC70}" dateTime="2018-07-12T10:47:21" maxSheetId="8" userName="Borja Mostaza Garcia-Brazales" r:id="rId263" minRId="138977">
    <sheetIdMap count="7">
      <sheetId val="1"/>
      <sheetId val="6"/>
      <sheetId val="2"/>
      <sheetId val="7"/>
      <sheetId val="3"/>
      <sheetId val="4"/>
      <sheetId val="5"/>
    </sheetIdMap>
  </header>
  <header guid="{E05BB64C-A049-4781-B55E-D74ABE891B39}" dateTime="2018-07-12T10:47:54" maxSheetId="8" userName="Borja Mostaza Garcia-Brazales" r:id="rId264" minRId="138978" maxRId="138979">
    <sheetIdMap count="7">
      <sheetId val="1"/>
      <sheetId val="6"/>
      <sheetId val="2"/>
      <sheetId val="7"/>
      <sheetId val="3"/>
      <sheetId val="4"/>
      <sheetId val="5"/>
    </sheetIdMap>
  </header>
  <header guid="{A5A67AA3-2D7E-4149-A1CB-BF687902D461}" dateTime="2018-07-12T17:45:29" maxSheetId="8" userName="usr1CR" r:id="rId265" minRId="138984" maxRId="138986">
    <sheetIdMap count="7">
      <sheetId val="1"/>
      <sheetId val="6"/>
      <sheetId val="2"/>
      <sheetId val="7"/>
      <sheetId val="3"/>
      <sheetId val="4"/>
      <sheetId val="5"/>
    </sheetIdMap>
  </header>
  <header guid="{4D93C33B-468F-4DBA-A147-DECF47D6B2A1}" dateTime="2018-07-12T17:46:18" maxSheetId="8" userName="usr1CR" r:id="rId266">
    <sheetIdMap count="7">
      <sheetId val="1"/>
      <sheetId val="6"/>
      <sheetId val="2"/>
      <sheetId val="7"/>
      <sheetId val="3"/>
      <sheetId val="4"/>
      <sheetId val="5"/>
    </sheetIdMap>
  </header>
  <header guid="{B4C6873A-951A-423E-AF67-0F6A181A0DE7}" dateTime="2018-07-12T17:46:35" maxSheetId="8" userName="David Perez Rey" r:id="rId267" minRId="138987">
    <sheetIdMap count="7">
      <sheetId val="1"/>
      <sheetId val="6"/>
      <sheetId val="2"/>
      <sheetId val="7"/>
      <sheetId val="3"/>
      <sheetId val="4"/>
      <sheetId val="5"/>
    </sheetIdMap>
  </header>
  <header guid="{4E4FEA7F-44D1-41F5-9C29-4C41E901FA50}" dateTime="2018-07-12T17:57:01" maxSheetId="8" userName="David Perez Rey" r:id="rId268" minRId="138988" maxRId="138989">
    <sheetIdMap count="7">
      <sheetId val="1"/>
      <sheetId val="6"/>
      <sheetId val="2"/>
      <sheetId val="7"/>
      <sheetId val="3"/>
      <sheetId val="4"/>
      <sheetId val="5"/>
    </sheetIdMap>
  </header>
  <header guid="{93534DDE-123C-4EB4-94E3-BC6A4E18681F}" dateTime="2018-07-12T17:57:14" maxSheetId="8" userName="David Perez Rey" r:id="rId269" minRId="138990" maxRId="138991">
    <sheetIdMap count="7">
      <sheetId val="1"/>
      <sheetId val="6"/>
      <sheetId val="2"/>
      <sheetId val="7"/>
      <sheetId val="3"/>
      <sheetId val="4"/>
      <sheetId val="5"/>
    </sheetIdMap>
  </header>
  <header guid="{30F7D494-A8C6-4669-B0F1-4BE3A14A0607}" dateTime="2018-07-12T17:57:20" maxSheetId="8" userName="David Perez Rey" r:id="rId270" minRId="138993">
    <sheetIdMap count="7">
      <sheetId val="1"/>
      <sheetId val="6"/>
      <sheetId val="2"/>
      <sheetId val="7"/>
      <sheetId val="3"/>
      <sheetId val="4"/>
      <sheetId val="5"/>
    </sheetIdMap>
  </header>
  <header guid="{4886E0CC-EEFC-459A-B289-397E6F4444D2}" dateTime="2018-07-12T19:54:12" maxSheetId="8" userName="usr1CR" r:id="rId271" minRId="138994" maxRId="139011">
    <sheetIdMap count="7">
      <sheetId val="1"/>
      <sheetId val="6"/>
      <sheetId val="2"/>
      <sheetId val="7"/>
      <sheetId val="3"/>
      <sheetId val="4"/>
      <sheetId val="5"/>
    </sheetIdMap>
  </header>
  <header guid="{9C6C753A-2F28-44EC-A6DC-BA2808EAB7E7}" dateTime="2018-07-13T02:42:14" maxSheetId="8" userName="usr1CR" r:id="rId272">
    <sheetIdMap count="7">
      <sheetId val="1"/>
      <sheetId val="6"/>
      <sheetId val="2"/>
      <sheetId val="7"/>
      <sheetId val="3"/>
      <sheetId val="4"/>
      <sheetId val="5"/>
    </sheetIdMap>
  </header>
  <header guid="{D0F91FEA-5500-4CEE-9D9C-12BEDAA689F3}" dateTime="2018-07-13T04:13:39" maxSheetId="8" userName="usr1CR" r:id="rId273" minRId="139016" maxRId="139037">
    <sheetIdMap count="7">
      <sheetId val="1"/>
      <sheetId val="6"/>
      <sheetId val="2"/>
      <sheetId val="7"/>
      <sheetId val="3"/>
      <sheetId val="4"/>
      <sheetId val="5"/>
    </sheetIdMap>
  </header>
  <header guid="{2ECB545B-FCC7-4FEF-948A-FE6709204F3D}" dateTime="2018-07-13T04:45:40" maxSheetId="8" userName="usr1CR" r:id="rId274" minRId="139038" maxRId="139057">
    <sheetIdMap count="7">
      <sheetId val="1"/>
      <sheetId val="6"/>
      <sheetId val="2"/>
      <sheetId val="7"/>
      <sheetId val="3"/>
      <sheetId val="4"/>
      <sheetId val="5"/>
    </sheetIdMap>
  </header>
  <header guid="{89EA1EB6-5A97-4CB1-BFBA-4DB183441C59}" dateTime="2018-07-13T08:33:52" maxSheetId="8" userName="usr1CR" r:id="rId275" minRId="139058" maxRId="139073">
    <sheetIdMap count="7">
      <sheetId val="1"/>
      <sheetId val="6"/>
      <sheetId val="2"/>
      <sheetId val="7"/>
      <sheetId val="3"/>
      <sheetId val="4"/>
      <sheetId val="5"/>
    </sheetIdMap>
  </header>
  <header guid="{5613F5B2-6A12-45D4-9D8E-00CC362F2589}" dateTime="2018-07-13T08:52:38" maxSheetId="8" userName="Borja Mostaza Garcia-Brazales" r:id="rId276" minRId="139074" maxRId="139090">
    <sheetIdMap count="7">
      <sheetId val="1"/>
      <sheetId val="6"/>
      <sheetId val="2"/>
      <sheetId val="7"/>
      <sheetId val="3"/>
      <sheetId val="4"/>
      <sheetId val="5"/>
    </sheetIdMap>
  </header>
  <header guid="{C7D04D29-E88C-4F21-8CD7-4D7692DF8C9F}" dateTime="2018-07-13T08:53:03" maxSheetId="8" userName="Borja Mostaza Garcia-Brazales" r:id="rId277" minRId="139091" maxRId="139092">
    <sheetIdMap count="7">
      <sheetId val="1"/>
      <sheetId val="6"/>
      <sheetId val="2"/>
      <sheetId val="7"/>
      <sheetId val="3"/>
      <sheetId val="4"/>
      <sheetId val="5"/>
    </sheetIdMap>
  </header>
  <header guid="{B47D6F43-0C47-4D2A-96C0-998192CB4FE8}" dateTime="2018-07-13T09:28:30" maxSheetId="8" userName="usr1CR" r:id="rId278" minRId="139096" maxRId="139106">
    <sheetIdMap count="7">
      <sheetId val="1"/>
      <sheetId val="6"/>
      <sheetId val="2"/>
      <sheetId val="7"/>
      <sheetId val="3"/>
      <sheetId val="4"/>
      <sheetId val="5"/>
    </sheetIdMap>
  </header>
  <header guid="{E41E7E37-6804-4DBC-8C65-023E353772A6}" dateTime="2018-07-13T09:34:54" maxSheetId="8" userName="usr1CR" r:id="rId279" minRId="139107" maxRId="139112">
    <sheetIdMap count="7">
      <sheetId val="1"/>
      <sheetId val="6"/>
      <sheetId val="2"/>
      <sheetId val="7"/>
      <sheetId val="3"/>
      <sheetId val="4"/>
      <sheetId val="5"/>
    </sheetIdMap>
  </header>
  <header guid="{F22267E2-E029-49B2-A702-FC0680939DA5}" dateTime="2018-07-13T10:22:00" maxSheetId="8" userName="usr1CR" r:id="rId280" minRId="139113" maxRId="139131">
    <sheetIdMap count="7">
      <sheetId val="1"/>
      <sheetId val="6"/>
      <sheetId val="2"/>
      <sheetId val="7"/>
      <sheetId val="3"/>
      <sheetId val="4"/>
      <sheetId val="5"/>
    </sheetIdMap>
  </header>
  <header guid="{7B35E77F-9A3D-4274-B9B4-D7EC7CFA6C9D}" dateTime="2018-07-13T10:28:57" maxSheetId="8" userName="usr1CR" r:id="rId281">
    <sheetIdMap count="7">
      <sheetId val="1"/>
      <sheetId val="6"/>
      <sheetId val="2"/>
      <sheetId val="7"/>
      <sheetId val="3"/>
      <sheetId val="4"/>
      <sheetId val="5"/>
    </sheetIdMap>
  </header>
  <header guid="{F6DDA95E-6031-4A3C-A41B-B1BBBC25F830}" dateTime="2018-07-13T11:44:28" maxSheetId="8" userName="usr1CR" r:id="rId282" minRId="139133" maxRId="139135">
    <sheetIdMap count="7">
      <sheetId val="1"/>
      <sheetId val="6"/>
      <sheetId val="2"/>
      <sheetId val="7"/>
      <sheetId val="3"/>
      <sheetId val="4"/>
      <sheetId val="5"/>
    </sheetIdMap>
  </header>
  <header guid="{E31CA9E5-1F19-458F-8A2C-7CDF22F06196}" dateTime="2018-07-13T12:41:16" maxSheetId="8" userName="usr1CR" r:id="rId283" minRId="139136" maxRId="139146">
    <sheetIdMap count="7">
      <sheetId val="1"/>
      <sheetId val="6"/>
      <sheetId val="2"/>
      <sheetId val="7"/>
      <sheetId val="3"/>
      <sheetId val="4"/>
      <sheetId val="5"/>
    </sheetIdMap>
  </header>
  <header guid="{6016F85F-8964-4A28-B4D9-0AF32114EA1D}" dateTime="2018-07-13T13:36:17" maxSheetId="8" userName="usr1CR" r:id="rId284" minRId="139147">
    <sheetIdMap count="7">
      <sheetId val="1"/>
      <sheetId val="6"/>
      <sheetId val="2"/>
      <sheetId val="7"/>
      <sheetId val="3"/>
      <sheetId val="4"/>
      <sheetId val="5"/>
    </sheetIdMap>
  </header>
  <header guid="{729F13D0-7854-4D2F-98D7-EBFC133E6E8B}" dateTime="2018-07-13T14:32:24" maxSheetId="8" userName="Borja Mostaza Garcia-Brazales" r:id="rId285" minRId="139148" maxRId="139149">
    <sheetIdMap count="7">
      <sheetId val="1"/>
      <sheetId val="6"/>
      <sheetId val="2"/>
      <sheetId val="7"/>
      <sheetId val="3"/>
      <sheetId val="4"/>
      <sheetId val="5"/>
    </sheetIdMap>
  </header>
  <header guid="{39902462-E6FA-42FA-86C0-EE775BC0D119}" dateTime="2018-07-13T17:31:57" maxSheetId="8" userName="David Perez Rey" r:id="rId286" minRId="139154" maxRId="139155">
    <sheetIdMap count="7">
      <sheetId val="1"/>
      <sheetId val="6"/>
      <sheetId val="2"/>
      <sheetId val="7"/>
      <sheetId val="3"/>
      <sheetId val="4"/>
      <sheetId val="5"/>
    </sheetIdMap>
  </header>
  <header guid="{417B2D03-0BFC-4DF7-A0BA-2906C4336A9A}" dateTime="2018-07-13T17:32:19" maxSheetId="8" userName="David Perez Rey" r:id="rId287" minRId="139156" maxRId="139157">
    <sheetIdMap count="7">
      <sheetId val="1"/>
      <sheetId val="6"/>
      <sheetId val="2"/>
      <sheetId val="7"/>
      <sheetId val="3"/>
      <sheetId val="4"/>
      <sheetId val="5"/>
    </sheetIdMap>
  </header>
  <header guid="{DBD2C116-CB5F-4CF2-AEEC-0A633D1F08F8}" dateTime="2018-07-13T17:32:28" maxSheetId="8" userName="David Perez Rey" r:id="rId288" minRId="139162">
    <sheetIdMap count="7">
      <sheetId val="1"/>
      <sheetId val="6"/>
      <sheetId val="2"/>
      <sheetId val="7"/>
      <sheetId val="3"/>
      <sheetId val="4"/>
      <sheetId val="5"/>
    </sheetIdMap>
  </header>
  <header guid="{8DB354BD-9CA4-4A17-9BF5-D92E3B3E458C}" dateTime="2018-07-13T17:34:10" maxSheetId="8" userName="David Perez Rey" r:id="rId289" minRId="139163" maxRId="139168">
    <sheetIdMap count="7">
      <sheetId val="1"/>
      <sheetId val="6"/>
      <sheetId val="2"/>
      <sheetId val="7"/>
      <sheetId val="3"/>
      <sheetId val="4"/>
      <sheetId val="5"/>
    </sheetIdMap>
  </header>
  <header guid="{9668273E-26EB-49D1-A646-FCB403A8120A}" dateTime="2018-07-13T17:34:42" maxSheetId="8" userName="David Perez Rey" r:id="rId290" minRId="139169" maxRId="139171">
    <sheetIdMap count="7">
      <sheetId val="1"/>
      <sheetId val="6"/>
      <sheetId val="2"/>
      <sheetId val="7"/>
      <sheetId val="3"/>
      <sheetId val="4"/>
      <sheetId val="5"/>
    </sheetIdMap>
  </header>
  <header guid="{32812743-8B73-4060-8651-FE8DFA12710E}" dateTime="2018-07-13T17:36:39" maxSheetId="8" userName="David Perez Rey" r:id="rId291" minRId="139172" maxRId="139174">
    <sheetIdMap count="7">
      <sheetId val="1"/>
      <sheetId val="6"/>
      <sheetId val="2"/>
      <sheetId val="7"/>
      <sheetId val="3"/>
      <sheetId val="4"/>
      <sheetId val="5"/>
    </sheetIdMap>
  </header>
  <header guid="{465BBD63-B493-41BE-9586-20F9401DDC0E}" dateTime="2018-07-13T20:20:46" maxSheetId="8" userName="usr1CR" r:id="rId292" minRId="139175" maxRId="139187">
    <sheetIdMap count="7">
      <sheetId val="1"/>
      <sheetId val="6"/>
      <sheetId val="2"/>
      <sheetId val="7"/>
      <sheetId val="3"/>
      <sheetId val="4"/>
      <sheetId val="5"/>
    </sheetIdMap>
  </header>
  <header guid="{377D067C-2D31-40D3-88CF-84CD76B3E2D7}" dateTime="2018-07-13T21:49:27" maxSheetId="8" userName="David Perez Rey" r:id="rId293" minRId="139188" maxRId="139189">
    <sheetIdMap count="7">
      <sheetId val="1"/>
      <sheetId val="6"/>
      <sheetId val="2"/>
      <sheetId val="7"/>
      <sheetId val="3"/>
      <sheetId val="4"/>
      <sheetId val="5"/>
    </sheetIdMap>
  </header>
  <header guid="{7521A56A-C367-4F6C-AC4D-5533516B9356}" dateTime="2018-07-13T21:52:06" maxSheetId="8" userName="David Perez Rey" r:id="rId294" minRId="139190" maxRId="139191">
    <sheetIdMap count="7">
      <sheetId val="1"/>
      <sheetId val="6"/>
      <sheetId val="2"/>
      <sheetId val="7"/>
      <sheetId val="3"/>
      <sheetId val="4"/>
      <sheetId val="5"/>
    </sheetIdMap>
  </header>
  <header guid="{CECACFE9-D2B3-4C77-8089-0486681AB5E2}" dateTime="2018-07-13T21:53:48" maxSheetId="8" userName="David Perez Rey" r:id="rId295" minRId="139192" maxRId="139194">
    <sheetIdMap count="7">
      <sheetId val="1"/>
      <sheetId val="6"/>
      <sheetId val="2"/>
      <sheetId val="7"/>
      <sheetId val="3"/>
      <sheetId val="4"/>
      <sheetId val="5"/>
    </sheetIdMap>
  </header>
  <header guid="{5C2922F0-7D34-4F02-BA27-9505EB1095A0}" dateTime="2018-07-13T22:02:55" maxSheetId="8" userName="David Perez Rey" r:id="rId296" minRId="139195" maxRId="139196">
    <sheetIdMap count="7">
      <sheetId val="1"/>
      <sheetId val="6"/>
      <sheetId val="2"/>
      <sheetId val="7"/>
      <sheetId val="3"/>
      <sheetId val="4"/>
      <sheetId val="5"/>
    </sheetIdMap>
  </header>
  <header guid="{D7061BB6-9466-4A11-8961-225784090711}" dateTime="2018-07-13T22:03:05" maxSheetId="8" userName="David Perez Rey" r:id="rId297" minRId="139197" maxRId="139198">
    <sheetIdMap count="7">
      <sheetId val="1"/>
      <sheetId val="6"/>
      <sheetId val="2"/>
      <sheetId val="7"/>
      <sheetId val="3"/>
      <sheetId val="4"/>
      <sheetId val="5"/>
    </sheetIdMap>
  </header>
  <header guid="{91EB6B41-61C4-4358-8240-C4516F86E8F0}" dateTime="2018-07-13T22:03:09" maxSheetId="8" userName="David Perez Rey" r:id="rId298" minRId="139199">
    <sheetIdMap count="7">
      <sheetId val="1"/>
      <sheetId val="6"/>
      <sheetId val="2"/>
      <sheetId val="7"/>
      <sheetId val="3"/>
      <sheetId val="4"/>
      <sheetId val="5"/>
    </sheetIdMap>
  </header>
  <header guid="{7805891D-898A-4C78-ADA0-8471C55CD8E9}" dateTime="2018-07-13T22:18:57" maxSheetId="8" userName="David Perez Rey" r:id="rId299" minRId="139200" maxRId="139222">
    <sheetIdMap count="7">
      <sheetId val="1"/>
      <sheetId val="6"/>
      <sheetId val="2"/>
      <sheetId val="7"/>
      <sheetId val="3"/>
      <sheetId val="4"/>
      <sheetId val="5"/>
    </sheetIdMap>
  </header>
  <header guid="{47ABB81E-3B8F-4133-A714-D8DC564FB137}" dateTime="2018-07-13T22:46:51" maxSheetId="8" userName="David Perez Rey" r:id="rId300" minRId="139223" maxRId="139241">
    <sheetIdMap count="7">
      <sheetId val="1"/>
      <sheetId val="6"/>
      <sheetId val="2"/>
      <sheetId val="7"/>
      <sheetId val="3"/>
      <sheetId val="4"/>
      <sheetId val="5"/>
    </sheetIdMap>
  </header>
  <header guid="{F68DF560-75BC-4F20-9151-62D15BA6AD9E}" dateTime="2018-07-14T03:30:45" maxSheetId="8" userName="usr1CR" r:id="rId301">
    <sheetIdMap count="7">
      <sheetId val="1"/>
      <sheetId val="6"/>
      <sheetId val="2"/>
      <sheetId val="7"/>
      <sheetId val="3"/>
      <sheetId val="4"/>
      <sheetId val="5"/>
    </sheetIdMap>
  </header>
  <header guid="{5B7781F8-F8ED-4A30-B51F-A753524BA6BD}" dateTime="2018-07-14T08:01:59" maxSheetId="8" userName="usr1CR" r:id="rId302">
    <sheetIdMap count="7">
      <sheetId val="1"/>
      <sheetId val="6"/>
      <sheetId val="2"/>
      <sheetId val="7"/>
      <sheetId val="3"/>
      <sheetId val="4"/>
      <sheetId val="5"/>
    </sheetIdMap>
  </header>
  <header guid="{84C0E9BD-C989-4622-8AE3-8F980B26D8C6}" dateTime="2018-07-14T10:09:27" maxSheetId="8" userName="usr1CR" r:id="rId303" minRId="139250" maxRId="139269">
    <sheetIdMap count="7">
      <sheetId val="1"/>
      <sheetId val="6"/>
      <sheetId val="2"/>
      <sheetId val="7"/>
      <sheetId val="3"/>
      <sheetId val="4"/>
      <sheetId val="5"/>
    </sheetIdMap>
  </header>
  <header guid="{6FB67EB6-E332-49AC-8F5C-4146495E81E5}" dateTime="2018-07-14T17:35:08" maxSheetId="8" userName="usr1CR" r:id="rId304" minRId="139270" maxRId="139282">
    <sheetIdMap count="7">
      <sheetId val="1"/>
      <sheetId val="6"/>
      <sheetId val="2"/>
      <sheetId val="7"/>
      <sheetId val="3"/>
      <sheetId val="4"/>
      <sheetId val="5"/>
    </sheetIdMap>
  </header>
  <header guid="{E98E3FBE-8AAB-4691-AD07-57E55364964C}" dateTime="2018-07-15T07:04:37" maxSheetId="8" userName="usr1CR" r:id="rId305" minRId="139283" maxRId="139290">
    <sheetIdMap count="7">
      <sheetId val="1"/>
      <sheetId val="6"/>
      <sheetId val="2"/>
      <sheetId val="7"/>
      <sheetId val="3"/>
      <sheetId val="4"/>
      <sheetId val="5"/>
    </sheetIdMap>
  </header>
  <header guid="{5E721D14-FB46-472F-8DA6-6852B3A0A68C}" dateTime="2018-07-16T08:20:11" maxSheetId="8" userName="usr1CR" r:id="rId306">
    <sheetIdMap count="7">
      <sheetId val="1"/>
      <sheetId val="6"/>
      <sheetId val="2"/>
      <sheetId val="7"/>
      <sheetId val="3"/>
      <sheetId val="4"/>
      <sheetId val="5"/>
    </sheetIdMap>
  </header>
  <header guid="{ECC699A5-5EA7-4EA1-AD80-B03B155E422D}" dateTime="2018-07-16T08:57:13" maxSheetId="8" userName="usr1CR" r:id="rId307" minRId="139295" maxRId="139296">
    <sheetIdMap count="7">
      <sheetId val="1"/>
      <sheetId val="6"/>
      <sheetId val="2"/>
      <sheetId val="7"/>
      <sheetId val="3"/>
      <sheetId val="4"/>
      <sheetId val="5"/>
    </sheetIdMap>
  </header>
  <header guid="{70947F95-41B1-4CB3-8EBD-A170907C0BA1}" dateTime="2018-07-16T08:57:37" maxSheetId="8" userName="usr1CR" r:id="rId308">
    <sheetIdMap count="7">
      <sheetId val="1"/>
      <sheetId val="6"/>
      <sheetId val="2"/>
      <sheetId val="7"/>
      <sheetId val="3"/>
      <sheetId val="4"/>
      <sheetId val="5"/>
    </sheetIdMap>
  </header>
  <header guid="{EC6252EA-BEDB-42B8-8E22-98CB2FC70134}" dateTime="2018-07-16T09:17:53" maxSheetId="8" userName="usr1CR" r:id="rId309" minRId="139297" maxRId="139298">
    <sheetIdMap count="7">
      <sheetId val="1"/>
      <sheetId val="6"/>
      <sheetId val="2"/>
      <sheetId val="7"/>
      <sheetId val="3"/>
      <sheetId val="4"/>
      <sheetId val="5"/>
    </sheetIdMap>
  </header>
  <header guid="{8E3307C6-6335-4E2A-84E7-F7FD7C511C32}" dateTime="2018-07-16T09:47:39" maxSheetId="8" userName="usr1CR" r:id="rId310" minRId="139299" maxRId="139300">
    <sheetIdMap count="7">
      <sheetId val="1"/>
      <sheetId val="6"/>
      <sheetId val="2"/>
      <sheetId val="7"/>
      <sheetId val="3"/>
      <sheetId val="4"/>
      <sheetId val="5"/>
    </sheetIdMap>
  </header>
  <header guid="{09D69F49-57EF-48BD-A517-7B991CA3A9C1}" dateTime="2018-07-16T09:56:43" maxSheetId="8" userName="usr1CR" r:id="rId311" minRId="139301" maxRId="139302">
    <sheetIdMap count="7">
      <sheetId val="1"/>
      <sheetId val="6"/>
      <sheetId val="2"/>
      <sheetId val="7"/>
      <sheetId val="3"/>
      <sheetId val="4"/>
      <sheetId val="5"/>
    </sheetIdMap>
  </header>
  <header guid="{DB302121-7696-4D9F-B89F-DE27D9EF1F94}" dateTime="2018-07-16T10:29:24" maxSheetId="8" userName="usr1CR" r:id="rId312" minRId="139303" maxRId="139319">
    <sheetIdMap count="7">
      <sheetId val="1"/>
      <sheetId val="6"/>
      <sheetId val="2"/>
      <sheetId val="7"/>
      <sheetId val="3"/>
      <sheetId val="4"/>
      <sheetId val="5"/>
    </sheetIdMap>
  </header>
  <header guid="{0C4A51E7-3E8B-4DFE-A478-1A82218348FD}" dateTime="2018-07-16T10:30:53" maxSheetId="8" userName="usr1CR" r:id="rId313" minRId="139320" maxRId="139322">
    <sheetIdMap count="7">
      <sheetId val="1"/>
      <sheetId val="6"/>
      <sheetId val="2"/>
      <sheetId val="7"/>
      <sheetId val="3"/>
      <sheetId val="4"/>
      <sheetId val="5"/>
    </sheetIdMap>
  </header>
  <header guid="{FA116F3C-1ECA-4B3A-876E-652D1979BEA9}" dateTime="2018-07-16T10:40:48" maxSheetId="8" userName="usr1CR" r:id="rId314" minRId="139323" maxRId="139324">
    <sheetIdMap count="7">
      <sheetId val="1"/>
      <sheetId val="6"/>
      <sheetId val="2"/>
      <sheetId val="7"/>
      <sheetId val="3"/>
      <sheetId val="4"/>
      <sheetId val="5"/>
    </sheetIdMap>
  </header>
  <header guid="{806F3376-9E8B-4CF5-9D8F-493FD6BC79AE}" dateTime="2018-07-16T10:49:07" maxSheetId="8" userName="usr1CR" r:id="rId315" minRId="139325">
    <sheetIdMap count="7">
      <sheetId val="1"/>
      <sheetId val="6"/>
      <sheetId val="2"/>
      <sheetId val="7"/>
      <sheetId val="3"/>
      <sheetId val="4"/>
      <sheetId val="5"/>
    </sheetIdMap>
  </header>
  <header guid="{DD7FEEAE-C256-4563-A9EC-3C6874862638}" dateTime="2018-07-16T19:27:55" maxSheetId="8" userName="usr1CR" r:id="rId316" minRId="139326" maxRId="139343">
    <sheetIdMap count="7">
      <sheetId val="1"/>
      <sheetId val="6"/>
      <sheetId val="2"/>
      <sheetId val="7"/>
      <sheetId val="3"/>
      <sheetId val="4"/>
      <sheetId val="5"/>
    </sheetIdMap>
  </header>
  <header guid="{11ED8618-BD44-45EA-AFF1-8464C9FEAF23}" dateTime="2018-07-16T21:18:57" maxSheetId="8" userName="usr1CR" r:id="rId317" minRId="139344" maxRId="139345">
    <sheetIdMap count="7">
      <sheetId val="1"/>
      <sheetId val="6"/>
      <sheetId val="2"/>
      <sheetId val="7"/>
      <sheetId val="3"/>
      <sheetId val="4"/>
      <sheetId val="5"/>
    </sheetIdMap>
  </header>
  <header guid="{FC6EF16F-98C7-4262-BA4B-58DD1ED974E8}" dateTime="2018-07-17T04:11:18" maxSheetId="8" userName="usr1CR" r:id="rId318" minRId="139346" maxRId="139363">
    <sheetIdMap count="7">
      <sheetId val="1"/>
      <sheetId val="6"/>
      <sheetId val="2"/>
      <sheetId val="7"/>
      <sheetId val="3"/>
      <sheetId val="4"/>
      <sheetId val="5"/>
    </sheetIdMap>
  </header>
  <header guid="{137D55D2-2A71-4F8E-87AE-827271863CC2}" dateTime="2018-07-17T05:29:23" maxSheetId="8" userName="usr1CR" r:id="rId319" minRId="139364" maxRId="139381">
    <sheetIdMap count="7">
      <sheetId val="1"/>
      <sheetId val="6"/>
      <sheetId val="2"/>
      <sheetId val="7"/>
      <sheetId val="3"/>
      <sheetId val="4"/>
      <sheetId val="5"/>
    </sheetIdMap>
  </header>
  <header guid="{443BC3C8-439A-40F7-8FCB-E2C9AD045E27}" dateTime="2018-07-17T08:44:37" maxSheetId="8" userName="usr1CR" r:id="rId320" minRId="139382">
    <sheetIdMap count="7">
      <sheetId val="1"/>
      <sheetId val="6"/>
      <sheetId val="2"/>
      <sheetId val="7"/>
      <sheetId val="3"/>
      <sheetId val="4"/>
      <sheetId val="5"/>
    </sheetIdMap>
  </header>
  <header guid="{E84A251B-6508-4C26-A095-84F7F9675EA1}" dateTime="2018-07-17T12:38:30" maxSheetId="8" userName="David Perez Rey" r:id="rId321" minRId="139387" maxRId="139388">
    <sheetIdMap count="7">
      <sheetId val="1"/>
      <sheetId val="6"/>
      <sheetId val="2"/>
      <sheetId val="7"/>
      <sheetId val="3"/>
      <sheetId val="4"/>
      <sheetId val="5"/>
    </sheetIdMap>
  </header>
  <header guid="{30EE712A-4377-4DAF-8613-4D24B48F0D27}" dateTime="2018-07-17T12:38:43" maxSheetId="8" userName="David Perez Rey" r:id="rId322" minRId="139389">
    <sheetIdMap count="7">
      <sheetId val="1"/>
      <sheetId val="6"/>
      <sheetId val="2"/>
      <sheetId val="7"/>
      <sheetId val="3"/>
      <sheetId val="4"/>
      <sheetId val="5"/>
    </sheetIdMap>
  </header>
  <header guid="{625FF937-E901-406B-BF94-13F43DD7B03C}" dateTime="2018-07-17T13:04:27" maxSheetId="8" userName="David Perez Rey" r:id="rId323" minRId="139390" maxRId="139391">
    <sheetIdMap count="7">
      <sheetId val="1"/>
      <sheetId val="6"/>
      <sheetId val="2"/>
      <sheetId val="7"/>
      <sheetId val="3"/>
      <sheetId val="4"/>
      <sheetId val="5"/>
    </sheetIdMap>
  </header>
  <header guid="{F3BC7954-F320-423D-ADC4-E21E0CF7AAFA}" dateTime="2018-07-17T13:30:52" maxSheetId="8" userName="David Perez Rey" r:id="rId324" minRId="139392">
    <sheetIdMap count="7">
      <sheetId val="1"/>
      <sheetId val="6"/>
      <sheetId val="2"/>
      <sheetId val="7"/>
      <sheetId val="3"/>
      <sheetId val="4"/>
      <sheetId val="5"/>
    </sheetIdMap>
  </header>
  <header guid="{CED2BA38-3817-446E-BB22-F0F9B1515630}" dateTime="2018-07-17T13:30:57" maxSheetId="8" userName="David Perez Rey" r:id="rId325" minRId="139393">
    <sheetIdMap count="7">
      <sheetId val="1"/>
      <sheetId val="6"/>
      <sheetId val="2"/>
      <sheetId val="7"/>
      <sheetId val="3"/>
      <sheetId val="4"/>
      <sheetId val="5"/>
    </sheetIdMap>
  </header>
  <header guid="{D52AB95D-D4D2-4EBF-871E-9DD9DF344956}" dateTime="2018-07-17T13:43:41" maxSheetId="8" userName="David Perez Rey" r:id="rId326" minRId="139398" maxRId="139399">
    <sheetIdMap count="7">
      <sheetId val="1"/>
      <sheetId val="6"/>
      <sheetId val="2"/>
      <sheetId val="7"/>
      <sheetId val="3"/>
      <sheetId val="4"/>
      <sheetId val="5"/>
    </sheetIdMap>
  </header>
  <header guid="{73FC7F5A-F1CF-4A25-8EAF-6476B5F8F40C}" dateTime="2018-07-17T13:52:46" maxSheetId="8" userName="David Perez Rey" r:id="rId327" minRId="139400" maxRId="139401">
    <sheetIdMap count="7">
      <sheetId val="1"/>
      <sheetId val="6"/>
      <sheetId val="2"/>
      <sheetId val="7"/>
      <sheetId val="3"/>
      <sheetId val="4"/>
      <sheetId val="5"/>
    </sheetIdMap>
  </header>
  <header guid="{F970DA44-58B9-42FD-8075-F4A2D0C5B91B}" dateTime="2018-07-17T13:57:03" maxSheetId="8" userName="David Perez Rey" r:id="rId328" minRId="139402" maxRId="139404">
    <sheetIdMap count="7">
      <sheetId val="1"/>
      <sheetId val="6"/>
      <sheetId val="2"/>
      <sheetId val="7"/>
      <sheetId val="3"/>
      <sheetId val="4"/>
      <sheetId val="5"/>
    </sheetIdMap>
  </header>
  <header guid="{60406A69-6387-4063-9FEB-CC4DF99843CF}" dateTime="2018-07-17T13:57:09" maxSheetId="8" userName="David Perez Rey" r:id="rId329" minRId="139405">
    <sheetIdMap count="7">
      <sheetId val="1"/>
      <sheetId val="6"/>
      <sheetId val="2"/>
      <sheetId val="7"/>
      <sheetId val="3"/>
      <sheetId val="4"/>
      <sheetId val="5"/>
    </sheetIdMap>
  </header>
  <header guid="{C2C296C1-2536-46DE-BA8F-E80E3556BFA3}" dateTime="2018-07-17T14:13:09" maxSheetId="8" userName="usr1CR" r:id="rId330">
    <sheetIdMap count="7">
      <sheetId val="1"/>
      <sheetId val="6"/>
      <sheetId val="2"/>
      <sheetId val="7"/>
      <sheetId val="3"/>
      <sheetId val="4"/>
      <sheetId val="5"/>
    </sheetIdMap>
  </header>
  <header guid="{00A01C5B-57B6-492B-A812-36FAC38A910A}" dateTime="2018-07-17T14:55:17" maxSheetId="8" userName="David Perez Rey" r:id="rId331" minRId="139407" maxRId="139408">
    <sheetIdMap count="7">
      <sheetId val="1"/>
      <sheetId val="6"/>
      <sheetId val="2"/>
      <sheetId val="7"/>
      <sheetId val="3"/>
      <sheetId val="4"/>
      <sheetId val="5"/>
    </sheetIdMap>
  </header>
  <header guid="{D3063C6A-A54D-48A4-8784-BC2045F8D910}" dateTime="2018-07-17T14:55:29" maxSheetId="8" userName="David Perez Rey" r:id="rId332" minRId="139409" maxRId="139410">
    <sheetIdMap count="7">
      <sheetId val="1"/>
      <sheetId val="6"/>
      <sheetId val="2"/>
      <sheetId val="7"/>
      <sheetId val="3"/>
      <sheetId val="4"/>
      <sheetId val="5"/>
    </sheetIdMap>
  </header>
  <header guid="{E7C1A552-1E15-467C-A5EA-AF9B035357C2}" dateTime="2018-07-17T14:56:12" maxSheetId="8" userName="David Perez Rey" r:id="rId333">
    <sheetIdMap count="7">
      <sheetId val="1"/>
      <sheetId val="6"/>
      <sheetId val="2"/>
      <sheetId val="7"/>
      <sheetId val="3"/>
      <sheetId val="4"/>
      <sheetId val="5"/>
    </sheetIdMap>
  </header>
  <header guid="{35173865-66B4-493A-9857-F8571C6A2985}" dateTime="2018-07-17T14:56:28" maxSheetId="8" userName="David Perez Rey" r:id="rId334" minRId="139411">
    <sheetIdMap count="7">
      <sheetId val="1"/>
      <sheetId val="6"/>
      <sheetId val="2"/>
      <sheetId val="7"/>
      <sheetId val="3"/>
      <sheetId val="4"/>
      <sheetId val="5"/>
    </sheetIdMap>
  </header>
  <header guid="{3D879869-4DCB-47BA-BAB9-A4D49FF56234}" dateTime="2018-07-17T14:57:33" maxSheetId="8" userName="Supervisor" r:id="rId335" minRId="139412" maxRId="139429">
    <sheetIdMap count="7">
      <sheetId val="1"/>
      <sheetId val="6"/>
      <sheetId val="2"/>
      <sheetId val="7"/>
      <sheetId val="3"/>
      <sheetId val="4"/>
      <sheetId val="5"/>
    </sheetIdMap>
    <reviewedList count="2">
      <reviewed rId="139412"/>
      <reviewed rId="139413"/>
    </reviewedList>
  </header>
  <header guid="{D74E8315-BA9E-4943-9421-0C14B5398F9D}" dateTime="2018-07-17T14:57:45" maxSheetId="8" userName="David Perez Rey" r:id="rId336">
    <sheetIdMap count="7">
      <sheetId val="1"/>
      <sheetId val="6"/>
      <sheetId val="2"/>
      <sheetId val="7"/>
      <sheetId val="3"/>
      <sheetId val="4"/>
      <sheetId val="5"/>
    </sheetIdMap>
  </header>
  <header guid="{C0040BD4-E888-41E3-990A-1A38A425A4EC}" dateTime="2018-07-17T14:58:18" maxSheetId="8" userName="David Perez Rey" r:id="rId337" minRId="139430">
    <sheetIdMap count="7">
      <sheetId val="1"/>
      <sheetId val="6"/>
      <sheetId val="2"/>
      <sheetId val="7"/>
      <sheetId val="3"/>
      <sheetId val="4"/>
      <sheetId val="5"/>
    </sheetIdMap>
  </header>
  <header guid="{C539F0A1-BAF6-4049-A28A-DBA87A4A3592}" dateTime="2018-07-17T14:58:27" maxSheetId="8" userName="David Perez Rey" r:id="rId338" minRId="139431">
    <sheetIdMap count="7">
      <sheetId val="1"/>
      <sheetId val="6"/>
      <sheetId val="2"/>
      <sheetId val="7"/>
      <sheetId val="3"/>
      <sheetId val="4"/>
      <sheetId val="5"/>
    </sheetIdMap>
  </header>
  <header guid="{1067CA3C-4904-4E69-97BB-5C8504841575}" dateTime="2018-07-17T15:52:10" maxSheetId="8" userName="David Perez Rey" r:id="rId339" minRId="139432" maxRId="139433">
    <sheetIdMap count="7">
      <sheetId val="1"/>
      <sheetId val="6"/>
      <sheetId val="2"/>
      <sheetId val="7"/>
      <sheetId val="3"/>
      <sheetId val="4"/>
      <sheetId val="5"/>
    </sheetIdMap>
  </header>
  <header guid="{C3961760-102F-4A1F-A451-B09EA8F00BD6}" dateTime="2018-07-17T17:23:05" maxSheetId="8" userName="Supervisor" r:id="rId340" minRId="139434" maxRId="139437">
    <sheetIdMap count="7">
      <sheetId val="1"/>
      <sheetId val="6"/>
      <sheetId val="2"/>
      <sheetId val="7"/>
      <sheetId val="3"/>
      <sheetId val="4"/>
      <sheetId val="5"/>
    </sheetIdMap>
  </header>
  <header guid="{F5EBEF55-0408-4470-B347-96171F935C2F}" dateTime="2018-07-17T18:47:35" maxSheetId="8" userName="usr1CR" r:id="rId341" minRId="139440" maxRId="139452">
    <sheetIdMap count="7">
      <sheetId val="1"/>
      <sheetId val="6"/>
      <sheetId val="2"/>
      <sheetId val="7"/>
      <sheetId val="3"/>
      <sheetId val="4"/>
      <sheetId val="5"/>
    </sheetIdMap>
  </header>
  <header guid="{334B6345-6627-4686-80F4-8F11743356B7}" dateTime="2018-07-17T18:50:35" maxSheetId="8" userName="usr1CR" r:id="rId342" minRId="139453" maxRId="139471">
    <sheetIdMap count="7">
      <sheetId val="1"/>
      <sheetId val="6"/>
      <sheetId val="2"/>
      <sheetId val="7"/>
      <sheetId val="3"/>
      <sheetId val="4"/>
      <sheetId val="5"/>
    </sheetIdMap>
  </header>
  <header guid="{8D6D0076-4FD2-4AA2-B757-670E6FDAF63D}" dateTime="2018-07-17T20:46:05" maxSheetId="8" userName="usr1CR" r:id="rId343" minRId="139472" maxRId="139489">
    <sheetIdMap count="7">
      <sheetId val="1"/>
      <sheetId val="6"/>
      <sheetId val="2"/>
      <sheetId val="7"/>
      <sheetId val="3"/>
      <sheetId val="4"/>
      <sheetId val="5"/>
    </sheetIdMap>
  </header>
  <header guid="{65C55953-D25F-429A-B3F5-9D2E7591B8A7}" dateTime="2018-07-17T22:48:35" maxSheetId="8" userName="usr1CR" r:id="rId344" minRId="139490" maxRId="139491">
    <sheetIdMap count="7">
      <sheetId val="1"/>
      <sheetId val="6"/>
      <sheetId val="2"/>
      <sheetId val="7"/>
      <sheetId val="3"/>
      <sheetId val="4"/>
      <sheetId val="5"/>
    </sheetIdMap>
  </header>
  <header guid="{EB370361-6F8C-4C01-88E7-BC75CD721348}" dateTime="2018-07-18T06:56:14" maxSheetId="8" userName="usr1CR" r:id="rId345" minRId="139492" maxRId="139504">
    <sheetIdMap count="7">
      <sheetId val="1"/>
      <sheetId val="6"/>
      <sheetId val="2"/>
      <sheetId val="7"/>
      <sheetId val="3"/>
      <sheetId val="4"/>
      <sheetId val="5"/>
    </sheetIdMap>
  </header>
  <header guid="{AAD64DF5-E196-480F-8D56-5A7FAF9C37D2}" dateTime="2018-07-18T07:54:35" maxSheetId="8" userName="Borja Mostaza Garcia-Brazales" r:id="rId346" minRId="139505" maxRId="139506">
    <sheetIdMap count="7">
      <sheetId val="1"/>
      <sheetId val="6"/>
      <sheetId val="2"/>
      <sheetId val="7"/>
      <sheetId val="3"/>
      <sheetId val="4"/>
      <sheetId val="5"/>
    </sheetIdMap>
  </header>
  <header guid="{0A419AD8-C5FD-412A-BD7D-C621A124F03F}" dateTime="2018-07-18T08:10:06" maxSheetId="8" userName="Borja Mostaza Garcia-Brazales" r:id="rId347" minRId="139511" maxRId="139514">
    <sheetIdMap count="7">
      <sheetId val="1"/>
      <sheetId val="6"/>
      <sheetId val="2"/>
      <sheetId val="7"/>
      <sheetId val="3"/>
      <sheetId val="4"/>
      <sheetId val="5"/>
    </sheetIdMap>
  </header>
  <header guid="{4A4ABD3B-1AFB-4C8C-8B2E-5EF4D0C8B9D8}" dateTime="2018-07-18T08:16:14" maxSheetId="8" userName="Borja Mostaza Garcia-Brazales" r:id="rId348" minRId="139515" maxRId="139516">
    <sheetIdMap count="7">
      <sheetId val="1"/>
      <sheetId val="6"/>
      <sheetId val="2"/>
      <sheetId val="7"/>
      <sheetId val="3"/>
      <sheetId val="4"/>
      <sheetId val="5"/>
    </sheetIdMap>
  </header>
  <header guid="{A71BE4D2-77AD-4FA0-B6AD-02E5BEC41DCD}" dateTime="2018-07-18T08:56:16" maxSheetId="8" userName="Borja Mostaza Garcia-Brazales" r:id="rId349" minRId="139517" maxRId="139518">
    <sheetIdMap count="7">
      <sheetId val="1"/>
      <sheetId val="6"/>
      <sheetId val="2"/>
      <sheetId val="7"/>
      <sheetId val="3"/>
      <sheetId val="4"/>
      <sheetId val="5"/>
    </sheetIdMap>
  </header>
  <header guid="{4AFBC441-8860-4F6A-B4ED-247DC381234F}" dateTime="2018-07-18T09:21:05" maxSheetId="8" userName="David Perez Rey" r:id="rId350" minRId="139519" maxRId="139520">
    <sheetIdMap count="7">
      <sheetId val="1"/>
      <sheetId val="6"/>
      <sheetId val="2"/>
      <sheetId val="7"/>
      <sheetId val="3"/>
      <sheetId val="4"/>
      <sheetId val="5"/>
    </sheetIdMap>
  </header>
  <header guid="{6244ACC2-AD41-467B-81A8-C6AEFD0E1901}" dateTime="2018-07-18T09:31:37" maxSheetId="8" userName="David Perez Rey" r:id="rId351" minRId="139525" maxRId="139526">
    <sheetIdMap count="7">
      <sheetId val="1"/>
      <sheetId val="6"/>
      <sheetId val="2"/>
      <sheetId val="7"/>
      <sheetId val="3"/>
      <sheetId val="4"/>
      <sheetId val="5"/>
    </sheetIdMap>
  </header>
  <header guid="{F974E60C-04E0-4319-B804-EDFBF8ABC322}" dateTime="2018-07-18T09:31:53" maxSheetId="8" userName="David Perez Rey" r:id="rId352" minRId="139527" maxRId="139528">
    <sheetIdMap count="7">
      <sheetId val="1"/>
      <sheetId val="6"/>
      <sheetId val="2"/>
      <sheetId val="7"/>
      <sheetId val="3"/>
      <sheetId val="4"/>
      <sheetId val="5"/>
    </sheetIdMap>
  </header>
  <header guid="{DC2C4A77-6F8E-41CD-B050-CB8533948CA4}" dateTime="2018-07-18T09:32:00" maxSheetId="8" userName="David Perez Rey" r:id="rId353" minRId="139529">
    <sheetIdMap count="7">
      <sheetId val="1"/>
      <sheetId val="6"/>
      <sheetId val="2"/>
      <sheetId val="7"/>
      <sheetId val="3"/>
      <sheetId val="4"/>
      <sheetId val="5"/>
    </sheetIdMap>
  </header>
  <header guid="{DCB614EF-2B9D-4E1C-A2A3-013820A95F31}" dateTime="2018-07-18T10:15:00" maxSheetId="8" userName="David Perez Rey" r:id="rId354" minRId="139530" maxRId="139546">
    <sheetIdMap count="7">
      <sheetId val="1"/>
      <sheetId val="6"/>
      <sheetId val="2"/>
      <sheetId val="7"/>
      <sheetId val="3"/>
      <sheetId val="4"/>
      <sheetId val="5"/>
    </sheetIdMap>
  </header>
  <header guid="{CF89A5A6-A13B-4BEB-98D3-842E73CE30C7}" dateTime="2018-07-18T10:15:10" maxSheetId="8" userName="David Perez Rey" r:id="rId355" minRId="139547">
    <sheetIdMap count="7">
      <sheetId val="1"/>
      <sheetId val="6"/>
      <sheetId val="2"/>
      <sheetId val="7"/>
      <sheetId val="3"/>
      <sheetId val="4"/>
      <sheetId val="5"/>
    </sheetIdMap>
  </header>
  <header guid="{134B131F-4AD2-421B-8389-177746FADE57}" dateTime="2018-07-18T10:15:55" maxSheetId="8" userName="David Perez Rey" r:id="rId356">
    <sheetIdMap count="7">
      <sheetId val="1"/>
      <sheetId val="6"/>
      <sheetId val="2"/>
      <sheetId val="7"/>
      <sheetId val="3"/>
      <sheetId val="4"/>
      <sheetId val="5"/>
    </sheetIdMap>
  </header>
  <header guid="{62B5E7BF-6827-4A8E-B03C-070FC864BEA9}" dateTime="2018-07-18T10:16:05" maxSheetId="8" userName="David Perez Rey" r:id="rId357">
    <sheetIdMap count="7">
      <sheetId val="1"/>
      <sheetId val="6"/>
      <sheetId val="2"/>
      <sheetId val="7"/>
      <sheetId val="3"/>
      <sheetId val="4"/>
      <sheetId val="5"/>
    </sheetIdMap>
  </header>
  <header guid="{FD7E22E2-F0D7-470C-9256-396F03515FA8}" dateTime="2018-07-18T10:16:18" maxSheetId="8" userName="David Perez Rey" r:id="rId358" minRId="139548">
    <sheetIdMap count="7">
      <sheetId val="1"/>
      <sheetId val="6"/>
      <sheetId val="2"/>
      <sheetId val="7"/>
      <sheetId val="3"/>
      <sheetId val="4"/>
      <sheetId val="5"/>
    </sheetIdMap>
  </header>
  <header guid="{813D48EB-5B0F-4B75-8DEB-310FC1F8F051}" dateTime="2018-07-18T12:25:52" maxSheetId="8" userName="David Perez Rey" r:id="rId359" minRId="139549" maxRId="139550">
    <sheetIdMap count="7">
      <sheetId val="1"/>
      <sheetId val="6"/>
      <sheetId val="2"/>
      <sheetId val="7"/>
      <sheetId val="3"/>
      <sheetId val="4"/>
      <sheetId val="5"/>
    </sheetIdMap>
  </header>
  <header guid="{0BE3EE43-1915-4EF0-8BA8-095D50A5E1E3}" dateTime="2018-07-18T12:26:48" maxSheetId="8" userName="usr1CR" r:id="rId360">
    <sheetIdMap count="7">
      <sheetId val="1"/>
      <sheetId val="6"/>
      <sheetId val="2"/>
      <sheetId val="7"/>
      <sheetId val="3"/>
      <sheetId val="4"/>
      <sheetId val="5"/>
    </sheetIdMap>
  </header>
  <header guid="{9E9FE646-10D1-45BA-A0C5-6570E8F00272}" dateTime="2018-07-18T12:30:13" maxSheetId="8" userName="usr1CR" r:id="rId361" minRId="139552" maxRId="139567">
    <sheetIdMap count="7">
      <sheetId val="1"/>
      <sheetId val="6"/>
      <sheetId val="2"/>
      <sheetId val="7"/>
      <sheetId val="3"/>
      <sheetId val="4"/>
      <sheetId val="5"/>
    </sheetIdMap>
  </header>
  <header guid="{5D957D86-BB7B-4FA6-A2FF-0FC71940C354}" dateTime="2018-07-18T13:57:47" maxSheetId="8" userName="David Perez Rey" r:id="rId362" minRId="139568" maxRId="139569">
    <sheetIdMap count="7">
      <sheetId val="1"/>
      <sheetId val="6"/>
      <sheetId val="2"/>
      <sheetId val="7"/>
      <sheetId val="3"/>
      <sheetId val="4"/>
      <sheetId val="5"/>
    </sheetIdMap>
  </header>
  <header guid="{C363A069-14CF-43BD-A8ED-70D0DD91E469}" dateTime="2018-07-18T13:58:10" maxSheetId="8" userName="David Perez Rey" r:id="rId363" minRId="139570" maxRId="139571">
    <sheetIdMap count="7">
      <sheetId val="1"/>
      <sheetId val="6"/>
      <sheetId val="2"/>
      <sheetId val="7"/>
      <sheetId val="3"/>
      <sheetId val="4"/>
      <sheetId val="5"/>
    </sheetIdMap>
  </header>
  <header guid="{E68CE5F1-048C-4DB5-944C-A009AA5EC4BA}" dateTime="2018-07-18T13:58:16" maxSheetId="8" userName="David Perez Rey" r:id="rId364" minRId="139573">
    <sheetIdMap count="7">
      <sheetId val="1"/>
      <sheetId val="6"/>
      <sheetId val="2"/>
      <sheetId val="7"/>
      <sheetId val="3"/>
      <sheetId val="4"/>
      <sheetId val="5"/>
    </sheetIdMap>
  </header>
  <header guid="{ABAE9801-8D4A-4818-A1A8-46592A26AEE5}" dateTime="2018-07-18T14:02:35" maxSheetId="8" userName="David Perez Rey" r:id="rId365">
    <sheetIdMap count="7">
      <sheetId val="1"/>
      <sheetId val="6"/>
      <sheetId val="2"/>
      <sheetId val="7"/>
      <sheetId val="3"/>
      <sheetId val="4"/>
      <sheetId val="5"/>
    </sheetIdMap>
  </header>
  <header guid="{252C73CD-6B1B-41EF-829F-74D6A7A12007}" dateTime="2018-07-18T14:03:35" maxSheetId="8" userName="David Perez Rey" r:id="rId366" minRId="139574" maxRId="139575">
    <sheetIdMap count="7">
      <sheetId val="1"/>
      <sheetId val="6"/>
      <sheetId val="2"/>
      <sheetId val="7"/>
      <sheetId val="3"/>
      <sheetId val="4"/>
      <sheetId val="5"/>
    </sheetIdMap>
  </header>
  <header guid="{29C0FA76-70D0-415A-8D4E-2D6A7D1A7000}" dateTime="2018-07-18T14:12:27" maxSheetId="8" userName="David Perez Rey" r:id="rId367">
    <sheetIdMap count="7">
      <sheetId val="1"/>
      <sheetId val="6"/>
      <sheetId val="2"/>
      <sheetId val="7"/>
      <sheetId val="3"/>
      <sheetId val="4"/>
      <sheetId val="5"/>
    </sheetIdMap>
  </header>
  <header guid="{0E8E70C6-0A90-4E53-BF0D-CF96735EE680}" dateTime="2018-07-18T14:12:56" maxSheetId="8" userName="Borja Mostaza Garcia-Brazales" r:id="rId368" minRId="139576" maxRId="139577">
    <sheetIdMap count="7">
      <sheetId val="1"/>
      <sheetId val="6"/>
      <sheetId val="2"/>
      <sheetId val="7"/>
      <sheetId val="3"/>
      <sheetId val="4"/>
      <sheetId val="5"/>
    </sheetIdMap>
  </header>
  <header guid="{9F9C05D9-4EBF-4A17-B1D8-67D0E5DBCD86}" dateTime="2018-07-18T14:59:23" maxSheetId="8" userName="David Perez Rey" r:id="rId369">
    <sheetIdMap count="7">
      <sheetId val="1"/>
      <sheetId val="6"/>
      <sheetId val="2"/>
      <sheetId val="7"/>
      <sheetId val="3"/>
      <sheetId val="4"/>
      <sheetId val="5"/>
    </sheetIdMap>
  </header>
  <header guid="{D3580604-F80A-46F6-BADD-0295716C619D}" dateTime="2018-07-18T15:46:28" maxSheetId="8" userName="usr1CR" r:id="rId370" minRId="139582" maxRId="139585">
    <sheetIdMap count="7">
      <sheetId val="1"/>
      <sheetId val="6"/>
      <sheetId val="2"/>
      <sheetId val="7"/>
      <sheetId val="3"/>
      <sheetId val="4"/>
      <sheetId val="5"/>
    </sheetIdMap>
  </header>
  <header guid="{DE8F4BB7-8807-4AC7-8871-2A8A5CD94A5E}" dateTime="2018-07-18T16:25:46" maxSheetId="8" userName="usr1CR" r:id="rId371" minRId="139586" maxRId="139587">
    <sheetIdMap count="7">
      <sheetId val="1"/>
      <sheetId val="6"/>
      <sheetId val="2"/>
      <sheetId val="7"/>
      <sheetId val="3"/>
      <sheetId val="4"/>
      <sheetId val="5"/>
    </sheetIdMap>
  </header>
  <header guid="{F542F879-BED1-44E2-B76B-D75A32B39796}" dateTime="2018-07-18T16:33:23" maxSheetId="8" userName="usr1CR" r:id="rId372" minRId="139592" maxRId="139593">
    <sheetIdMap count="7">
      <sheetId val="1"/>
      <sheetId val="6"/>
      <sheetId val="2"/>
      <sheetId val="7"/>
      <sheetId val="3"/>
      <sheetId val="4"/>
      <sheetId val="5"/>
    </sheetIdMap>
  </header>
  <header guid="{EEE8C58B-8C01-4D93-8E98-BBFDAD88DAE9}" dateTime="2018-07-18T16:36:16" maxSheetId="8" userName="usr1CR" r:id="rId373" minRId="139594" maxRId="139596">
    <sheetIdMap count="7">
      <sheetId val="1"/>
      <sheetId val="6"/>
      <sheetId val="2"/>
      <sheetId val="7"/>
      <sheetId val="3"/>
      <sheetId val="4"/>
      <sheetId val="5"/>
    </sheetIdMap>
  </header>
  <header guid="{0B577D51-E19D-4130-96E1-7A85D7A01BE9}" dateTime="2018-07-18T16:56:31" maxSheetId="8" userName="David Perez Rey" r:id="rId374">
    <sheetIdMap count="7">
      <sheetId val="1"/>
      <sheetId val="6"/>
      <sheetId val="2"/>
      <sheetId val="7"/>
      <sheetId val="3"/>
      <sheetId val="4"/>
      <sheetId val="5"/>
    </sheetIdMap>
  </header>
  <header guid="{0A44F95B-CB39-49DA-B70C-E049DBC227A8}" dateTime="2018-07-18T17:30:50" maxSheetId="8" userName="David Perez Rey" r:id="rId375" minRId="139597" maxRId="139602">
    <sheetIdMap count="7">
      <sheetId val="1"/>
      <sheetId val="6"/>
      <sheetId val="2"/>
      <sheetId val="7"/>
      <sheetId val="3"/>
      <sheetId val="4"/>
      <sheetId val="5"/>
    </sheetIdMap>
  </header>
  <header guid="{EB72E527-E7CF-4941-AED4-F41BC18F8283}" dateTime="2018-07-18T17:31:20" maxSheetId="8" userName="David Perez Rey" r:id="rId376" minRId="139603" maxRId="139604">
    <sheetIdMap count="7">
      <sheetId val="1"/>
      <sheetId val="6"/>
      <sheetId val="2"/>
      <sheetId val="7"/>
      <sheetId val="3"/>
      <sheetId val="4"/>
      <sheetId val="5"/>
    </sheetIdMap>
  </header>
  <header guid="{4D2D7BF6-03D2-42A0-9F87-EFBE1A3EA868}" dateTime="2018-07-18T17:31:30" maxSheetId="8" userName="David Perez Rey" r:id="rId377" minRId="139605" maxRId="139606">
    <sheetIdMap count="7">
      <sheetId val="1"/>
      <sheetId val="6"/>
      <sheetId val="2"/>
      <sheetId val="7"/>
      <sheetId val="3"/>
      <sheetId val="4"/>
      <sheetId val="5"/>
    </sheetIdMap>
  </header>
  <header guid="{74642999-68A2-40C8-A2F7-42B07C07488A}" dateTime="2018-07-18T22:57:34" maxSheetId="8" userName="usr1CR" r:id="rId378" minRId="139607" maxRId="139608">
    <sheetIdMap count="7">
      <sheetId val="1"/>
      <sheetId val="6"/>
      <sheetId val="2"/>
      <sheetId val="7"/>
      <sheetId val="3"/>
      <sheetId val="4"/>
      <sheetId val="5"/>
    </sheetIdMap>
  </header>
  <header guid="{9C43E6DE-DA3A-4498-963E-3A9B946726F7}" dateTime="2018-07-19T02:30:12" maxSheetId="8" userName="usr1CR" r:id="rId379" minRId="139609" maxRId="139628">
    <sheetIdMap count="7">
      <sheetId val="1"/>
      <sheetId val="6"/>
      <sheetId val="2"/>
      <sheetId val="7"/>
      <sheetId val="3"/>
      <sheetId val="4"/>
      <sheetId val="5"/>
    </sheetIdMap>
  </header>
  <header guid="{6991891B-5377-408A-9332-49211B9F9DE4}" dateTime="2018-07-19T04:29:07" maxSheetId="8" userName="usr1CR" r:id="rId380" minRId="139629" maxRId="139648">
    <sheetIdMap count="7">
      <sheetId val="1"/>
      <sheetId val="6"/>
      <sheetId val="2"/>
      <sheetId val="7"/>
      <sheetId val="3"/>
      <sheetId val="4"/>
      <sheetId val="5"/>
    </sheetIdMap>
  </header>
  <header guid="{EFCA5DDB-B8FB-4457-A487-638C01FAB276}" dateTime="2018-07-19T07:25:32" maxSheetId="8" userName="usr1CR" r:id="rId381">
    <sheetIdMap count="7">
      <sheetId val="1"/>
      <sheetId val="6"/>
      <sheetId val="2"/>
      <sheetId val="7"/>
      <sheetId val="3"/>
      <sheetId val="4"/>
      <sheetId val="5"/>
    </sheetIdMap>
  </header>
  <header guid="{8073A434-C735-4372-BAED-70BB0BF08FA4}" dateTime="2018-07-19T07:36:03" maxSheetId="8" userName="usr1CR" r:id="rId382">
    <sheetIdMap count="7">
      <sheetId val="1"/>
      <sheetId val="6"/>
      <sheetId val="2"/>
      <sheetId val="7"/>
      <sheetId val="3"/>
      <sheetId val="4"/>
      <sheetId val="5"/>
    </sheetIdMap>
  </header>
  <header guid="{4D7538BA-24BF-4A14-A990-7B4B64613C6D}" dateTime="2018-07-19T10:31:45" maxSheetId="8" userName="Jose Omar Zapata Torres" r:id="rId383" minRId="139653" maxRId="139654">
    <sheetIdMap count="7">
      <sheetId val="1"/>
      <sheetId val="6"/>
      <sheetId val="2"/>
      <sheetId val="7"/>
      <sheetId val="3"/>
      <sheetId val="4"/>
      <sheetId val="5"/>
    </sheetIdMap>
  </header>
  <header guid="{D220A227-99D2-4176-8A9C-7B51F787FDBB}" dateTime="2018-07-19T11:13:04" maxSheetId="8" userName="Jose Omar Zapata Torres" r:id="rId384" minRId="139659" maxRId="139676">
    <sheetIdMap count="7">
      <sheetId val="1"/>
      <sheetId val="6"/>
      <sheetId val="2"/>
      <sheetId val="7"/>
      <sheetId val="3"/>
      <sheetId val="4"/>
      <sheetId val="5"/>
    </sheetIdMap>
  </header>
  <header guid="{03559C9D-8460-4974-84AB-EEC524B612A8}" dateTime="2018-07-19T11:31:30" maxSheetId="8" userName="David Perez Rey" r:id="rId385" minRId="139677" maxRId="139678">
    <sheetIdMap count="7">
      <sheetId val="1"/>
      <sheetId val="6"/>
      <sheetId val="2"/>
      <sheetId val="7"/>
      <sheetId val="3"/>
      <sheetId val="4"/>
      <sheetId val="5"/>
    </sheetIdMap>
  </header>
  <header guid="{06816C91-0D4B-4D00-9CD6-5FA4B8A04619}" dateTime="2018-07-19T16:02:21" maxSheetId="8" userName="usr1CR" r:id="rId386">
    <sheetIdMap count="7">
      <sheetId val="1"/>
      <sheetId val="6"/>
      <sheetId val="2"/>
      <sheetId val="7"/>
      <sheetId val="3"/>
      <sheetId val="4"/>
      <sheetId val="5"/>
    </sheetIdMap>
  </header>
  <header guid="{F10EC2E3-720C-442D-81A5-EDEC27428F32}" dateTime="2018-07-19T16:14:45" maxSheetId="8" userName="usr1CR" r:id="rId387" minRId="139684" maxRId="139685">
    <sheetIdMap count="7">
      <sheetId val="1"/>
      <sheetId val="6"/>
      <sheetId val="2"/>
      <sheetId val="7"/>
      <sheetId val="3"/>
      <sheetId val="4"/>
      <sheetId val="5"/>
    </sheetIdMap>
  </header>
  <header guid="{8E7978D9-FD5C-4AD4-846C-F5EC5A281DD4}" dateTime="2018-07-19T16:27:17" maxSheetId="8" userName="usr1CR" r:id="rId388" minRId="139686" maxRId="139687">
    <sheetIdMap count="7">
      <sheetId val="1"/>
      <sheetId val="6"/>
      <sheetId val="2"/>
      <sheetId val="7"/>
      <sheetId val="3"/>
      <sheetId val="4"/>
      <sheetId val="5"/>
    </sheetIdMap>
  </header>
  <header guid="{E99D8B13-7D70-4CF9-AC69-4AD0D9E4DE66}" dateTime="2018-07-19T16:34:12" maxSheetId="8" userName="usr1CR" r:id="rId389" minRId="139688" maxRId="139705">
    <sheetIdMap count="7">
      <sheetId val="1"/>
      <sheetId val="6"/>
      <sheetId val="2"/>
      <sheetId val="7"/>
      <sheetId val="3"/>
      <sheetId val="4"/>
      <sheetId val="5"/>
    </sheetIdMap>
  </header>
  <header guid="{D0BFB35A-0997-4AB9-A710-3CAD0299DC67}" dateTime="2018-07-19T16:50:43" maxSheetId="8" userName="David Perez Rey" r:id="rId390" minRId="139706" maxRId="139708">
    <sheetIdMap count="7">
      <sheetId val="1"/>
      <sheetId val="6"/>
      <sheetId val="2"/>
      <sheetId val="7"/>
      <sheetId val="3"/>
      <sheetId val="4"/>
      <sheetId val="5"/>
    </sheetIdMap>
  </header>
  <header guid="{89F362DB-50E1-44FE-BCAD-19212BA2F422}" dateTime="2018-07-19T22:51:25" maxSheetId="8" userName="usr1CR" r:id="rId391" minRId="139710" maxRId="139728">
    <sheetIdMap count="7">
      <sheetId val="1"/>
      <sheetId val="6"/>
      <sheetId val="2"/>
      <sheetId val="7"/>
      <sheetId val="3"/>
      <sheetId val="4"/>
      <sheetId val="5"/>
    </sheetIdMap>
  </header>
  <header guid="{9B2DF84D-BFC5-4043-9DBC-2CCB3959CD79}" dateTime="2018-07-19T22:58:30" maxSheetId="8" userName="usr1CR" r:id="rId392" minRId="139729" maxRId="139731">
    <sheetIdMap count="7">
      <sheetId val="1"/>
      <sheetId val="6"/>
      <sheetId val="2"/>
      <sheetId val="7"/>
      <sheetId val="3"/>
      <sheetId val="4"/>
      <sheetId val="5"/>
    </sheetIdMap>
  </header>
  <header guid="{6FB416AE-CC0A-4B1D-83E1-85BD1A529503}" dateTime="2018-07-20T06:35:38" maxSheetId="8" userName="usr1CR" r:id="rId393" minRId="139732" maxRId="139734">
    <sheetIdMap count="7">
      <sheetId val="1"/>
      <sheetId val="6"/>
      <sheetId val="2"/>
      <sheetId val="7"/>
      <sheetId val="3"/>
      <sheetId val="4"/>
      <sheetId val="5"/>
    </sheetIdMap>
  </header>
  <header guid="{0BD76191-B14D-426D-822A-EE21CC25DBDE}" dateTime="2018-07-20T06:56:15" maxSheetId="8" userName="usr1CR" r:id="rId394" minRId="139735" maxRId="139751">
    <sheetIdMap count="7">
      <sheetId val="1"/>
      <sheetId val="6"/>
      <sheetId val="2"/>
      <sheetId val="7"/>
      <sheetId val="3"/>
      <sheetId val="4"/>
      <sheetId val="5"/>
    </sheetIdMap>
  </header>
  <header guid="{BA3CDB19-318B-4217-B6C9-4F5F50CEC9CE}" dateTime="2018-07-20T08:41:38" maxSheetId="8" userName="Borja Mostaza Garcia-Brazales" r:id="rId395" minRId="139752" maxRId="139756">
    <sheetIdMap count="7">
      <sheetId val="1"/>
      <sheetId val="6"/>
      <sheetId val="2"/>
      <sheetId val="7"/>
      <sheetId val="3"/>
      <sheetId val="4"/>
      <sheetId val="5"/>
    </sheetIdMap>
  </header>
  <header guid="{E23CD49B-9B99-4505-B25F-647D356973B0}" dateTime="2018-07-20T09:43:33" maxSheetId="8" userName="Borja Mostaza Garcia-Brazales" r:id="rId396" minRId="139761" maxRId="139762">
    <sheetIdMap count="7">
      <sheetId val="1"/>
      <sheetId val="6"/>
      <sheetId val="2"/>
      <sheetId val="7"/>
      <sheetId val="3"/>
      <sheetId val="4"/>
      <sheetId val="5"/>
    </sheetIdMap>
  </header>
  <header guid="{EE47C150-D129-44D7-A53B-857082D30471}" dateTime="2018-07-20T10:04:56" maxSheetId="8" userName="Borja Mostaza Garcia-Brazales" r:id="rId397" minRId="139766" maxRId="139767">
    <sheetIdMap count="7">
      <sheetId val="1"/>
      <sheetId val="6"/>
      <sheetId val="2"/>
      <sheetId val="7"/>
      <sheetId val="3"/>
      <sheetId val="4"/>
      <sheetId val="5"/>
    </sheetIdMap>
  </header>
  <header guid="{CDFCA693-5435-41F1-800D-EEF049312EF6}" dateTime="2018-07-20T12:32:27" maxSheetId="8" userName="Borja Mostaza Garcia-Brazales" r:id="rId398" minRId="139768" maxRId="139787">
    <sheetIdMap count="7">
      <sheetId val="1"/>
      <sheetId val="6"/>
      <sheetId val="2"/>
      <sheetId val="7"/>
      <sheetId val="3"/>
      <sheetId val="4"/>
      <sheetId val="5"/>
    </sheetIdMap>
  </header>
  <header guid="{ED72DE4F-98A1-4E7B-B7FA-F3088F51F332}" dateTime="2018-07-20T16:57:40" maxSheetId="8" userName="usr1CR" r:id="rId399">
    <sheetIdMap count="7">
      <sheetId val="1"/>
      <sheetId val="6"/>
      <sheetId val="2"/>
      <sheetId val="7"/>
      <sheetId val="3"/>
      <sheetId val="4"/>
      <sheetId val="5"/>
    </sheetIdMap>
  </header>
  <header guid="{94585B9D-97EF-4A54-B820-12BB45F50A0E}" dateTime="2018-07-20T17:25:00" maxSheetId="8" userName="usr1CR" r:id="rId400" minRId="139789" maxRId="139806">
    <sheetIdMap count="7">
      <sheetId val="1"/>
      <sheetId val="6"/>
      <sheetId val="2"/>
      <sheetId val="7"/>
      <sheetId val="3"/>
      <sheetId val="4"/>
      <sheetId val="5"/>
    </sheetIdMap>
  </header>
  <header guid="{072B94AB-7FF1-4352-AA53-3144F4E7A62B}" dateTime="2018-07-20T19:59:33" maxSheetId="8" userName="usr1CR" r:id="rId401" minRId="139807" maxRId="139828">
    <sheetIdMap count="7">
      <sheetId val="1"/>
      <sheetId val="6"/>
      <sheetId val="2"/>
      <sheetId val="7"/>
      <sheetId val="3"/>
      <sheetId val="4"/>
      <sheetId val="5"/>
    </sheetIdMap>
  </header>
  <header guid="{460CE173-8CBB-4998-9EF5-B8BE63CAB2F4}" dateTime="2018-07-20T20:25:47" maxSheetId="8" userName="usr1CR" r:id="rId402" minRId="139829" maxRId="139845">
    <sheetIdMap count="7">
      <sheetId val="1"/>
      <sheetId val="6"/>
      <sheetId val="2"/>
      <sheetId val="7"/>
      <sheetId val="3"/>
      <sheetId val="4"/>
      <sheetId val="5"/>
    </sheetIdMap>
  </header>
  <header guid="{027718EE-B26E-414A-AA55-D6014A7EC243}" dateTime="2018-07-20T20:56:36" maxSheetId="8" userName="usr1CR" r:id="rId403" minRId="139846" maxRId="139862">
    <sheetIdMap count="7">
      <sheetId val="1"/>
      <sheetId val="6"/>
      <sheetId val="2"/>
      <sheetId val="7"/>
      <sheetId val="3"/>
      <sheetId val="4"/>
      <sheetId val="5"/>
    </sheetIdMap>
  </header>
  <header guid="{F726D497-A0D0-4A9D-9DFF-C9934223FDA1}" dateTime="2018-07-21T19:33:09" maxSheetId="8" userName="usr1CR" r:id="rId404" minRId="139863" maxRId="139881">
    <sheetIdMap count="7">
      <sheetId val="1"/>
      <sheetId val="6"/>
      <sheetId val="2"/>
      <sheetId val="7"/>
      <sheetId val="3"/>
      <sheetId val="4"/>
      <sheetId val="5"/>
    </sheetIdMap>
  </header>
  <header guid="{3849FDEB-4FE8-4E5C-80C9-52D0DD082EA1}" dateTime="2018-07-23T03:26:16" maxSheetId="8" userName="usr1CR" r:id="rId405" minRId="139882" maxRId="139896">
    <sheetIdMap count="7">
      <sheetId val="1"/>
      <sheetId val="6"/>
      <sheetId val="2"/>
      <sheetId val="7"/>
      <sheetId val="3"/>
      <sheetId val="4"/>
      <sheetId val="5"/>
    </sheetIdMap>
  </header>
  <header guid="{8F0D021D-0E85-4083-9775-A41263742624}" dateTime="2018-07-23T05:29:33" maxSheetId="8" userName="usr1CR" r:id="rId406" minRId="139897" maxRId="139914">
    <sheetIdMap count="7">
      <sheetId val="1"/>
      <sheetId val="6"/>
      <sheetId val="2"/>
      <sheetId val="7"/>
      <sheetId val="3"/>
      <sheetId val="4"/>
      <sheetId val="5"/>
    </sheetIdMap>
  </header>
  <header guid="{86974A7E-B632-4051-BEAE-02B5D87C3815}" dateTime="2018-07-23T05:30:13" maxSheetId="8" userName="usr1CR" r:id="rId407" minRId="139915" maxRId="139916">
    <sheetIdMap count="7">
      <sheetId val="1"/>
      <sheetId val="6"/>
      <sheetId val="2"/>
      <sheetId val="7"/>
      <sheetId val="3"/>
      <sheetId val="4"/>
      <sheetId val="5"/>
    </sheetIdMap>
  </header>
  <header guid="{4A4F96DA-D42A-4704-877F-A1F793C9557F}" dateTime="2018-07-23T07:48:29" maxSheetId="8" userName="usr1CR" r:id="rId408">
    <sheetIdMap count="7">
      <sheetId val="1"/>
      <sheetId val="6"/>
      <sheetId val="2"/>
      <sheetId val="7"/>
      <sheetId val="3"/>
      <sheetId val="4"/>
      <sheetId val="5"/>
    </sheetIdMap>
  </header>
  <header guid="{3842AD3A-7772-4FDD-B8CB-48A40286C091}" dateTime="2018-07-23T08:29:45" maxSheetId="8" userName="Supervisor" r:id="rId409" minRId="139917" maxRId="139920">
    <sheetIdMap count="7">
      <sheetId val="1"/>
      <sheetId val="6"/>
      <sheetId val="2"/>
      <sheetId val="7"/>
      <sheetId val="3"/>
      <sheetId val="4"/>
      <sheetId val="5"/>
    </sheetIdMap>
  </header>
  <header guid="{D02E9E70-968A-4650-A40D-972ABD10B019}" dateTime="2018-07-23T08:35:11" maxSheetId="8" userName="Supervisor" r:id="rId410" minRId="139921" maxRId="139922">
    <sheetIdMap count="7">
      <sheetId val="1"/>
      <sheetId val="6"/>
      <sheetId val="2"/>
      <sheetId val="7"/>
      <sheetId val="3"/>
      <sheetId val="4"/>
      <sheetId val="5"/>
    </sheetIdMap>
  </header>
  <header guid="{841DE868-31B7-4F48-B332-742F4A0BD00B}" dateTime="2018-07-23T09:10:19" maxSheetId="8" userName="usr1CR" r:id="rId411">
    <sheetIdMap count="7">
      <sheetId val="1"/>
      <sheetId val="6"/>
      <sheetId val="2"/>
      <sheetId val="7"/>
      <sheetId val="3"/>
      <sheetId val="4"/>
      <sheetId val="5"/>
    </sheetIdMap>
  </header>
  <header guid="{5473B676-A624-472B-BE3F-18BA1DE29583}" dateTime="2018-07-23T10:14:19" maxSheetId="8" userName="usr1CR" r:id="rId412">
    <sheetIdMap count="7">
      <sheetId val="1"/>
      <sheetId val="6"/>
      <sheetId val="2"/>
      <sheetId val="7"/>
      <sheetId val="3"/>
      <sheetId val="4"/>
      <sheetId val="5"/>
    </sheetIdMap>
  </header>
  <header guid="{F539F25E-4A99-451C-A7BE-2DE5B1DB4FF8}" dateTime="2018-07-23T10:29:22" maxSheetId="8" userName="usr1CR" r:id="rId413" minRId="139924" maxRId="139938">
    <sheetIdMap count="7">
      <sheetId val="1"/>
      <sheetId val="6"/>
      <sheetId val="2"/>
      <sheetId val="7"/>
      <sheetId val="3"/>
      <sheetId val="4"/>
      <sheetId val="5"/>
    </sheetIdMap>
  </header>
  <header guid="{AF8E26EC-AE08-4501-BF42-8B8A26092906}" dateTime="2018-07-23T10:59:45" maxSheetId="8" userName="Jose Omar Zapata Torres" r:id="rId414" minRId="139939" maxRId="139942">
    <sheetIdMap count="7">
      <sheetId val="1"/>
      <sheetId val="6"/>
      <sheetId val="2"/>
      <sheetId val="7"/>
      <sheetId val="3"/>
      <sheetId val="4"/>
      <sheetId val="5"/>
    </sheetIdMap>
  </header>
  <header guid="{21CB07B8-8E0C-4785-B4AD-9698ECE5E6D9}" dateTime="2018-07-23T11:05:32" maxSheetId="8" userName="Supervisor" r:id="rId415" minRId="139944" maxRId="139945">
    <sheetIdMap count="7">
      <sheetId val="1"/>
      <sheetId val="6"/>
      <sheetId val="2"/>
      <sheetId val="7"/>
      <sheetId val="3"/>
      <sheetId val="4"/>
      <sheetId val="5"/>
    </sheetIdMap>
  </header>
  <header guid="{0C80D901-3B57-475B-A5B2-F9B9335FF88A}" dateTime="2018-07-23T12:04:15" maxSheetId="8" userName="Supervisor" r:id="rId416" minRId="139950">
    <sheetIdMap count="7">
      <sheetId val="1"/>
      <sheetId val="6"/>
      <sheetId val="2"/>
      <sheetId val="7"/>
      <sheetId val="3"/>
      <sheetId val="4"/>
      <sheetId val="5"/>
    </sheetIdMap>
  </header>
  <header guid="{7D850086-682A-4BDF-83D1-7C9D7E044ECB}" dateTime="2018-07-23T12:43:33" maxSheetId="8" userName="Supervisor" r:id="rId417">
    <sheetIdMap count="7">
      <sheetId val="1"/>
      <sheetId val="6"/>
      <sheetId val="2"/>
      <sheetId val="7"/>
      <sheetId val="3"/>
      <sheetId val="4"/>
      <sheetId val="5"/>
    </sheetIdMap>
  </header>
  <header guid="{6AA0CD06-81EB-49A4-B14D-FFA1DD8B541F}" dateTime="2018-07-23T12:45:51" maxSheetId="8" userName="Supervisor" r:id="rId418" minRId="139951" maxRId="139952">
    <sheetIdMap count="7">
      <sheetId val="1"/>
      <sheetId val="6"/>
      <sheetId val="2"/>
      <sheetId val="7"/>
      <sheetId val="3"/>
      <sheetId val="4"/>
      <sheetId val="5"/>
    </sheetIdMap>
  </header>
  <header guid="{F757E783-4987-4A3D-9F09-7F5D073B1BF7}" dateTime="2018-07-23T12:47:41" maxSheetId="8" userName="Supervisor" r:id="rId419" minRId="139953" maxRId="139954">
    <sheetIdMap count="7">
      <sheetId val="1"/>
      <sheetId val="6"/>
      <sheetId val="2"/>
      <sheetId val="7"/>
      <sheetId val="3"/>
      <sheetId val="4"/>
      <sheetId val="5"/>
    </sheetIdMap>
  </header>
  <header guid="{EB0CFC0B-EFB4-4B69-A8D7-29067D07381A}" dateTime="2018-07-23T12:49:10" maxSheetId="8" userName="Supervisor" r:id="rId420" minRId="139955" maxRId="139975">
    <sheetIdMap count="7">
      <sheetId val="1"/>
      <sheetId val="6"/>
      <sheetId val="2"/>
      <sheetId val="7"/>
      <sheetId val="3"/>
      <sheetId val="4"/>
      <sheetId val="5"/>
    </sheetIdMap>
  </header>
  <header guid="{D9AEB3FC-E6F5-4D38-B1AF-C5533E5F038E}" dateTime="2018-07-23T12:53:21" maxSheetId="8" userName="Supervisor" r:id="rId421" minRId="139976" maxRId="139979">
    <sheetIdMap count="7">
      <sheetId val="1"/>
      <sheetId val="6"/>
      <sheetId val="2"/>
      <sheetId val="7"/>
      <sheetId val="3"/>
      <sheetId val="4"/>
      <sheetId val="5"/>
    </sheetIdMap>
  </header>
  <header guid="{E18D3BA2-EB3E-4512-BB45-0B2D285AD7C6}" dateTime="2018-07-23T12:53:57" maxSheetId="8" userName="Supervisor" r:id="rId422" minRId="139980" maxRId="139982">
    <sheetIdMap count="7">
      <sheetId val="1"/>
      <sheetId val="6"/>
      <sheetId val="2"/>
      <sheetId val="7"/>
      <sheetId val="3"/>
      <sheetId val="4"/>
      <sheetId val="5"/>
    </sheetIdMap>
  </header>
  <header guid="{1501DDF6-3B58-4D0C-8C9A-6C829DE5C1D0}" dateTime="2018-07-23T12:54:19" maxSheetId="8" userName="Supervisor" r:id="rId423" minRId="139983">
    <sheetIdMap count="7">
      <sheetId val="1"/>
      <sheetId val="6"/>
      <sheetId val="2"/>
      <sheetId val="7"/>
      <sheetId val="3"/>
      <sheetId val="4"/>
      <sheetId val="5"/>
    </sheetIdMap>
  </header>
  <header guid="{A2865017-C9FC-4045-802B-DF51BD4B6865}" dateTime="2018-07-23T13:22:05" maxSheetId="8" userName="Jose Omar Zapata Torres" r:id="rId424">
    <sheetIdMap count="7">
      <sheetId val="1"/>
      <sheetId val="6"/>
      <sheetId val="2"/>
      <sheetId val="7"/>
      <sheetId val="3"/>
      <sheetId val="4"/>
      <sheetId val="5"/>
    </sheetIdMap>
  </header>
  <header guid="{019EEB94-ABE0-47E0-90F8-70CEE2906006}" dateTime="2018-07-23T14:45:33" maxSheetId="8" userName="usr1CR" r:id="rId425" minRId="139984">
    <sheetIdMap count="7">
      <sheetId val="1"/>
      <sheetId val="6"/>
      <sheetId val="2"/>
      <sheetId val="7"/>
      <sheetId val="3"/>
      <sheetId val="4"/>
      <sheetId val="5"/>
    </sheetIdMap>
  </header>
  <header guid="{D87F6659-F913-4734-AEBE-6015A118CC4A}" dateTime="2018-07-23T15:12:21" maxSheetId="8" userName="usr1CR" r:id="rId426">
    <sheetIdMap count="7">
      <sheetId val="1"/>
      <sheetId val="6"/>
      <sheetId val="2"/>
      <sheetId val="7"/>
      <sheetId val="3"/>
      <sheetId val="4"/>
      <sheetId val="5"/>
    </sheetIdMap>
  </header>
  <header guid="{D997F2FC-5953-4B8B-8312-36B56CE6E95D}" dateTime="2018-07-23T17:15:24" maxSheetId="8" userName="usr1CR" r:id="rId427" minRId="139986">
    <sheetIdMap count="7">
      <sheetId val="1"/>
      <sheetId val="6"/>
      <sheetId val="2"/>
      <sheetId val="7"/>
      <sheetId val="3"/>
      <sheetId val="4"/>
      <sheetId val="5"/>
    </sheetIdMap>
  </header>
  <header guid="{78AF2D23-1F5D-4843-8FA7-84F3970C3F44}" dateTime="2018-07-23T19:10:23" maxSheetId="8" userName="usr1CR" r:id="rId428" minRId="139987" maxRId="140002">
    <sheetIdMap count="7">
      <sheetId val="1"/>
      <sheetId val="6"/>
      <sheetId val="2"/>
      <sheetId val="7"/>
      <sheetId val="3"/>
      <sheetId val="4"/>
      <sheetId val="5"/>
    </sheetIdMap>
  </header>
  <header guid="{D3C41E02-47D1-4437-A468-D532A0D58913}" dateTime="2018-07-23T20:43:27" maxSheetId="8" userName="usr1CR" r:id="rId429" minRId="140003" maxRId="140005">
    <sheetIdMap count="7">
      <sheetId val="1"/>
      <sheetId val="6"/>
      <sheetId val="2"/>
      <sheetId val="7"/>
      <sheetId val="3"/>
      <sheetId val="4"/>
      <sheetId val="5"/>
    </sheetIdMap>
  </header>
  <header guid="{E1BD947E-5004-44DA-8B72-3FD4AF2DA00A}" dateTime="2018-07-23T22:34:45" maxSheetId="8" userName="Usuario de Windows" r:id="rId430" minRId="140010" maxRId="140012">
    <sheetIdMap count="7">
      <sheetId val="1"/>
      <sheetId val="6"/>
      <sheetId val="2"/>
      <sheetId val="7"/>
      <sheetId val="3"/>
      <sheetId val="4"/>
      <sheetId val="5"/>
    </sheetIdMap>
  </header>
  <header guid="{EDEB9914-A7E7-452E-B865-640A9C27C209}" dateTime="2018-07-23T22:51:34" maxSheetId="8" userName="usr1CR" r:id="rId431" minRId="140015">
    <sheetIdMap count="7">
      <sheetId val="1"/>
      <sheetId val="6"/>
      <sheetId val="2"/>
      <sheetId val="7"/>
      <sheetId val="3"/>
      <sheetId val="4"/>
      <sheetId val="5"/>
    </sheetIdMap>
  </header>
  <header guid="{630D5D62-A0E5-47F0-B5C3-68F3AC70B744}" dateTime="2018-07-23T22:58:18" maxSheetId="8" userName="Usuario de Windows" r:id="rId432" minRId="140016" maxRId="140020">
    <sheetIdMap count="7">
      <sheetId val="1"/>
      <sheetId val="6"/>
      <sheetId val="2"/>
      <sheetId val="7"/>
      <sheetId val="3"/>
      <sheetId val="4"/>
      <sheetId val="5"/>
    </sheetIdMap>
  </header>
  <header guid="{5220062D-98BD-40FE-81F5-7391AF62B39B}" dateTime="2018-07-23T22:59:19" maxSheetId="8" userName="Usuario de Windows" r:id="rId433" minRId="140021" maxRId="140037">
    <sheetIdMap count="7">
      <sheetId val="1"/>
      <sheetId val="6"/>
      <sheetId val="2"/>
      <sheetId val="7"/>
      <sheetId val="3"/>
      <sheetId val="4"/>
      <sheetId val="5"/>
    </sheetIdMap>
  </header>
  <header guid="{3C182EE7-993A-441F-B060-4837B8329216}" dateTime="2018-07-23T22:59:55" maxSheetId="8" userName="Usuario de Windows" r:id="rId434" minRId="140038">
    <sheetIdMap count="7">
      <sheetId val="1"/>
      <sheetId val="6"/>
      <sheetId val="2"/>
      <sheetId val="7"/>
      <sheetId val="3"/>
      <sheetId val="4"/>
      <sheetId val="5"/>
    </sheetIdMap>
  </header>
  <header guid="{C00EAB69-5CFF-452E-B3EF-697AD5DD68A5}" dateTime="2018-07-23T23:03:23" maxSheetId="8" userName="Usuario de Windows" r:id="rId435" minRId="140039">
    <sheetIdMap count="7">
      <sheetId val="1"/>
      <sheetId val="6"/>
      <sheetId val="2"/>
      <sheetId val="7"/>
      <sheetId val="3"/>
      <sheetId val="4"/>
      <sheetId val="5"/>
    </sheetIdMap>
  </header>
  <header guid="{A164D94F-4E70-4208-8A34-325DF964D3CE}" dateTime="2018-07-24T03:19:13" maxSheetId="8" userName="usr1CR" r:id="rId436" minRId="140040" maxRId="140080">
    <sheetIdMap count="7">
      <sheetId val="1"/>
      <sheetId val="6"/>
      <sheetId val="2"/>
      <sheetId val="7"/>
      <sheetId val="3"/>
      <sheetId val="4"/>
      <sheetId val="5"/>
    </sheetIdMap>
  </header>
  <header guid="{3A0CBE25-F35D-4089-87E7-DBCC982235DA}" dateTime="2018-07-24T05:17:37" maxSheetId="8" userName="usr1CR" r:id="rId437" minRId="140081" maxRId="140104">
    <sheetIdMap count="7">
      <sheetId val="1"/>
      <sheetId val="6"/>
      <sheetId val="2"/>
      <sheetId val="7"/>
      <sheetId val="3"/>
      <sheetId val="4"/>
      <sheetId val="5"/>
    </sheetIdMap>
  </header>
  <header guid="{0F9D7F03-27AA-44F1-83DA-11D73499F344}" dateTime="2018-07-24T08:16:18" maxSheetId="8" userName="usr1CR" r:id="rId438" minRId="140105" maxRId="140112">
    <sheetIdMap count="7">
      <sheetId val="1"/>
      <sheetId val="6"/>
      <sheetId val="2"/>
      <sheetId val="7"/>
      <sheetId val="3"/>
      <sheetId val="4"/>
      <sheetId val="5"/>
    </sheetIdMap>
  </header>
  <header guid="{31A783E7-DAB4-4CCB-9AA1-B769709B6B1D}" dateTime="2018-07-24T14:08:53" maxSheetId="8" userName="usr1CR" r:id="rId439" minRId="140113" maxRId="140126">
    <sheetIdMap count="7">
      <sheetId val="1"/>
      <sheetId val="6"/>
      <sheetId val="2"/>
      <sheetId val="7"/>
      <sheetId val="3"/>
      <sheetId val="4"/>
      <sheetId val="5"/>
    </sheetIdMap>
  </header>
  <header guid="{1D1BFBCD-7ADA-4C79-979B-E41E1320A082}" dateTime="2018-07-24T16:51:37" maxSheetId="8" userName="usr1CR" r:id="rId440" minRId="140131" maxRId="140155">
    <sheetIdMap count="7">
      <sheetId val="1"/>
      <sheetId val="6"/>
      <sheetId val="2"/>
      <sheetId val="7"/>
      <sheetId val="3"/>
      <sheetId val="4"/>
      <sheetId val="5"/>
    </sheetIdMap>
  </header>
  <header guid="{2B5BEE26-2DF3-4196-9CF4-61306764E25B}" dateTime="2018-07-24T17:48:29" maxSheetId="8" userName="usr1CR" r:id="rId441" minRId="140156" maxRId="140157">
    <sheetIdMap count="7">
      <sheetId val="1"/>
      <sheetId val="6"/>
      <sheetId val="2"/>
      <sheetId val="7"/>
      <sheetId val="3"/>
      <sheetId val="4"/>
      <sheetId val="5"/>
    </sheetIdMap>
  </header>
  <header guid="{C0C5DDE4-5386-4C74-B61B-D6D85F3B087A}" dateTime="2018-07-24T18:52:07" maxSheetId="8" userName="usr1CR" r:id="rId442" minRId="140158" maxRId="140159">
    <sheetIdMap count="7">
      <sheetId val="1"/>
      <sheetId val="6"/>
      <sheetId val="2"/>
      <sheetId val="7"/>
      <sheetId val="3"/>
      <sheetId val="4"/>
      <sheetId val="5"/>
    </sheetIdMap>
  </header>
  <header guid="{BA76937F-D59C-414F-B847-B33170712043}" dateTime="2018-07-24T19:02:34" maxSheetId="8" userName="usr1CR" r:id="rId443" minRId="140160" maxRId="140161">
    <sheetIdMap count="7">
      <sheetId val="1"/>
      <sheetId val="6"/>
      <sheetId val="2"/>
      <sheetId val="7"/>
      <sheetId val="3"/>
      <sheetId val="4"/>
      <sheetId val="5"/>
    </sheetIdMap>
  </header>
  <header guid="{DE04EF97-62A7-4A30-9AAF-BAB366F2C794}" dateTime="2018-07-25T07:34:23" maxSheetId="8" userName="usr1CR" r:id="rId444" minRId="140162" maxRId="140167">
    <sheetIdMap count="7">
      <sheetId val="1"/>
      <sheetId val="6"/>
      <sheetId val="2"/>
      <sheetId val="7"/>
      <sheetId val="3"/>
      <sheetId val="4"/>
      <sheetId val="5"/>
    </sheetIdMap>
  </header>
  <header guid="{D9E84035-6557-42F1-8CAA-22DC4318D81F}" dateTime="2018-07-25T09:00:56" maxSheetId="8" userName="usr1CR" r:id="rId445">
    <sheetIdMap count="7">
      <sheetId val="1"/>
      <sheetId val="6"/>
      <sheetId val="2"/>
      <sheetId val="7"/>
      <sheetId val="3"/>
      <sheetId val="4"/>
      <sheetId val="5"/>
    </sheetIdMap>
  </header>
  <header guid="{3EA2DC5A-1C4F-4425-9393-67F04D8B586B}" dateTime="2018-07-25T09:06:30" maxSheetId="8" userName="usr1CR" r:id="rId446" minRId="140169" maxRId="140171">
    <sheetIdMap count="7">
      <sheetId val="1"/>
      <sheetId val="6"/>
      <sheetId val="2"/>
      <sheetId val="7"/>
      <sheetId val="3"/>
      <sheetId val="4"/>
      <sheetId val="5"/>
    </sheetIdMap>
  </header>
  <header guid="{83F0DAE7-4034-40D5-AB45-529D4103DAF5}" dateTime="2018-07-25T10:01:09" maxSheetId="8" userName="usr1CR" r:id="rId447" minRId="140172" maxRId="140187">
    <sheetIdMap count="7">
      <sheetId val="1"/>
      <sheetId val="6"/>
      <sheetId val="2"/>
      <sheetId val="7"/>
      <sheetId val="3"/>
      <sheetId val="4"/>
      <sheetId val="5"/>
    </sheetIdMap>
  </header>
  <header guid="{471E29FB-884C-4BA3-9BC3-51C06DA8FA3F}" dateTime="2018-07-25T13:19:09" maxSheetId="8" userName="usr1CR" r:id="rId448">
    <sheetIdMap count="7">
      <sheetId val="1"/>
      <sheetId val="6"/>
      <sheetId val="2"/>
      <sheetId val="7"/>
      <sheetId val="3"/>
      <sheetId val="4"/>
      <sheetId val="5"/>
    </sheetIdMap>
  </header>
  <header guid="{6ACB66B8-687B-4C86-9624-9586D4BDE00D}" dateTime="2018-07-25T14:40:24" maxSheetId="8" userName="usr1CR" r:id="rId449" minRId="140190" maxRId="140191">
    <sheetIdMap count="7">
      <sheetId val="1"/>
      <sheetId val="6"/>
      <sheetId val="2"/>
      <sheetId val="7"/>
      <sheetId val="3"/>
      <sheetId val="4"/>
      <sheetId val="5"/>
    </sheetIdMap>
  </header>
  <header guid="{744EE52A-FB33-4ABB-915F-3A3734381CCC}" dateTime="2018-07-25T14:45:56" maxSheetId="8" userName="usr1CR" r:id="rId450" minRId="140192">
    <sheetIdMap count="7">
      <sheetId val="1"/>
      <sheetId val="6"/>
      <sheetId val="2"/>
      <sheetId val="7"/>
      <sheetId val="3"/>
      <sheetId val="4"/>
      <sheetId val="5"/>
    </sheetIdMap>
  </header>
  <header guid="{3DEE266E-82E9-42C8-8CDF-D71ED8A73A0A}" dateTime="2018-07-25T15:44:49" maxSheetId="8" userName="usr1CR" r:id="rId451" minRId="140193" maxRId="140212">
    <sheetIdMap count="7">
      <sheetId val="1"/>
      <sheetId val="6"/>
      <sheetId val="2"/>
      <sheetId val="7"/>
      <sheetId val="3"/>
      <sheetId val="4"/>
      <sheetId val="5"/>
    </sheetIdMap>
  </header>
  <header guid="{9ED17906-BBFF-407B-A02C-4F2D901B11E5}" dateTime="2018-07-25T17:11:29" maxSheetId="8" userName="usr1CR" r:id="rId452" minRId="140213" maxRId="140231">
    <sheetIdMap count="7">
      <sheetId val="1"/>
      <sheetId val="6"/>
      <sheetId val="2"/>
      <sheetId val="7"/>
      <sheetId val="3"/>
      <sheetId val="4"/>
      <sheetId val="5"/>
    </sheetIdMap>
  </header>
  <header guid="{91304B57-0DF1-4FEA-B8D4-41E3645489E2}" dateTime="2018-07-25T17:38:35" maxSheetId="8" userName="usr1CR" r:id="rId453" minRId="140232" maxRId="140251">
    <sheetIdMap count="7">
      <sheetId val="1"/>
      <sheetId val="6"/>
      <sheetId val="2"/>
      <sheetId val="7"/>
      <sheetId val="3"/>
      <sheetId val="4"/>
      <sheetId val="5"/>
    </sheetIdMap>
  </header>
  <header guid="{94D11AE1-8AAC-4EC9-A689-B74EFD594BBA}" dateTime="2018-07-25T17:45:17" maxSheetId="8" userName="usr1CR" r:id="rId454" minRId="140252">
    <sheetIdMap count="7">
      <sheetId val="1"/>
      <sheetId val="6"/>
      <sheetId val="2"/>
      <sheetId val="7"/>
      <sheetId val="3"/>
      <sheetId val="4"/>
      <sheetId val="5"/>
    </sheetIdMap>
  </header>
  <header guid="{8C305A4A-E404-4047-BAFF-4871E39FE148}" dateTime="2018-07-25T17:54:00" maxSheetId="8" userName="usr1CR" r:id="rId455" minRId="140253" maxRId="140272">
    <sheetIdMap count="7">
      <sheetId val="1"/>
      <sheetId val="6"/>
      <sheetId val="2"/>
      <sheetId val="7"/>
      <sheetId val="3"/>
      <sheetId val="4"/>
      <sheetId val="5"/>
    </sheetIdMap>
  </header>
  <header guid="{983AD288-D4EB-4AD5-A2CC-BE9B293D3175}" dateTime="2018-07-25T18:04:11" maxSheetId="8" userName="usr1CR" r:id="rId456" minRId="140273" maxRId="140291">
    <sheetIdMap count="7">
      <sheetId val="1"/>
      <sheetId val="6"/>
      <sheetId val="2"/>
      <sheetId val="7"/>
      <sheetId val="3"/>
      <sheetId val="4"/>
      <sheetId val="5"/>
    </sheetIdMap>
  </header>
  <header guid="{32A82D03-4503-4E56-8C0B-29D2D6D6C5A1}" dateTime="2018-07-25T20:22:23" maxSheetId="8" userName="usr1CR" r:id="rId457" minRId="140296" maxRId="140302">
    <sheetIdMap count="7">
      <sheetId val="1"/>
      <sheetId val="6"/>
      <sheetId val="2"/>
      <sheetId val="7"/>
      <sheetId val="3"/>
      <sheetId val="4"/>
      <sheetId val="5"/>
    </sheetIdMap>
  </header>
  <header guid="{4382746D-2F80-4C7F-B4FE-7FF4D57D9091}" dateTime="2018-07-25T20:50:43" maxSheetId="8" userName="usr1CR" r:id="rId458" minRId="140303" maxRId="140304">
    <sheetIdMap count="7">
      <sheetId val="1"/>
      <sheetId val="6"/>
      <sheetId val="2"/>
      <sheetId val="7"/>
      <sheetId val="3"/>
      <sheetId val="4"/>
      <sheetId val="5"/>
    </sheetIdMap>
  </header>
  <header guid="{260AB354-3F43-44E9-A7BB-E073E191D19B}" dateTime="2018-07-25T21:55:24" maxSheetId="8" userName="usr1CR" r:id="rId459" minRId="140307" maxRId="140318">
    <sheetIdMap count="7">
      <sheetId val="1"/>
      <sheetId val="6"/>
      <sheetId val="2"/>
      <sheetId val="7"/>
      <sheetId val="3"/>
      <sheetId val="4"/>
      <sheetId val="5"/>
    </sheetIdMap>
  </header>
  <header guid="{C8414012-FDD5-4E7D-9C2A-1B5E84AFAEF7}" dateTime="2018-07-25T22:26:35" maxSheetId="8" userName="usr1CR" r:id="rId460" minRId="140319" maxRId="140320">
    <sheetIdMap count="7">
      <sheetId val="1"/>
      <sheetId val="6"/>
      <sheetId val="2"/>
      <sheetId val="7"/>
      <sheetId val="3"/>
      <sheetId val="4"/>
      <sheetId val="5"/>
    </sheetIdMap>
  </header>
  <header guid="{CADC02E5-4E2B-4F6E-BD87-CDE07D54C8C1}" dateTime="2018-07-25T23:36:11" maxSheetId="8" userName="usr1CR" r:id="rId461" minRId="140321" maxRId="140326">
    <sheetIdMap count="7">
      <sheetId val="1"/>
      <sheetId val="6"/>
      <sheetId val="2"/>
      <sheetId val="7"/>
      <sheetId val="3"/>
      <sheetId val="4"/>
      <sheetId val="5"/>
    </sheetIdMap>
  </header>
  <header guid="{7CCC27B0-2170-4C3F-A17B-956341645207}" dateTime="2018-07-26T05:23:00" maxSheetId="8" userName="usr1CR" r:id="rId462" minRId="140327" maxRId="140328">
    <sheetIdMap count="7">
      <sheetId val="1"/>
      <sheetId val="6"/>
      <sheetId val="2"/>
      <sheetId val="7"/>
      <sheetId val="3"/>
      <sheetId val="4"/>
      <sheetId val="5"/>
    </sheetIdMap>
  </header>
  <header guid="{066CBA11-E5F1-4125-91F0-436C45F1F592}" dateTime="2018-07-26T10:25:17" maxSheetId="8" userName="usr1CR" r:id="rId463" minRId="140329" maxRId="140332">
    <sheetIdMap count="7">
      <sheetId val="1"/>
      <sheetId val="6"/>
      <sheetId val="2"/>
      <sheetId val="7"/>
      <sheetId val="3"/>
      <sheetId val="4"/>
      <sheetId val="5"/>
    </sheetIdMap>
  </header>
  <header guid="{0FB82109-0FB2-4A2C-8994-718FD08C8D53}" dateTime="2018-07-26T10:31:17" maxSheetId="8" userName="usr1CR" r:id="rId464" minRId="140335" maxRId="140338">
    <sheetIdMap count="7">
      <sheetId val="1"/>
      <sheetId val="6"/>
      <sheetId val="2"/>
      <sheetId val="7"/>
      <sheetId val="3"/>
      <sheetId val="4"/>
      <sheetId val="5"/>
    </sheetIdMap>
  </header>
  <header guid="{542E4EDD-D7C8-4CA4-BB60-137D91F29B33}" dateTime="2018-07-26T10:58:19" maxSheetId="8" userName="usr1CR" r:id="rId465" minRId="140339" maxRId="140340">
    <sheetIdMap count="7">
      <sheetId val="1"/>
      <sheetId val="6"/>
      <sheetId val="2"/>
      <sheetId val="7"/>
      <sheetId val="3"/>
      <sheetId val="4"/>
      <sheetId val="5"/>
    </sheetIdMap>
  </header>
  <header guid="{FBA1E332-8E68-4942-9CFB-37F4B651E2DD}" dateTime="2018-07-26T14:34:50" maxSheetId="8" userName="usr1CR" r:id="rId466" minRId="140341" maxRId="140342">
    <sheetIdMap count="7">
      <sheetId val="1"/>
      <sheetId val="6"/>
      <sheetId val="2"/>
      <sheetId val="7"/>
      <sheetId val="3"/>
      <sheetId val="4"/>
      <sheetId val="5"/>
    </sheetIdMap>
  </header>
  <header guid="{94BF1E69-8FCC-40A1-8E26-E183CC22848D}" dateTime="2018-07-26T14:35:32" maxSheetId="8" userName="usr1CR" r:id="rId467" minRId="140343" maxRId="140345">
    <sheetIdMap count="7">
      <sheetId val="1"/>
      <sheetId val="6"/>
      <sheetId val="2"/>
      <sheetId val="7"/>
      <sheetId val="3"/>
      <sheetId val="4"/>
      <sheetId val="5"/>
    </sheetIdMap>
  </header>
  <header guid="{2CDEBB08-4E22-423F-852D-53478713700A}" dateTime="2018-07-26T16:24:42" maxSheetId="8" userName="Elvira Lopez Perez" r:id="rId468" minRId="140346" maxRId="140347">
    <sheetIdMap count="7">
      <sheetId val="1"/>
      <sheetId val="6"/>
      <sheetId val="2"/>
      <sheetId val="7"/>
      <sheetId val="3"/>
      <sheetId val="4"/>
      <sheetId val="5"/>
    </sheetIdMap>
  </header>
  <header guid="{2B787BE3-C581-4BC6-8DF4-90FFF1A17B14}" dateTime="2018-07-26T16:30:46" maxSheetId="8" userName="usr1CR" r:id="rId469">
    <sheetIdMap count="7">
      <sheetId val="1"/>
      <sheetId val="6"/>
      <sheetId val="2"/>
      <sheetId val="7"/>
      <sheetId val="3"/>
      <sheetId val="4"/>
      <sheetId val="5"/>
    </sheetIdMap>
  </header>
  <header guid="{8FFBEB3F-B6EA-4A1A-9A48-4DE5D0CA72D4}" dateTime="2018-07-26T21:30:07" maxSheetId="8" userName="Usuario de Windows" r:id="rId470" minRId="140348" maxRId="140353">
    <sheetIdMap count="7">
      <sheetId val="1"/>
      <sheetId val="6"/>
      <sheetId val="2"/>
      <sheetId val="7"/>
      <sheetId val="3"/>
      <sheetId val="4"/>
      <sheetId val="5"/>
    </sheetIdMap>
  </header>
  <header guid="{A8A4EF88-B245-42AE-A571-1DB0B0ECEDEE}" dateTime="2018-07-26T21:30:37" maxSheetId="8" userName="Usuario de Windows" r:id="rId471" minRId="140354">
    <sheetIdMap count="7">
      <sheetId val="1"/>
      <sheetId val="6"/>
      <sheetId val="2"/>
      <sheetId val="7"/>
      <sheetId val="3"/>
      <sheetId val="4"/>
      <sheetId val="5"/>
    </sheetIdMap>
  </header>
  <header guid="{A6E6FDAE-1B9A-45C6-BAA8-144E31CB4EC2}" dateTime="2018-07-26T21:35:00" maxSheetId="8" userName="Usuario de Windows" r:id="rId472" minRId="140355">
    <sheetIdMap count="7">
      <sheetId val="1"/>
      <sheetId val="6"/>
      <sheetId val="2"/>
      <sheetId val="7"/>
      <sheetId val="3"/>
      <sheetId val="4"/>
      <sheetId val="5"/>
    </sheetIdMap>
  </header>
  <header guid="{E4587070-707D-4363-8A5F-A6AA1C8B2E6B}" dateTime="2018-07-26T22:07:36" maxSheetId="8" userName="Usuario de Windows" r:id="rId473" minRId="140359" maxRId="140361">
    <sheetIdMap count="7">
      <sheetId val="1"/>
      <sheetId val="6"/>
      <sheetId val="2"/>
      <sheetId val="7"/>
      <sheetId val="3"/>
      <sheetId val="4"/>
      <sheetId val="5"/>
    </sheetIdMap>
  </header>
  <header guid="{4B9BDCB1-C447-48BB-ADF8-D3D6DC941569}" dateTime="2018-07-26T22:16:44" maxSheetId="8" userName="Usuario de Windows" r:id="rId474" minRId="140362" maxRId="140364">
    <sheetIdMap count="7">
      <sheetId val="1"/>
      <sheetId val="6"/>
      <sheetId val="2"/>
      <sheetId val="7"/>
      <sheetId val="3"/>
      <sheetId val="4"/>
      <sheetId val="5"/>
    </sheetIdMap>
  </header>
  <header guid="{652495F4-FED1-4000-A413-BE246C81B1D5}" dateTime="2018-07-26T22:17:23" maxSheetId="8" userName="Usuario de Windows" r:id="rId475" minRId="140365">
    <sheetIdMap count="7">
      <sheetId val="1"/>
      <sheetId val="6"/>
      <sheetId val="2"/>
      <sheetId val="7"/>
      <sheetId val="3"/>
      <sheetId val="4"/>
      <sheetId val="5"/>
    </sheetIdMap>
  </header>
  <header guid="{45774EAB-1C64-4E23-84D6-889FDDD7BA00}" dateTime="2018-07-26T22:59:05" maxSheetId="8" userName="usr1CR" r:id="rId476" minRId="140366" maxRId="140380">
    <sheetIdMap count="7">
      <sheetId val="1"/>
      <sheetId val="6"/>
      <sheetId val="2"/>
      <sheetId val="7"/>
      <sheetId val="3"/>
      <sheetId val="4"/>
      <sheetId val="5"/>
    </sheetIdMap>
  </header>
  <header guid="{BA689BDF-D018-4976-A6B2-80C40DD2675D}" dateTime="2018-07-26T23:01:02" maxSheetId="8" userName="usr1CR" r:id="rId477" minRId="140381" maxRId="140386">
    <sheetIdMap count="7">
      <sheetId val="1"/>
      <sheetId val="6"/>
      <sheetId val="2"/>
      <sheetId val="7"/>
      <sheetId val="3"/>
      <sheetId val="4"/>
      <sheetId val="5"/>
    </sheetIdMap>
  </header>
  <header guid="{A826F7ED-5E3F-4D90-9E6E-A8E5F80AD222}" dateTime="2018-07-26T23:49:09" maxSheetId="8" userName="usr1CR" r:id="rId478" minRId="140387" maxRId="140396">
    <sheetIdMap count="7">
      <sheetId val="1"/>
      <sheetId val="6"/>
      <sheetId val="2"/>
      <sheetId val="7"/>
      <sheetId val="3"/>
      <sheetId val="4"/>
      <sheetId val="5"/>
    </sheetIdMap>
  </header>
  <header guid="{3DFEFF54-EFE4-4A62-9481-15A19719CB11}" dateTime="2018-07-27T00:52:59" maxSheetId="8" userName="usr1CR" r:id="rId479">
    <sheetIdMap count="7">
      <sheetId val="1"/>
      <sheetId val="6"/>
      <sheetId val="2"/>
      <sheetId val="7"/>
      <sheetId val="3"/>
      <sheetId val="4"/>
      <sheetId val="5"/>
    </sheetIdMap>
  </header>
  <header guid="{4EAE4888-ED58-43B0-9C62-C3D70CE10A49}" dateTime="2018-07-27T09:14:15" maxSheetId="8" userName="usr1CR" r:id="rId480">
    <sheetIdMap count="7">
      <sheetId val="1"/>
      <sheetId val="6"/>
      <sheetId val="2"/>
      <sheetId val="7"/>
      <sheetId val="3"/>
      <sheetId val="4"/>
      <sheetId val="5"/>
    </sheetIdMap>
  </header>
  <header guid="{D079181B-7ACB-4D8A-8AB3-ED7327A61837}" dateTime="2018-07-27T10:19:46" maxSheetId="8" userName="usr1CR" r:id="rId481" minRId="140401" maxRId="140404">
    <sheetIdMap count="7">
      <sheetId val="1"/>
      <sheetId val="6"/>
      <sheetId val="2"/>
      <sheetId val="7"/>
      <sheetId val="3"/>
      <sheetId val="4"/>
      <sheetId val="5"/>
    </sheetIdMap>
  </header>
  <header guid="{00D812E6-0FED-48CA-A101-DF02F7500A7E}" dateTime="2018-07-27T16:14:52" maxSheetId="8" userName="usr1CR" r:id="rId482">
    <sheetIdMap count="7">
      <sheetId val="1"/>
      <sheetId val="6"/>
      <sheetId val="2"/>
      <sheetId val="7"/>
      <sheetId val="3"/>
      <sheetId val="4"/>
      <sheetId val="5"/>
    </sheetIdMap>
  </header>
  <header guid="{97C209EE-931B-4B66-B3BC-3D1C90BC6AC7}" dateTime="2018-07-27T17:58:16" maxSheetId="8" userName="Elvira Lopez Perez" r:id="rId483" minRId="140407" maxRId="140424">
    <sheetIdMap count="7">
      <sheetId val="1"/>
      <sheetId val="6"/>
      <sheetId val="2"/>
      <sheetId val="7"/>
      <sheetId val="3"/>
      <sheetId val="4"/>
      <sheetId val="5"/>
    </sheetIdMap>
  </header>
  <header guid="{29AE0354-8818-4F6F-9028-33C22C781F3C}" dateTime="2018-07-27T17:59:13" maxSheetId="8" userName="Elvira Lopez Perez" r:id="rId484" minRId="140425" maxRId="140428">
    <sheetIdMap count="7">
      <sheetId val="1"/>
      <sheetId val="6"/>
      <sheetId val="2"/>
      <sheetId val="7"/>
      <sheetId val="3"/>
      <sheetId val="4"/>
      <sheetId val="5"/>
    </sheetIdMap>
  </header>
  <header guid="{2164CBE3-2F83-40FB-8EED-172F49A72A45}" dateTime="2018-07-27T17:59:21" maxSheetId="8" userName="Elvira Lopez Perez" r:id="rId485" minRId="140433">
    <sheetIdMap count="7">
      <sheetId val="1"/>
      <sheetId val="6"/>
      <sheetId val="2"/>
      <sheetId val="7"/>
      <sheetId val="3"/>
      <sheetId val="4"/>
      <sheetId val="5"/>
    </sheetIdMap>
  </header>
  <header guid="{B08125C4-C988-46E3-9DA2-4C216E46AE8A}" dateTime="2018-07-27T22:41:13" maxSheetId="8" userName="usr1CR" r:id="rId486" minRId="140434" maxRId="140453">
    <sheetIdMap count="7">
      <sheetId val="1"/>
      <sheetId val="6"/>
      <sheetId val="2"/>
      <sheetId val="7"/>
      <sheetId val="3"/>
      <sheetId val="4"/>
      <sheetId val="5"/>
    </sheetIdMap>
  </header>
  <header guid="{B1706F3A-7980-40A8-8C5E-62F56D3E93D7}" dateTime="2018-07-27T22:53:54" maxSheetId="8" userName="usr1CR" r:id="rId487" minRId="140454" maxRId="140455">
    <sheetIdMap count="7">
      <sheetId val="1"/>
      <sheetId val="6"/>
      <sheetId val="2"/>
      <sheetId val="7"/>
      <sheetId val="3"/>
      <sheetId val="4"/>
      <sheetId val="5"/>
    </sheetIdMap>
  </header>
  <header guid="{DAE741D3-051A-4522-9E20-1825E4B88814}" dateTime="2018-07-28T10:34:33" maxSheetId="8" userName="usr1CR" r:id="rId488" minRId="140456" maxRId="140459">
    <sheetIdMap count="7">
      <sheetId val="1"/>
      <sheetId val="6"/>
      <sheetId val="2"/>
      <sheetId val="7"/>
      <sheetId val="3"/>
      <sheetId val="4"/>
      <sheetId val="5"/>
    </sheetIdMap>
  </header>
  <header guid="{8F84F5BF-5A9C-41FC-9AC3-97F7CB4DCD29}" dateTime="2018-07-28T10:34:55" maxSheetId="8" userName="usr1CR" r:id="rId489" minRId="140460">
    <sheetIdMap count="7">
      <sheetId val="1"/>
      <sheetId val="6"/>
      <sheetId val="2"/>
      <sheetId val="7"/>
      <sheetId val="3"/>
      <sheetId val="4"/>
      <sheetId val="5"/>
    </sheetIdMap>
  </header>
  <header guid="{D238B744-D52D-4F87-91F4-D0AB297519DF}" dateTime="2018-07-30T08:21:28" maxSheetId="8" userName="usr1CR" r:id="rId490" minRId="140461" maxRId="140463">
    <sheetIdMap count="7">
      <sheetId val="1"/>
      <sheetId val="6"/>
      <sheetId val="2"/>
      <sheetId val="7"/>
      <sheetId val="3"/>
      <sheetId val="4"/>
      <sheetId val="5"/>
    </sheetIdMap>
  </header>
  <header guid="{D583F677-3FED-4921-A927-54C565E5AEA3}" dateTime="2018-07-30T10:40:08" maxSheetId="8" userName="usr1CR" r:id="rId491">
    <sheetIdMap count="7">
      <sheetId val="1"/>
      <sheetId val="6"/>
      <sheetId val="2"/>
      <sheetId val="7"/>
      <sheetId val="3"/>
      <sheetId val="4"/>
      <sheetId val="5"/>
    </sheetIdMap>
  </header>
  <header guid="{49CD063D-3CF3-4C35-A5CC-BADDC36E8ADA}" dateTime="2018-07-30T10:43:31" maxSheetId="8" userName="usr1CR" r:id="rId492">
    <sheetIdMap count="7">
      <sheetId val="1"/>
      <sheetId val="6"/>
      <sheetId val="2"/>
      <sheetId val="7"/>
      <sheetId val="3"/>
      <sheetId val="4"/>
      <sheetId val="5"/>
    </sheetIdMap>
  </header>
  <header guid="{D589326D-9FE2-4E1D-9280-A3E2E4E85DC3}" dateTime="2018-08-07T12:31:21" maxSheetId="8" userName="usr1CR" r:id="rId493" minRId="140468" maxRId="140479">
    <sheetIdMap count="7">
      <sheetId val="1"/>
      <sheetId val="6"/>
      <sheetId val="2"/>
      <sheetId val="7"/>
      <sheetId val="3"/>
      <sheetId val="4"/>
      <sheetId val="5"/>
    </sheetIdMap>
  </header>
  <header guid="{1A041D1E-1389-4DA6-85BA-EDFC22582D47}" dateTime="2018-08-07T12:40:58" maxSheetId="8" userName="usr1CR" r:id="rId494" minRId="140484">
    <sheetIdMap count="7">
      <sheetId val="1"/>
      <sheetId val="6"/>
      <sheetId val="2"/>
      <sheetId val="7"/>
      <sheetId val="3"/>
      <sheetId val="4"/>
      <sheetId val="5"/>
    </sheetIdMap>
  </header>
  <header guid="{E1CBDAFF-DA92-4725-BD13-EFA8312E0024}" dateTime="2018-08-07T12:56:30" maxSheetId="8" userName="usr1CR" r:id="rId495" minRId="140485" maxRId="140486">
    <sheetIdMap count="7">
      <sheetId val="1"/>
      <sheetId val="6"/>
      <sheetId val="2"/>
      <sheetId val="7"/>
      <sheetId val="3"/>
      <sheetId val="4"/>
      <sheetId val="5"/>
    </sheetIdMap>
  </header>
  <header guid="{C51DA599-A2B1-453B-B6FF-05C5542CF959}" dateTime="2018-08-07T13:04:15" maxSheetId="8" userName="usr1CR" r:id="rId496" minRId="140487" maxRId="140488">
    <sheetIdMap count="7">
      <sheetId val="1"/>
      <sheetId val="6"/>
      <sheetId val="2"/>
      <sheetId val="7"/>
      <sheetId val="3"/>
      <sheetId val="4"/>
      <sheetId val="5"/>
    </sheetIdMap>
  </header>
  <header guid="{8113D3C0-C6BD-479C-988A-28AB541CED29}" dateTime="2018-08-07T13:06:01" maxSheetId="8" userName="usr1CR" r:id="rId497" minRId="140489" maxRId="140492">
    <sheetIdMap count="7">
      <sheetId val="1"/>
      <sheetId val="6"/>
      <sheetId val="2"/>
      <sheetId val="7"/>
      <sheetId val="3"/>
      <sheetId val="4"/>
      <sheetId val="5"/>
    </sheetIdMap>
  </header>
  <header guid="{69CB9A3D-6760-4823-BF79-81321F297B13}" dateTime="2018-08-07T13:12:32" maxSheetId="8" userName="usr1CR" r:id="rId498" minRId="140493">
    <sheetIdMap count="7">
      <sheetId val="1"/>
      <sheetId val="6"/>
      <sheetId val="2"/>
      <sheetId val="7"/>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189" sId="2">
    <oc r="A2" t="inlineStr">
      <is>
        <t>NO</t>
      </is>
    </oc>
    <nc r="A2"/>
  </rcc>
  <rcc rId="135190" sId="2">
    <oc r="B2">
      <v>1230596</v>
    </oc>
    <nc r="B2"/>
  </rcc>
  <rcc rId="135191" sId="2">
    <oc r="E2" t="inlineStr">
      <is>
        <t>Solucionado</t>
      </is>
    </oc>
    <nc r="E2"/>
  </rcc>
  <rcc rId="135192" sId="2">
    <oc r="F2" t="inlineStr">
      <is>
        <t>CMI</t>
      </is>
    </oc>
    <nc r="F2"/>
  </rcc>
  <rcc rId="135193" sId="2">
    <oc r="G2" t="inlineStr">
      <is>
        <t>Sala Guarina SX20</t>
      </is>
    </oc>
    <nc r="G2"/>
  </rcc>
  <rcc rId="135194" sId="2">
    <oc r="I2" t="inlineStr">
      <is>
        <t>Sala Guarina SX20</t>
      </is>
    </oc>
    <nc r="I2"/>
  </rcc>
  <rcc rId="135195" sId="2">
    <oc r="J2" t="inlineStr">
      <is>
        <t>REPUBLICA DOMINICANA</t>
      </is>
    </oc>
    <nc r="J2"/>
  </rcc>
  <rcc rId="135196" sId="2" numFmtId="19">
    <oc r="K2">
      <v>43252</v>
    </oc>
    <nc r="K2"/>
  </rcc>
  <rcc rId="135197" sId="2">
    <oc r="L2" t="inlineStr">
      <is>
        <t>N1</t>
      </is>
    </oc>
    <nc r="L2"/>
  </rcc>
  <rcc rId="135198" sId="2">
    <oc r="M2" t="inlineStr">
      <is>
        <t>NO</t>
      </is>
    </oc>
    <nc r="M2"/>
  </rcc>
  <rcc rId="135199" sId="2">
    <oc r="N2" t="inlineStr">
      <is>
        <t>TIWS</t>
      </is>
    </oc>
    <nc r="N2"/>
  </rcc>
  <rcc rId="135200" sId="2">
    <oc r="O2" t="inlineStr">
      <is>
        <t>Touch panel unpaired</t>
      </is>
    </oc>
    <nc r="O2"/>
  </rcc>
  <rcc rId="135201" sId="2">
    <oc r="P2" t="inlineStr">
      <is>
        <t>31/05 - Ya está emparejado y queda solucionado.</t>
      </is>
    </oc>
    <nc r="P2"/>
  </rcc>
  <rcc rId="135202" sId="2">
    <oc r="Q2">
      <f>IF(R2="",0,(TODAY()-R2))</f>
    </oc>
    <nc r="Q2"/>
  </rcc>
  <rcc rId="135203" sId="2" numFmtId="19">
    <oc r="R2">
      <v>43250</v>
    </oc>
    <nc r="R2"/>
  </rcc>
  <rcc rId="135204" sId="2">
    <oc r="S2" t="inlineStr">
      <is>
        <t>0m</t>
      </is>
    </oc>
    <nc r="S2"/>
  </rcc>
  <rcc rId="135205" sId="2">
    <oc r="T2" t="inlineStr">
      <is>
        <t>0m</t>
      </is>
    </oc>
    <nc r="T2"/>
  </rcc>
  <rcc rId="135206" sId="2">
    <oc r="U2" t="inlineStr">
      <is>
        <t>31/05 - Ya está emparejado y queda solucionado.
31/05 - Hablamos con técnico onsite y Carlos, tambien de soporte. Les pide credenciales al emparejar touch panel. Tenían las credenciales mal. Las confirmamos y quedamos en 20 minutos para nuevas pruebas. 
30/05 - Se indica factory reset de touch</t>
      </is>
    </oc>
    <nc r="U2"/>
  </rcc>
  <rcc rId="135207" sId="2">
    <oc r="A3" t="inlineStr">
      <is>
        <t>No</t>
      </is>
    </oc>
    <nc r="A3"/>
  </rcc>
  <rcc rId="135208" sId="2">
    <oc r="B3">
      <v>1231536</v>
    </oc>
    <nc r="B3"/>
  </rcc>
  <rcc rId="135209" sId="2">
    <oc r="E3" t="inlineStr">
      <is>
        <t>pendiente de cliente</t>
      </is>
    </oc>
    <nc r="E3"/>
  </rcc>
  <rcc rId="135210" sId="2">
    <oc r="F3" t="inlineStr">
      <is>
        <t>TIWS</t>
      </is>
    </oc>
    <nc r="F3"/>
  </rcc>
  <rcc rId="135211" sId="2">
    <oc r="G3" t="inlineStr">
      <is>
        <t>MIAMI Data Center cts 3000</t>
      </is>
    </oc>
    <nc r="G3"/>
  </rcc>
  <rcc rId="135212" sId="2">
    <oc r="H3" t="inlineStr">
      <is>
        <t>20160608-CONFTLPS-0000408069</t>
      </is>
    </oc>
    <nc r="H3"/>
  </rcc>
  <rcc rId="135213" sId="2">
    <oc r="I3" t="inlineStr">
      <is>
        <t>MIAMI Data Center cts 3000</t>
      </is>
    </oc>
    <nc r="I3"/>
  </rcc>
  <rcc rId="135214" sId="2">
    <oc r="J3" t="inlineStr">
      <is>
        <t>USA</t>
      </is>
    </oc>
    <nc r="J3"/>
  </rcc>
  <rcc rId="135215" sId="2" numFmtId="19">
    <oc r="K3">
      <v>43252</v>
    </oc>
    <nc r="K3"/>
  </rcc>
  <rcc rId="135216" sId="2">
    <oc r="L3" t="inlineStr">
      <is>
        <t>N1</t>
      </is>
    </oc>
    <nc r="L3"/>
  </rcc>
  <rcc rId="135217" sId="2">
    <oc r="M3" t="inlineStr">
      <is>
        <t>NO</t>
      </is>
    </oc>
    <nc r="M3"/>
  </rcc>
  <rcc rId="135218" sId="2">
    <oc r="N3" t="inlineStr">
      <is>
        <t>TIWS</t>
      </is>
    </oc>
    <nc r="N3"/>
  </rcc>
  <rcc rId="135219" sId="2">
    <oc r="O3" t="inlineStr">
      <is>
        <t>Jefe de sala nos envia una imagen indicando que no le funciona el ip phone Se adjunta  la imagen.</t>
      </is>
    </oc>
    <nc r="O3"/>
  </rcc>
  <rcc rId="135220" sId="2">
    <oc r="P3" t="inlineStr">
      <is>
        <t>01/06 -Se ha procedido a conectar remotamente el equipo al puente de contigencia  5100801 cambiandosele el mensaje por uno en el que le indicaba que estaba en reunión, tras colgarle remotamente también la llamada han desaparecido ambos mensajes solucionandose la incidencia.</t>
      </is>
    </oc>
    <nc r="P3"/>
  </rcc>
  <rcc rId="135221" sId="2">
    <oc r="Q3">
      <f>IF(R3="",0,(TODAY()-R3))</f>
    </oc>
    <nc r="Q3"/>
  </rcc>
  <rcc rId="135222" sId="2" numFmtId="19">
    <oc r="R3">
      <v>43252</v>
    </oc>
    <nc r="R3"/>
  </rcc>
  <rcc rId="135223" sId="2">
    <oc r="S3" t="inlineStr">
      <is>
        <t>0m</t>
      </is>
    </oc>
    <nc r="S3"/>
  </rcc>
  <rcc rId="135224" sId="2">
    <oc r="T3" t="inlineStr">
      <is>
        <t>0m</t>
      </is>
    </oc>
    <nc r="T3"/>
  </rcc>
  <rcc rId="135225" sId="2">
    <oc r="U3" t="inlineStr">
      <is>
        <t>01/06 -Se ha procedido a conectar remotamente el equipo al puente de contigencia  5100801 cambiandosele el mensaje por uno en el que le indicaba que estaba en reunión, tras colgarle remotamente también la llamada han desaparecido ambos mensajes solucionandose la incidencia.</t>
      </is>
    </oc>
    <nc r="U3"/>
  </rcc>
  <rcc rId="135226" sId="2">
    <oc r="A4" t="inlineStr">
      <is>
        <t>NO</t>
      </is>
    </oc>
    <nc r="A4"/>
  </rcc>
  <rcc rId="135227" sId="2">
    <oc r="B4">
      <v>1225723</v>
    </oc>
    <nc r="B4"/>
  </rcc>
  <rcc rId="135228" sId="2">
    <oc r="E4" t="inlineStr">
      <is>
        <t>Pendiente cliente</t>
      </is>
    </oc>
    <nc r="E4"/>
  </rcc>
  <rcc rId="135229" sId="2">
    <oc r="F4" t="inlineStr">
      <is>
        <t>Media Networks</t>
      </is>
    </oc>
    <nc r="F4"/>
  </rcc>
  <rcc rId="135230" sId="2">
    <oc r="G4" t="inlineStr">
      <is>
        <t xml:space="preserve"> MEDIA PERU DX80 LURIN</t>
      </is>
    </oc>
    <nc r="G4"/>
  </rcc>
  <rcc rId="135231" sId="2">
    <oc r="I4" t="inlineStr">
      <is>
        <t xml:space="preserve"> MEDIA PERU DX80 LURIN</t>
      </is>
    </oc>
    <nc r="I4"/>
  </rcc>
  <rcc rId="135232" sId="2">
    <oc r="J4" t="inlineStr">
      <is>
        <t>PERÚ</t>
      </is>
    </oc>
    <nc r="J4"/>
  </rcc>
  <rcc rId="135233" sId="2" numFmtId="19">
    <oc r="K4">
      <v>43252</v>
    </oc>
    <nc r="K4"/>
  </rcc>
  <rcc rId="135234" sId="2">
    <oc r="L4" t="inlineStr">
      <is>
        <t>N1</t>
      </is>
    </oc>
    <nc r="L4"/>
  </rcc>
  <rcc rId="135235" sId="2">
    <oc r="M4" t="inlineStr">
      <is>
        <t>SI</t>
      </is>
    </oc>
    <nc r="M4"/>
  </rcc>
  <rcc rId="135236" sId="2">
    <oc r="N4" t="inlineStr">
      <is>
        <t>CLIENTE</t>
      </is>
    </oc>
    <nc r="N4"/>
  </rcc>
  <rcc rId="135237" sId="2">
    <oc r="O4" t="inlineStr">
      <is>
        <t>Node down</t>
      </is>
    </oc>
    <nc r="O4"/>
  </rcc>
  <rcc rId="135238" sId="2">
    <oc r="P4" t="inlineStr">
      <is>
        <t xml:space="preserve">01/06- Se comprueba nuevamente la sala a petición de cliente y la sala vuelve a registrar y responde a ping </t>
      </is>
    </oc>
    <nc r="P4"/>
  </rcc>
  <rcc rId="135239" sId="2">
    <oc r="Q4">
      <f>IF(R4="",0,(TODAY()-R4))</f>
    </oc>
    <nc r="Q4"/>
  </rcc>
  <rcc rId="135240" sId="2" numFmtId="19">
    <oc r="R4">
      <v>43249</v>
    </oc>
    <nc r="R4"/>
  </rcc>
  <rcc rId="135241" sId="2">
    <oc r="S4" t="inlineStr">
      <is>
        <t>0m</t>
      </is>
    </oc>
    <nc r="S4"/>
  </rcc>
  <rcc rId="135242" sId="2">
    <oc r="T4" t="inlineStr">
      <is>
        <t>0m</t>
      </is>
    </oc>
    <nc r="T4"/>
  </rcc>
  <rcc rId="135243" sId="2">
    <oc r="U4" t="inlineStr">
      <is>
        <t>01/06 - Se comprueba nuevamente la sala tras peticion de cliente y la sala registra y responde a ping
30/05 - Preguntamos a cliente si han podido revisar la conexión entre EDC y switch de su gestión.
29/05 - Tenemos acceso al EDC pero el equipo no responde a ping. Tras la interfaz de LAN Gi0/1 tiene un switch no gestionado por nosotros. Enviamos correo a Teresa Pretell para verificar conexión de switch no gestionado.
29/05 - No hay ping a codec ni gw. Mandamos correo al jds preguntando por el estado del equipo.</t>
      </is>
    </oc>
    <nc r="U4"/>
  </rcc>
  <rcc rId="135244" sId="2">
    <oc r="A5" t="inlineStr">
      <is>
        <t>NO</t>
      </is>
    </oc>
    <nc r="A5"/>
  </rcc>
  <rcc rId="135245" sId="2">
    <oc r="B5">
      <v>1231551</v>
    </oc>
    <nc r="B5"/>
  </rcc>
  <rcc rId="135246" sId="2">
    <oc r="E5" t="inlineStr">
      <is>
        <t>pendiente de cliente</t>
      </is>
    </oc>
    <nc r="E5"/>
  </rcc>
  <rcc rId="135247" sId="2">
    <oc r="F5" t="inlineStr">
      <is>
        <t>BBVA</t>
      </is>
    </oc>
    <nc r="F5"/>
  </rcc>
  <rcc rId="135248" sId="2">
    <oc r="G5" t="inlineStr">
      <is>
        <t>TP ESP VELA 15,04*2213</t>
      </is>
    </oc>
    <nc r="G5"/>
  </rcc>
  <rcc rId="135249" sId="2">
    <oc r="I5" t="inlineStr">
      <is>
        <t>TP ESP VELA 15,04*2213</t>
      </is>
    </oc>
    <nc r="I5"/>
  </rcc>
  <rcc rId="135250" sId="2">
    <oc r="J5" t="inlineStr">
      <is>
        <t>ESPAÑA</t>
      </is>
    </oc>
    <nc r="J5"/>
  </rcc>
  <rcc rId="135251" sId="2" numFmtId="19">
    <oc r="K5">
      <v>43252</v>
    </oc>
    <nc r="K5"/>
  </rcc>
  <rcc rId="135252" sId="2">
    <oc r="L5" t="inlineStr">
      <is>
        <t>N1</t>
      </is>
    </oc>
    <nc r="L5"/>
  </rcc>
  <rcc rId="135253" sId="2">
    <oc r="M5" t="inlineStr">
      <is>
        <t>NO</t>
      </is>
    </oc>
    <nc r="M5"/>
  </rcc>
  <rcc rId="135254" sId="2">
    <oc r="N5" t="inlineStr">
      <is>
        <t>BBVA</t>
      </is>
    </oc>
    <nc r="N5"/>
  </rcc>
  <rcc rId="135255" sId="2">
    <oc r="O5" t="inlineStr">
      <is>
        <t>Alarma crítica en TMS</t>
      </is>
    </oc>
    <nc r="O5"/>
  </rcc>
  <rcc rId="135256" sId="2">
    <oc r="P5" t="inlineStr">
      <is>
        <t>01/06 - Tras comprobar el encendido y LAN, el equipo debió apagarse por alguna razón que debe aclarar cliente. Se cierra incidencia.</t>
      </is>
    </oc>
    <nc r="P5"/>
  </rcc>
  <rcc rId="135257" sId="2">
    <oc r="Q5">
      <f>IF(R5="",0,(TODAY()-R5))</f>
    </oc>
    <nc r="Q5"/>
  </rcc>
  <rcc rId="135258" sId="2" numFmtId="19">
    <oc r="R5">
      <v>43252</v>
    </oc>
    <nc r="R5"/>
  </rcc>
  <rcc rId="135259" sId="2">
    <oc r="S5" t="inlineStr">
      <is>
        <t>0m</t>
      </is>
    </oc>
    <nc r="S5"/>
  </rcc>
  <rcc rId="135260" sId="2">
    <oc r="T5" t="inlineStr">
      <is>
        <t>0m</t>
      </is>
    </oc>
    <nc r="T5"/>
  </rcc>
  <rcc rId="135261" sId="2">
    <oc r="U5" t="inlineStr">
      <is>
        <t>01/06 - Tras comprobar el encendido y LAN, el equipo debió apagarse por alguna razón que debe aclarar cliente. Se cierra incidencia.</t>
      </is>
    </oc>
    <nc r="U5"/>
  </rcc>
  <rcc rId="135262" sId="2">
    <oc r="A6" t="inlineStr">
      <is>
        <t>NO</t>
      </is>
    </oc>
    <nc r="A6"/>
  </rcc>
  <rcc rId="135263" sId="2">
    <oc r="B6">
      <v>1228877</v>
    </oc>
    <nc r="B6"/>
  </rcc>
  <rcc rId="135264" sId="2">
    <oc r="E6" t="inlineStr">
      <is>
        <t>Pendiente de Wan</t>
      </is>
    </oc>
    <nc r="E6"/>
  </rcc>
  <rcc rId="135265" sId="2">
    <oc r="F6" t="inlineStr">
      <is>
        <t>CMI</t>
      </is>
    </oc>
    <nc r="F6"/>
  </rcc>
  <rcc rId="135266" sId="2">
    <oc r="G6" t="inlineStr">
      <is>
        <t>CMI-GUA-CSI-Roosevelt</t>
      </is>
    </oc>
    <nc r="G6"/>
  </rcc>
  <rcc rId="135267" sId="2">
    <oc r="I6" t="inlineStr">
      <is>
        <t>CMI-GUA-CSI-Roosevelt</t>
      </is>
    </oc>
    <nc r="I6"/>
  </rcc>
  <rcc rId="135268" sId="2">
    <oc r="J6" t="inlineStr">
      <is>
        <t>GUATEMALA</t>
      </is>
    </oc>
    <nc r="J6"/>
  </rcc>
  <rcc rId="135269" sId="2" numFmtId="19">
    <oc r="K6">
      <v>43252</v>
    </oc>
    <nc r="K6"/>
  </rcc>
  <rcc rId="135270" sId="2">
    <oc r="L6" t="inlineStr">
      <is>
        <t>N1</t>
      </is>
    </oc>
    <nc r="L6"/>
  </rcc>
  <rcc rId="135271" sId="2">
    <oc r="M6" t="inlineStr">
      <is>
        <t>SI</t>
      </is>
    </oc>
    <nc r="M6"/>
  </rcc>
  <rcc rId="135272" sId="2">
    <oc r="N6" t="inlineStr">
      <is>
        <t>CMI</t>
      </is>
    </oc>
    <nc r="N6"/>
  </rcc>
  <rcc rId="135273" sId="2">
    <oc r="O6" t="inlineStr">
      <is>
        <t>Revisión de la sala</t>
      </is>
    </oc>
    <nc r="O6"/>
  </rcc>
  <rcc rId="135274" sId="2">
    <oc r="P6" t="inlineStr">
      <is>
        <t>04/06 -  El equipo quedó registrado el viernes 01/06.</t>
      </is>
    </oc>
    <nc r="P6"/>
  </rcc>
  <rcc rId="135275" sId="2">
    <oc r="Q6">
      <f>IF(R6="",0,(TODAY()-R6))</f>
    </oc>
    <nc r="Q6"/>
  </rcc>
  <rcc rId="135276" sId="2" numFmtId="19">
    <oc r="R6">
      <v>43250</v>
    </oc>
    <nc r="R6"/>
  </rcc>
  <rcc rId="135277" sId="2">
    <oc r="S6" t="inlineStr">
      <is>
        <t>0m</t>
      </is>
    </oc>
    <nc r="S6"/>
  </rcc>
  <rcc rId="135278" sId="2">
    <oc r="T6" t="inlineStr">
      <is>
        <t>0m</t>
      </is>
    </oc>
    <nc r="T6"/>
  </rcc>
  <rcc rId="135279" sId="2">
    <oc r="U6" t="inlineStr">
      <is>
        <t>04/06 -  El equipo quedó registrado el viernes 01/06.
31/05 - El problema fue que se incorporó otro equipo en el mismo EDC y no se guardó la config. La config se perdió con el reinicio de ayer 30/05. WAN encontro que hace 5 días la config tenía los 4 dispositivos por la VLAN2. Lo han vuelto a dejar igual pero ahora el codec tiene la IP 10.34.156.242. Con ayuda de cliente configuramos portatil con IP 10.34.156.242, accedemos al codec por web y le configuramos la IP 10.34.157.18. Hecho esto se observa que se recupera la gestion remota y se registra en CUCM. Ahora emparejamos el touch con el codec y queda solucionado. Se realiza test correcto.
31/05 - Mientras WAN continua chequeando las QoS con proveedor, observamos que el equipo no está registrado en CUCM.
30/05 - Se abre ticket a Wan para revisar la conexión</t>
      </is>
    </oc>
    <nc r="U6"/>
  </rcc>
  <rcc rId="135280" sId="2">
    <oc r="A7" t="inlineStr">
      <is>
        <t>NO</t>
      </is>
    </oc>
    <nc r="A7"/>
  </rcc>
  <rcc rId="135281" sId="2">
    <oc r="B7">
      <v>1228862</v>
    </oc>
    <nc r="B7"/>
  </rcc>
  <rcc rId="135282" sId="2">
    <oc r="F7" t="inlineStr">
      <is>
        <t>CMI</t>
      </is>
    </oc>
    <nc r="F7"/>
  </rcc>
  <rcc rId="135283" sId="2">
    <oc r="G7" t="inlineStr">
      <is>
        <t xml:space="preserve">CMI Guatemala Zona pradera 01,02 y 03 </t>
      </is>
    </oc>
    <nc r="G7"/>
  </rcc>
  <rcc rId="135284" sId="2">
    <oc r="I7" t="inlineStr">
      <is>
        <t xml:space="preserve">CMI Guatemala Zona pradera 01,02 y 03 </t>
      </is>
    </oc>
    <nc r="I7"/>
  </rcc>
  <rcc rId="135285" sId="2">
    <oc r="J7" t="inlineStr">
      <is>
        <t>GUATEMALA</t>
      </is>
    </oc>
    <nc r="J7"/>
  </rcc>
  <rcc rId="135286" sId="2" numFmtId="19">
    <oc r="K7">
      <v>43252</v>
    </oc>
    <nc r="K7"/>
  </rcc>
  <rcc rId="135287" sId="2">
    <oc r="L7" t="inlineStr">
      <is>
        <t>N1</t>
      </is>
    </oc>
    <nc r="L7"/>
  </rcc>
  <rcc rId="135288" sId="2">
    <oc r="M7" t="inlineStr">
      <is>
        <t>SI</t>
      </is>
    </oc>
    <nc r="M7"/>
  </rcc>
  <rcc rId="135289" sId="2">
    <oc r="N7" t="inlineStr">
      <is>
        <t>CMI</t>
      </is>
    </oc>
    <nc r="N7"/>
  </rcc>
  <rcc rId="135290" sId="2">
    <oc r="O7" t="inlineStr">
      <is>
        <t>Revisión Wan de las salas</t>
      </is>
    </oc>
    <nc r="O7"/>
  </rcc>
  <rcc rId="135291" sId="2">
    <oc r="P7" t="inlineStr">
      <is>
        <t>04/06 - WAN cierra ticket indicando que la BGP ha estado estable por mas de dos días.</t>
      </is>
    </oc>
    <nc r="P7"/>
  </rcc>
  <rcc rId="135292" sId="2">
    <oc r="Q7">
      <f>IF(R7="",0,(TODAY()-R7))</f>
    </oc>
    <nc r="Q7"/>
  </rcc>
  <rcc rId="135293" sId="2" numFmtId="19">
    <oc r="R7">
      <v>43250</v>
    </oc>
    <nc r="R7"/>
  </rcc>
  <rcc rId="135294" sId="2">
    <oc r="S7" t="inlineStr">
      <is>
        <t>0m</t>
      </is>
    </oc>
    <nc r="S7"/>
  </rcc>
  <rcc rId="135295" sId="2">
    <oc r="T7" t="inlineStr">
      <is>
        <t>0m</t>
      </is>
    </oc>
    <nc r="T7"/>
  </rcc>
  <rcc rId="135296" sId="2">
    <oc r="U7" t="inlineStr">
      <is>
        <t>04/06 - WAN cierra ticket indicando que la BGP ha estado estable por mas de dos días.
30/05 - Anexamos el corte de BGP en el EDC.</t>
      </is>
    </oc>
    <nc r="U7"/>
  </rcc>
  <rcc rId="135297" sId="2">
    <oc r="A8" t="inlineStr">
      <is>
        <t>NO</t>
      </is>
    </oc>
    <nc r="A8"/>
  </rcc>
  <rcc rId="135298" sId="2">
    <oc r="B8">
      <v>1215553</v>
    </oc>
    <nc r="B8"/>
  </rcc>
  <rcc rId="135299" sId="2">
    <oc r="C8">
      <v>684522830</v>
    </oc>
    <nc r="C8"/>
  </rcc>
  <rcc rId="135300" sId="2">
    <oc r="D8" t="inlineStr">
      <is>
        <t>88995588, 89004442</t>
      </is>
    </oc>
    <nc r="D8"/>
  </rcc>
  <rcc rId="135301" sId="2">
    <oc r="E8" t="inlineStr">
      <is>
        <t>Resuelta</t>
      </is>
    </oc>
    <nc r="E8"/>
  </rcc>
  <rcc rId="135302" sId="2">
    <oc r="F8" t="inlineStr">
      <is>
        <t>NOKIA</t>
      </is>
    </oc>
    <nc r="F8"/>
  </rcc>
  <rcc rId="135303" sId="2">
    <oc r="G8" t="inlineStr">
      <is>
        <t>TLPS M IND NOI 02</t>
      </is>
    </oc>
    <nc r="G8"/>
  </rcc>
  <rcc rId="135304" sId="2">
    <oc r="I8" t="inlineStr">
      <is>
        <t>TLPS M IND NOI 02</t>
      </is>
    </oc>
    <nc r="I8"/>
  </rcc>
  <rcc rId="135305" sId="2">
    <oc r="J8" t="inlineStr">
      <is>
        <t>INDIA</t>
      </is>
    </oc>
    <nc r="J8"/>
  </rcc>
  <rcc rId="135306" sId="2" numFmtId="19">
    <oc r="K8">
      <v>43255</v>
    </oc>
    <nc r="K8"/>
  </rcc>
  <rcc rId="135307" sId="2">
    <oc r="L8" t="inlineStr">
      <is>
        <t>N1</t>
      </is>
    </oc>
    <nc r="L8"/>
  </rcc>
  <rcc rId="135308" sId="2">
    <oc r="M8" t="inlineStr">
      <is>
        <t>NO</t>
      </is>
    </oc>
    <nc r="M8"/>
  </rcc>
  <rcc rId="135309" sId="2">
    <oc r="N8" t="inlineStr">
      <is>
        <t>Nokia</t>
      </is>
    </oc>
    <nc r="N8"/>
  </rcc>
  <rcc rId="135310" sId="2">
    <oc r="O8" t="inlineStr">
      <is>
        <t>Perdida de configuración del Touchpanel,</t>
      </is>
    </oc>
    <nc r="O8"/>
  </rcc>
  <rcc rId="135311" sId="2">
    <oc r="P8" t="inlineStr">
      <is>
        <t>04/06 - Tras llamada con Oscar de SMC, nos confirma que todo funciona correctamente</t>
      </is>
    </oc>
    <nc r="P8"/>
  </rcc>
  <rcc rId="135312" sId="2">
    <oc r="Q8">
      <f>IF(R8="",0,(TODAY()-R8))</f>
    </oc>
    <nc r="Q8"/>
  </rcc>
  <rcc rId="135313" sId="2" numFmtId="19">
    <oc r="R8">
      <v>43242</v>
    </oc>
    <nc r="R8"/>
  </rcc>
  <rcc rId="135314" sId="2">
    <oc r="S8" t="inlineStr">
      <is>
        <t>0m</t>
      </is>
    </oc>
    <nc r="S8"/>
  </rcc>
  <rcc rId="135315" sId="2">
    <oc r="T8" t="inlineStr">
      <is>
        <t>0m</t>
      </is>
    </oc>
    <nc r="T8"/>
  </rcc>
  <rcc rId="135316" sId="2">
    <oc r="U8" t="inlineStr">
      <is>
        <t>04/06 - Tras llamada con Oscar de SMC, nos confirma que todo funciona correctamente
01/06 - El tecnico ha cambiado el cableado del touch y esperamos que SMC confirme con cliente.
31/05 - The FE will arrive on 1st June, 2018 between 9:00 am IST to 11:00 am IST.
30/05 - The FE will arrive on 31st May, 2018 between 9:00 am IST to 11:00 am IST.
29/05 - ETA cable de 12.5 metros: 05/30/2018 05:00 PM(GMT +5.5) 
28/05 - Tras la visita del FE , éste confirma cambio de codec, por otro lado indica que el cable de red debe de ser mas largo. A la espera de cisco para RMA.  el rma tendra una llegada estimada de las 5pm para el dia 30</t>
      </is>
    </oc>
    <nc r="U8"/>
  </rcc>
  <rcc rId="135317" sId="2">
    <oc r="A9" t="inlineStr">
      <is>
        <t>NO</t>
      </is>
    </oc>
    <nc r="A9"/>
  </rcc>
  <rcc rId="135318" sId="2">
    <oc r="B9">
      <v>1230773</v>
    </oc>
    <nc r="B9"/>
  </rcc>
  <rcc rId="135319" sId="2">
    <oc r="E9" t="inlineStr">
      <is>
        <t>Pendiente pruebas</t>
      </is>
    </oc>
    <nc r="E9"/>
  </rcc>
  <rcc rId="135320" sId="2">
    <oc r="F9" t="inlineStr">
      <is>
        <t>NOKIA</t>
      </is>
    </oc>
    <nc r="F9"/>
  </rcc>
  <rcc rId="135321" sId="2">
    <oc r="G9" t="inlineStr">
      <is>
        <t>TLPS M ROM TIM 03</t>
      </is>
    </oc>
    <nc r="G9"/>
  </rcc>
  <rcc rId="135322" sId="2">
    <oc r="I9" t="inlineStr">
      <is>
        <t>TLPS M ROM TIM 03</t>
      </is>
    </oc>
    <nc r="I9"/>
  </rcc>
  <rcc rId="135323" sId="2">
    <oc r="J9" t="inlineStr">
      <is>
        <t>RUMANIA</t>
      </is>
    </oc>
    <nc r="J9"/>
  </rcc>
  <rcc rId="135324" sId="2" numFmtId="19">
    <oc r="K9">
      <v>43255</v>
    </oc>
    <nc r="K9"/>
  </rcc>
  <rcc rId="135325" sId="2">
    <oc r="L9" t="inlineStr">
      <is>
        <t>N2</t>
      </is>
    </oc>
    <nc r="L9"/>
  </rcc>
  <rcc rId="135326" sId="2">
    <oc r="M9" t="inlineStr">
      <is>
        <t>NO</t>
      </is>
    </oc>
    <nc r="M9"/>
  </rcc>
  <rcc rId="135327" sId="2">
    <oc r="N9" t="inlineStr">
      <is>
        <t>CLIENTE</t>
      </is>
    </oc>
    <nc r="N9"/>
  </rcc>
  <rcc rId="135328" sId="2">
    <oc r="O9" t="inlineStr">
      <is>
        <t>Nombre de protocolo UDP Incorrecto DSCP CS0</t>
      </is>
    </oc>
    <nc r="O9"/>
  </rcc>
  <rcc rId="135329" sId="2">
    <oc r="P9" t="inlineStr">
      <is>
        <t>04/06 - Enviamos correo a SMC con pruebas realizadas donde comprobamos que hay tanto marcado CS4 como CS0, pedimos que lo revise el equipo de LAN</t>
      </is>
    </oc>
    <nc r="P9"/>
  </rcc>
  <rcc rId="135330" sId="2">
    <oc r="Q9">
      <f>IF(R9="",0,(TODAY()-R9))</f>
    </oc>
    <nc r="Q9"/>
  </rcc>
  <rcc rId="135331" sId="2" numFmtId="19">
    <oc r="R9">
      <v>43251</v>
    </oc>
    <nc r="R9"/>
  </rcc>
  <rcc rId="135332" sId="2">
    <oc r="S9" t="inlineStr">
      <is>
        <t>0m</t>
      </is>
    </oc>
    <nc r="S9"/>
  </rcc>
  <rcc rId="135333" sId="2">
    <oc r="T9" t="inlineStr">
      <is>
        <t>0m</t>
      </is>
    </oc>
    <nc r="T9"/>
  </rcc>
  <rcc rId="135334" sId="2">
    <oc r="U9" t="inlineStr">
      <is>
        <t>04/06 - Enviamos correo a SMC con pruebas realizadas donde comprobamos que hay tanto marcado CS4 como CS0, pedimos que lo revise el equipo de LAN
31/05 - Se comprueba la encriptación siendo CS4</t>
      </is>
    </oc>
    <nc r="U9"/>
  </rcc>
  <rcc rId="135335" sId="2">
    <oc r="A10" t="inlineStr">
      <is>
        <t>NO</t>
      </is>
    </oc>
    <nc r="A10"/>
  </rcc>
  <rcc rId="135336" sId="2">
    <oc r="B10">
      <v>1230373</v>
    </oc>
    <nc r="B10"/>
  </rcc>
  <rcc rId="135337" sId="2">
    <oc r="E10" t="inlineStr">
      <is>
        <t>Pendiente pruebas</t>
      </is>
    </oc>
    <nc r="E10"/>
  </rcc>
  <rcc rId="135338" sId="2">
    <oc r="F10" t="inlineStr">
      <is>
        <t>NOKIA</t>
      </is>
    </oc>
    <nc r="F10"/>
  </rcc>
  <rcc rId="135339" sId="2">
    <oc r="G10" t="inlineStr">
      <is>
        <t>TLPS M IND MUM 02</t>
      </is>
    </oc>
    <nc r="G10"/>
  </rcc>
  <rcc rId="135340" sId="2">
    <oc r="I10" t="inlineStr">
      <is>
        <t>TLPS M IND MUM 02</t>
      </is>
    </oc>
    <nc r="I10"/>
  </rcc>
  <rcc rId="135341" sId="2">
    <oc r="J10" t="inlineStr">
      <is>
        <t>INDIA</t>
      </is>
    </oc>
    <nc r="J10"/>
  </rcc>
  <rcc rId="135342" sId="2" numFmtId="19">
    <oc r="K10">
      <v>43255</v>
    </oc>
    <nc r="K10"/>
  </rcc>
  <rcc rId="135343" sId="2">
    <oc r="L10" t="inlineStr">
      <is>
        <t>N2</t>
      </is>
    </oc>
    <nc r="L10"/>
  </rcc>
  <rcc rId="135344" sId="2">
    <oc r="M10" t="inlineStr">
      <is>
        <t>NO</t>
      </is>
    </oc>
    <nc r="M10"/>
  </rcc>
  <rcc rId="135345" sId="2">
    <oc r="N10" t="inlineStr">
      <is>
        <t>CLIENTE</t>
      </is>
    </oc>
    <nc r="N10"/>
  </rcc>
  <rcc rId="135346" sId="2">
    <oc r="O10" t="inlineStr">
      <is>
        <t>FE necesario en el site para ayudar a instalar los cables</t>
      </is>
    </oc>
    <nc r="O10"/>
  </rcc>
  <rcc rId="135347" sId="2">
    <oc r="P10" t="inlineStr">
      <is>
        <t>04/06 - FE confirma que ha reemplazado el cable, pedimos confirmacion con cliente via SMC.</t>
      </is>
    </oc>
    <nc r="P10"/>
  </rcc>
  <rcc rId="135348" sId="2">
    <oc r="Q10">
      <f>IF(R10="",0,(TODAY()-R10))</f>
    </oc>
    <nc r="Q10"/>
  </rcc>
  <rcc rId="135349" sId="2" numFmtId="19">
    <oc r="R10">
      <v>43251</v>
    </oc>
    <nc r="R10"/>
  </rcc>
  <rcc rId="135350" sId="2">
    <oc r="S10" t="inlineStr">
      <is>
        <t>0m</t>
      </is>
    </oc>
    <nc r="S10"/>
  </rcc>
  <rcc rId="135351" sId="2">
    <oc r="T10" t="inlineStr">
      <is>
        <t>0m</t>
      </is>
    </oc>
    <nc r="T10"/>
  </rcc>
  <rcc rId="135352" sId="2">
    <oc r="U10" t="inlineStr">
      <is>
        <t xml:space="preserve">04/06 - FE confirma que ha reemplazado el cable, pedimos confirmacion con cliente via SMC.
01/06 - Después de conversar con Francisco de SMC, el FE llegará el 4 Junio a las 10:00 am IST. </t>
      </is>
    </oc>
    <nc r="U10"/>
  </rcc>
  <rcc rId="135353" sId="2">
    <oc r="A11" t="inlineStr">
      <is>
        <t>NO</t>
      </is>
    </oc>
    <nc r="A11"/>
  </rcc>
  <rcc rId="135354" sId="2">
    <oc r="B11">
      <v>1218659</v>
    </oc>
    <nc r="B11"/>
  </rcc>
  <rcc rId="135355" sId="2">
    <oc r="E11" t="inlineStr">
      <is>
        <t>Pendiente cliente</t>
      </is>
    </oc>
    <nc r="E11"/>
  </rcc>
  <rcc rId="135356" sId="2">
    <oc r="F11" t="inlineStr">
      <is>
        <t>CMI</t>
      </is>
    </oc>
    <nc r="F11"/>
  </rcc>
  <rcc rId="135357" sId="2">
    <oc r="G11" t="inlineStr">
      <is>
        <t>CMI-CR-MM-Cuetara</t>
      </is>
    </oc>
    <nc r="G11"/>
  </rcc>
  <rcc rId="135358" sId="2">
    <oc r="I11" t="inlineStr">
      <is>
        <t>CMI-CR-MM-Cuetara</t>
      </is>
    </oc>
    <nc r="I11"/>
  </rcc>
  <rcc rId="135359" sId="2">
    <oc r="J11" t="inlineStr">
      <is>
        <t>CMI</t>
      </is>
    </oc>
    <nc r="J11"/>
  </rcc>
  <rcc rId="135360" sId="2" numFmtId="19">
    <oc r="K11">
      <v>43255</v>
    </oc>
    <nc r="K11"/>
  </rcc>
  <rcc rId="135361" sId="2">
    <oc r="L11" t="inlineStr">
      <is>
        <t>N1</t>
      </is>
    </oc>
    <nc r="L11"/>
  </rcc>
  <rcc rId="135362" sId="2">
    <oc r="M11" t="inlineStr">
      <is>
        <t xml:space="preserve">NO </t>
      </is>
    </oc>
    <nc r="M11"/>
  </rcc>
  <rcc rId="135363" sId="2">
    <oc r="N11" t="inlineStr">
      <is>
        <t>CLIENTE</t>
      </is>
    </oc>
    <nc r="N11"/>
  </rcc>
  <rcc rId="135364" sId="2">
    <oc r="O11" t="inlineStr">
      <is>
        <t xml:space="preserve">no emite video </t>
      </is>
    </oc>
    <nc r="O11"/>
  </rcc>
  <rcc rId="135365" sId="2">
    <oc r="P11" t="inlineStr">
      <is>
        <t xml:space="preserve">04/06 - Se va a tratar el problema de fuente de alimentación del equipo o codec en otro ticket. Con respecto al problema original de este ticket (conexión de cámara con codec), no es posible revisarlo en estos momentos. Cerramos este ticket y resolveremos cuando se solucione el problema de energía.
</t>
      </is>
    </oc>
    <nc r="P11"/>
  </rcc>
  <rcc rId="135366" sId="2">
    <oc r="Q11">
      <f>IF(R11="",0,(TODAY()-R11))</f>
    </oc>
    <nc r="Q11"/>
  </rcc>
  <rcc rId="135367" sId="2" numFmtId="19">
    <oc r="R11">
      <v>43243</v>
    </oc>
    <nc r="R11"/>
  </rcc>
  <rcc rId="135368" sId="2">
    <oc r="S11" t="inlineStr">
      <is>
        <t>0m</t>
      </is>
    </oc>
    <nc r="S11"/>
  </rcc>
  <rcc rId="135369" sId="2">
    <oc r="T11" t="inlineStr">
      <is>
        <t>0m</t>
      </is>
    </oc>
    <nc r="T11"/>
  </rcc>
  <rcc rId="135370" sId="2">
    <oc r="U11" t="inlineStr">
      <is>
        <t>04/06 - Se va a tratar el problema de fuente de alimentación del equipo o codec en otro ticket. Con respecto al problema original de este ticket (conexión de cámara con codec), no es posible revisarlo en estos momentos. Cerramos este ticket y resolveremos cuando se solucione el problema de energía.
01/06 - No queda claro el estado del codec. Solicito un vídeo a cliente.
30/05 - Indicamos a cliente aislar el problema. Puede ser la fuente de alimentación o la parte de energía del codec. Indicamos probar la fuente/cable en otros dispositivos.
29/05 - Cliente indica que el codec de la sala cuetara tiene algun problema que hace encenderse y apagarse intermitentemente y lo han dejado apagado.
28/05- Se envía correo al cliente solicitando una sesión de pruebas ya que vemos que la sala no esta registrada.</t>
      </is>
    </oc>
    <nc r="U11"/>
  </rcc>
  <rcc rId="135371" sId="2">
    <oc r="A12" t="inlineStr">
      <is>
        <t>NO</t>
      </is>
    </oc>
    <nc r="A12"/>
  </rcc>
  <rcc rId="135372" sId="2">
    <oc r="B12">
      <v>1234958</v>
    </oc>
    <nc r="B12"/>
  </rcc>
  <rcc rId="135373" sId="2">
    <oc r="E12" t="inlineStr">
      <is>
        <t>Pendiente Cliente</t>
      </is>
    </oc>
    <nc r="E12"/>
  </rcc>
  <rcc rId="135374" sId="2">
    <oc r="F12" t="inlineStr">
      <is>
        <t>CMI</t>
      </is>
    </oc>
    <nc r="F12"/>
  </rcc>
  <rcc rId="135375" sId="2">
    <oc r="G12" t="inlineStr">
      <is>
        <t>CMI-HON-HDX6000-TEG-Direccion</t>
      </is>
    </oc>
    <nc r="G12"/>
  </rcc>
  <rcc rId="135376" sId="2">
    <oc r="H12" t="inlineStr">
      <is>
        <t xml:space="preserve">20170323-CONFVCF-0000425731 </t>
      </is>
    </oc>
    <nc r="H12"/>
  </rcc>
  <rcc rId="135377" sId="2">
    <oc r="I12" t="inlineStr">
      <is>
        <t>CMI-HON-HDX6000-TEG-Direccion</t>
      </is>
    </oc>
    <nc r="I12"/>
  </rcc>
  <rcc rId="135378" sId="2">
    <oc r="J12" t="inlineStr">
      <is>
        <t>HONDURAS</t>
      </is>
    </oc>
    <nc r="J12"/>
  </rcc>
  <rcc rId="135379" sId="2" numFmtId="19">
    <oc r="K12">
      <v>43256</v>
    </oc>
    <nc r="K12"/>
  </rcc>
  <rcc rId="135380" sId="2">
    <oc r="L12" t="inlineStr">
      <is>
        <t>N1</t>
      </is>
    </oc>
    <nc r="L12"/>
  </rcc>
  <rcc rId="135381" sId="2">
    <oc r="M12" t="inlineStr">
      <is>
        <t>SI</t>
      </is>
    </oc>
    <nc r="M12"/>
  </rcc>
  <rcc rId="135382" sId="2">
    <oc r="N12" t="inlineStr">
      <is>
        <t>CMI</t>
      </is>
    </oc>
    <nc r="N12"/>
  </rcc>
  <rcc rId="135383" sId="2">
    <oc r="O12" t="inlineStr">
      <is>
        <t>Node Down</t>
      </is>
    </oc>
    <nc r="O12"/>
  </rcc>
  <rcc rId="135384" sId="2">
    <oc r="P12" t="inlineStr">
      <is>
        <t>04/06 - Llegamos al GW, mandamos correo a cliente para que confirmen si la sala esta apagada</t>
      </is>
    </oc>
    <nc r="P12"/>
  </rcc>
  <rcc rId="135385" sId="2">
    <oc r="Q12">
      <f>IF(R12="",0,(TODAY()-R12))</f>
    </oc>
    <nc r="Q12"/>
  </rcc>
  <rcc rId="135386" sId="2" numFmtId="19">
    <oc r="R12">
      <v>43255</v>
    </oc>
    <nc r="R12"/>
  </rcc>
  <rcc rId="135387" sId="2">
    <oc r="S12" t="inlineStr">
      <is>
        <t>0m</t>
      </is>
    </oc>
    <nc r="S12"/>
  </rcc>
  <rcc rId="135388" sId="2">
    <oc r="T12" t="inlineStr">
      <is>
        <t>0m</t>
      </is>
    </oc>
    <nc r="T12"/>
  </rcc>
  <rcc rId="135389" sId="2">
    <oc r="U12" t="inlineStr">
      <is>
        <t>04/06 - Llegamos al GW, mandamos correo a cliente para que confirmen si la sala esta apagada</t>
      </is>
    </oc>
    <nc r="U12"/>
  </rcc>
  <rcc rId="135390" sId="2">
    <oc r="A13" t="inlineStr">
      <is>
        <t>NO</t>
      </is>
    </oc>
    <nc r="A13"/>
  </rcc>
  <rcc rId="135391" sId="2">
    <oc r="B13">
      <v>1234981</v>
    </oc>
    <nc r="B13"/>
  </rcc>
  <rcc rId="135392" sId="2">
    <oc r="E13" t="inlineStr">
      <is>
        <t>Pendiente SMC</t>
      </is>
    </oc>
    <nc r="E13"/>
  </rcc>
  <rcc rId="135393" sId="2">
    <oc r="F13" t="inlineStr">
      <is>
        <t>BBVA</t>
      </is>
    </oc>
    <nc r="F13"/>
  </rcc>
  <rcc rId="135394" sId="2">
    <oc r="G13" t="inlineStr">
      <is>
        <t>Wrong username or password</t>
      </is>
    </oc>
    <nc r="G13"/>
  </rcc>
  <rcc rId="135395" sId="2">
    <oc r="I13" t="inlineStr">
      <is>
        <t>ED AV PALMERA 61-63 P3 - SALA B1 *475</t>
      </is>
    </oc>
    <nc r="I13"/>
  </rcc>
  <rcc rId="135396" sId="2">
    <oc r="J13" t="inlineStr">
      <is>
        <t>ESPAÑA</t>
      </is>
    </oc>
    <nc r="J13"/>
  </rcc>
  <rcc rId="135397" sId="2" numFmtId="19">
    <oc r="K13">
      <v>43256</v>
    </oc>
    <nc r="K13"/>
  </rcc>
  <rcc rId="135398" sId="2">
    <oc r="L13" t="inlineStr">
      <is>
        <t>N1</t>
      </is>
    </oc>
    <nc r="L13"/>
  </rcc>
  <rcc rId="135399" sId="2">
    <oc r="M13" t="inlineStr">
      <is>
        <t>NO</t>
      </is>
    </oc>
    <nc r="M13"/>
  </rcc>
  <rcc rId="135400" sId="2">
    <oc r="N13" t="inlineStr">
      <is>
        <t>BBVA</t>
      </is>
    </oc>
    <nc r="N13"/>
  </rcc>
  <rcc rId="135401" sId="2">
    <oc r="O13" t="inlineStr">
      <is>
        <t>Wron username or password</t>
      </is>
    </oc>
    <nc r="O13"/>
  </rcc>
  <rcc rId="135402" sId="2">
    <oc r="P13" t="inlineStr">
      <is>
        <t>05/06 - Se provisiona sala de cero ya que la MAC y modelo de equipo no coinciden con el equipo conectado. Se purga el equipo anterior de TMS</t>
      </is>
    </oc>
    <nc r="P13"/>
  </rcc>
  <rcc rId="135403" sId="2">
    <oc r="Q13">
      <f>IF(R13="",0,(TODAY()-R13))</f>
    </oc>
    <nc r="Q13"/>
  </rcc>
  <rcc rId="135404" sId="2" numFmtId="19">
    <oc r="R13">
      <v>43255</v>
    </oc>
    <nc r="R13"/>
  </rcc>
  <rcc rId="135405" sId="2">
    <oc r="S13" t="inlineStr">
      <is>
        <t>0m</t>
      </is>
    </oc>
    <nc r="S13"/>
  </rcc>
  <rcc rId="135406" sId="2">
    <oc r="T13" t="inlineStr">
      <is>
        <t>0m</t>
      </is>
    </oc>
    <nc r="T13"/>
  </rcc>
  <rcc rId="135407" sId="2">
    <oc r="U13" t="inlineStr">
      <is>
        <t>05/06 - Se provisiona sala de cero ya que la MAC y modelo de equipo no coinciden con el equipo conectado. Se purga el equipo anterior de TMS
04/06 -  Parece ser un probema de MAC ya que se hizo un reemplazo de maquina</t>
      </is>
    </oc>
    <nc r="U13"/>
  </rcc>
  <rcc rId="135408" sId="2">
    <oc r="A14" t="inlineStr">
      <is>
        <t>NO</t>
      </is>
    </oc>
    <nc r="A14"/>
  </rcc>
  <rcc rId="135409" sId="2">
    <oc r="B14">
      <v>1229687</v>
    </oc>
    <nc r="B14"/>
  </rcc>
  <rcc rId="135410" sId="2">
    <oc r="E14" t="inlineStr">
      <is>
        <t>Escalado OA</t>
      </is>
    </oc>
    <nc r="E14"/>
  </rcc>
  <rcc rId="135411" sId="2">
    <oc r="F14" t="inlineStr">
      <is>
        <t>TIWS</t>
      </is>
    </oc>
    <nc r="F14"/>
  </rcc>
  <rcc rId="135412" sId="2">
    <oc r="G14" t="inlineStr">
      <is>
        <t>TDBMADPE1</t>
      </is>
    </oc>
    <nc r="G14"/>
  </rcc>
  <rcc rId="135413" sId="2">
    <oc r="I14" t="inlineStr">
      <is>
        <t>TDBMADPE1</t>
      </is>
    </oc>
    <nc r="I14"/>
  </rcc>
  <rcc rId="135414" sId="2">
    <oc r="J14" t="inlineStr">
      <is>
        <t>ESPAÑA</t>
      </is>
    </oc>
    <nc r="J14"/>
  </rcc>
  <rcc rId="135415" sId="2" numFmtId="19">
    <oc r="K14">
      <v>43256</v>
    </oc>
    <nc r="K14"/>
  </rcc>
  <rcc rId="135416" sId="2">
    <oc r="L14" t="inlineStr">
      <is>
        <t>N2</t>
      </is>
    </oc>
    <nc r="L14"/>
  </rcc>
  <rcc rId="135417" sId="2">
    <oc r="M14" t="inlineStr">
      <is>
        <t>SI</t>
      </is>
    </oc>
    <nc r="M14"/>
  </rcc>
  <rcc rId="135418" sId="2">
    <oc r="N14" t="inlineStr">
      <is>
        <t>TIWS</t>
      </is>
    </oc>
    <nc r="N14"/>
  </rcc>
  <rcc rId="135419" sId="2">
    <oc r="O14" t="inlineStr">
      <is>
        <t>Power supply on tdbmadpe1 is malfunctioning</t>
      </is>
    </oc>
    <nc r="O14"/>
  </rcc>
  <rcc rId="135420" sId="2">
    <oc r="P14" t="inlineStr">
      <is>
        <t>05/06 - El equipo en cuestión no se encuentra en mantenimiento, por lo que procedemos con el cierre del TT. TDBMADPE1 corresponde con la web de reservas antigua, la cual va a ser migrada por completo en un tiempo.</t>
      </is>
    </oc>
    <nc r="P14"/>
  </rcc>
  <rcc rId="135421" sId="2">
    <oc r="Q14">
      <f>IF(R14="",0,(TODAY()-R14))</f>
    </oc>
    <nc r="Q14"/>
  </rcc>
  <rcc rId="135422" sId="2" numFmtId="19">
    <oc r="R14">
      <v>43251</v>
    </oc>
    <nc r="R14"/>
  </rcc>
  <rcc rId="135423" sId="2">
    <oc r="S14" t="inlineStr">
      <is>
        <t>0m</t>
      </is>
    </oc>
    <nc r="S14"/>
  </rcc>
  <rcc rId="135424" sId="2">
    <oc r="T14" t="inlineStr">
      <is>
        <t>0m</t>
      </is>
    </oc>
    <nc r="T14"/>
  </rcc>
  <rcc rId="135425" sId="2">
    <oc r="U14" t="inlineStr">
      <is>
        <t>05/06 - El equipo en cuestión no se encuentra en mantenimiento, por lo que procedemos con el cierre del TT. TDBMADPE1 corresponde con la web de reservas antigua, la cual va a ser migrada por completo en un tiempo.
31/05 - El problema que tenemos es que CIC NOC pone el técnico para reemplazar la fuente pero hay que proporcionarles la fuente. Se está consultando el mantenimiento de este equipo.
31/05 - Comprobamos la alarma y que tenemos conectividad con el equipo, escalamos a Operaciones avanzadas</t>
      </is>
    </oc>
    <nc r="U14"/>
  </rcc>
  <rcc rId="135426" sId="2">
    <oc r="V14" t="inlineStr">
      <is>
        <t>TIWS</t>
      </is>
    </oc>
    <nc r="V14"/>
  </rcc>
  <rcc rId="135427" sId="2">
    <oc r="W14" t="inlineStr">
      <is>
        <t>P4</t>
      </is>
    </oc>
    <nc r="W14"/>
  </rcc>
  <rcc rId="135428" sId="2">
    <oc r="A15" t="inlineStr">
      <is>
        <t>NO</t>
      </is>
    </oc>
    <nc r="A15"/>
  </rcc>
  <rcc rId="135429" sId="2">
    <oc r="B15">
      <v>1225751</v>
    </oc>
    <nc r="B15"/>
  </rcc>
  <rcc rId="135430" sId="2">
    <oc r="E15" t="inlineStr">
      <is>
        <t>Observación</t>
      </is>
    </oc>
    <nc r="E15"/>
  </rcc>
  <rcc rId="135431" sId="2">
    <oc r="F15" t="inlineStr">
      <is>
        <t>BBVA</t>
      </is>
    </oc>
    <nc r="F15"/>
  </rcc>
  <rcc rId="135432" sId="2">
    <oc r="G15" t="inlineStr">
      <is>
        <t>Colombia Teusaquillo 2</t>
      </is>
    </oc>
    <nc r="G15"/>
  </rcc>
  <rcc rId="135433" sId="2">
    <oc r="I15" t="inlineStr">
      <is>
        <t>Colombia Teusaquillo 2</t>
      </is>
    </oc>
    <nc r="I15"/>
  </rcc>
  <rcc rId="135434" sId="2">
    <oc r="J15" t="inlineStr">
      <is>
        <t>COLOMBIA</t>
      </is>
    </oc>
    <nc r="J15"/>
  </rcc>
  <rcc rId="135435" sId="2" numFmtId="19">
    <oc r="K15">
      <v>43256</v>
    </oc>
    <nc r="K15"/>
  </rcc>
  <rcc rId="135436" sId="2">
    <oc r="L15" t="inlineStr">
      <is>
        <t>N1</t>
      </is>
    </oc>
    <nc r="L15"/>
  </rcc>
  <rcc rId="135437" sId="2">
    <oc r="M15" t="inlineStr">
      <is>
        <t>NO</t>
      </is>
    </oc>
    <nc r="M15"/>
  </rcc>
  <rcc rId="135438" sId="2">
    <oc r="N15" t="inlineStr">
      <is>
        <t>BBVA</t>
      </is>
    </oc>
    <nc r="N15"/>
  </rcc>
  <rcc rId="135439" sId="2">
    <oc r="O15" t="inlineStr">
      <is>
        <t>Fallo de llamadas</t>
      </is>
    </oc>
    <nc r="O15"/>
  </rcc>
  <rcc rId="135440" sId="2">
    <oc r="P15" t="inlineStr">
      <is>
        <t>31/05 - No se ha podido reproducir el problema y no se han capturado logs. La sala ha conectado correctamente y envia media. Acordamos con SMC/cliente tenerlo en observación unos días.</t>
      </is>
    </oc>
    <nc r="P15"/>
  </rcc>
  <rcc rId="135441" sId="2">
    <oc r="Q15">
      <f>IF(R15="",0,(TODAY()-R15))</f>
    </oc>
    <nc r="Q15"/>
  </rcc>
  <rcc rId="135442" sId="2" numFmtId="19">
    <oc r="R15">
      <v>43249</v>
    </oc>
    <nc r="R15"/>
  </rcc>
  <rcc rId="135443" sId="2">
    <oc r="S15" t="inlineStr">
      <is>
        <t>0m</t>
      </is>
    </oc>
    <nc r="S15"/>
  </rcc>
  <rcc rId="135444" sId="2">
    <oc r="T15" t="inlineStr">
      <is>
        <t>0m</t>
      </is>
    </oc>
    <nc r="T15"/>
  </rcc>
  <rcc rId="135445" sId="2">
    <oc r="U15" t="inlineStr">
      <is>
        <t>31/05 - No se ha podido reproducir el problema y no se han capturado logs. La sala ha conectado correctamente y envia media. Acordamos con SMC/cliente tenerlo en observación unos días.
30/05 - La sala conecta a CMR pero cae al cabo de 3-4 min. Según los logs el BYE viene de Expressway-C o E. Solicitamos nuevo webex porque no tenemos acceso a Expressway-E desde máquina TMS.
29/05 - Se revisa los errores en TMS, se necesita mas informacion</t>
      </is>
    </oc>
    <nc r="U15"/>
  </rcc>
  <rcc rId="135446" sId="2">
    <oc r="V15" t="inlineStr">
      <is>
        <t>Cliente</t>
      </is>
    </oc>
    <nc r="V15"/>
  </rcc>
  <rcc rId="135447" sId="2">
    <oc r="W15" t="inlineStr">
      <is>
        <t>P3</t>
      </is>
    </oc>
    <nc r="W15"/>
  </rcc>
  <rcc rId="135448" sId="2">
    <oc r="A16" t="inlineStr">
      <is>
        <t>NO</t>
      </is>
    </oc>
    <nc r="A16"/>
  </rcc>
  <rcc rId="135449" sId="2">
    <oc r="B16">
      <v>1227222</v>
    </oc>
    <nc r="B16"/>
  </rcc>
  <rcc rId="135450" sId="2">
    <oc r="E16" t="inlineStr">
      <is>
        <t>Pendiente cliente</t>
      </is>
    </oc>
    <nc r="E16"/>
  </rcc>
  <rcc rId="135451" sId="2">
    <oc r="F16" t="inlineStr">
      <is>
        <t xml:space="preserve">BBVA </t>
      </is>
    </oc>
    <nc r="F16"/>
  </rcc>
  <rcc rId="135452" sId="2">
    <oc r="G16" t="inlineStr">
      <is>
        <t>SX20 Venezuela 2086</t>
      </is>
    </oc>
    <nc r="G16"/>
  </rcc>
  <rcc rId="135453" sId="2">
    <oc r="I16" t="inlineStr">
      <is>
        <t>SX20 Venezuela 2086</t>
      </is>
    </oc>
    <nc r="I16"/>
  </rcc>
  <rcc rId="135454" sId="2">
    <oc r="J16" t="inlineStr">
      <is>
        <t>VENEZUELA</t>
      </is>
    </oc>
    <nc r="J16"/>
  </rcc>
  <rcc rId="135455" sId="2" numFmtId="19">
    <oc r="K16">
      <v>43256</v>
    </oc>
    <nc r="K16"/>
  </rcc>
  <rcc rId="135456" sId="2">
    <oc r="L16" t="inlineStr">
      <is>
        <t>N2</t>
      </is>
    </oc>
    <nc r="L16"/>
  </rcc>
  <rcc rId="135457" sId="2">
    <oc r="M16" t="inlineStr">
      <is>
        <t>NO</t>
      </is>
    </oc>
    <nc r="M16"/>
  </rcc>
  <rcc rId="135458" sId="2">
    <oc r="N16" t="inlineStr">
      <is>
        <t>CLIENTE</t>
      </is>
    </oc>
    <nc r="N16"/>
  </rcc>
  <rcc rId="135459" sId="2">
    <oc r="O16" t="inlineStr">
      <is>
        <t>Duracion de llamadas 4 s</t>
      </is>
    </oc>
    <nc r="O16"/>
  </rcc>
  <rcc rId="135460" sId="2">
    <oc r="P16" t="inlineStr">
      <is>
        <t>05/06 - Cliente vuelve a realizar pruebas las cuales son satisfactorias. La llamada dura más de 10 min.</t>
      </is>
    </oc>
    <nc r="P16"/>
  </rcc>
  <rcc rId="135461" sId="2">
    <oc r="Q16">
      <f>IF(R16="",0,(TODAY()-R16))</f>
    </oc>
    <nc r="Q16"/>
  </rcc>
  <rcc rId="135462" sId="2" numFmtId="19">
    <oc r="R16">
      <v>43249</v>
    </oc>
    <nc r="R16"/>
  </rcc>
  <rcc rId="135463" sId="2">
    <oc r="S16" t="inlineStr">
      <is>
        <t>0m</t>
      </is>
    </oc>
    <nc r="S16"/>
  </rcc>
  <rcc rId="135464" sId="2">
    <oc r="T16" t="inlineStr">
      <is>
        <t>0m</t>
      </is>
    </oc>
    <nc r="T16"/>
  </rcc>
  <rcc rId="135465" sId="2">
    <oc r="U16" t="inlineStr">
      <is>
        <t xml:space="preserve">05/06 - Cliente vuelve a realizar pruebas las cuales son satisfactorias. La llamada dura más de 10 min.
04/06 - Cliente se encuentra a la espera de autorización por parte de BBVA Venezuela para registrar el equipo en el VCS-control y a actualizar el equipo a la versión 8.2.2
01/06 - Se realiza TS con cliente y SMC. Se recogen trazas de VCS-C, VCS-E, CUCM y codec. Es el mismo caso que la sala de Colombia. Indicamos que BBVA registre la sala en VCS-C para realizar nuevo test. Indicamos solucion del día 16 de Junio.
29/05 - Vemos que las llamadas llegan a CMR. Tiene 6 intentos de conexión en webex de 1 segundo. Vemos que la llamada se cursa correctamente a través de VCS-C y E. En logs de codec vemos que el BYE viene de CUCM y confirma BYE tras retry after. Exactamente igual que Colombia.
29/05 - Se comprueba que tiene llamadas de hasta 16 min. </t>
      </is>
    </oc>
    <nc r="U16"/>
  </rcc>
  <rcc rId="135466" sId="2">
    <oc r="A17" t="inlineStr">
      <is>
        <t>NO</t>
      </is>
    </oc>
    <nc r="A17"/>
  </rcc>
  <rcc rId="135467" sId="2">
    <oc r="B17">
      <v>1234817</v>
    </oc>
    <nc r="B17"/>
  </rcc>
  <rcc rId="135468" sId="2">
    <oc r="E17" t="inlineStr">
      <is>
        <t>Pendiente SMC</t>
      </is>
    </oc>
    <nc r="E17"/>
  </rcc>
  <rcc rId="135469" sId="2">
    <oc r="F17" t="inlineStr">
      <is>
        <t>NOKIA</t>
      </is>
    </oc>
    <nc r="F17"/>
  </rcc>
  <rcc rId="135470" sId="2">
    <oc r="G17" t="inlineStr">
      <is>
        <t>TLPS S USA SUN 01</t>
      </is>
    </oc>
    <nc r="G17"/>
  </rcc>
  <rcc rId="135471" sId="2">
    <oc r="H17" t="inlineStr">
      <is>
        <t>20150810-CONFVCF-0000398601</t>
      </is>
    </oc>
    <nc r="H17"/>
  </rcc>
  <rcc rId="135472" sId="2">
    <oc r="I17" t="inlineStr">
      <is>
        <t>TLPS S USA SUN 01</t>
      </is>
    </oc>
    <nc r="I17"/>
  </rcc>
  <rcc rId="135473" sId="2">
    <oc r="J17" t="inlineStr">
      <is>
        <t>USA</t>
      </is>
    </oc>
    <nc r="J17"/>
  </rcc>
  <rcc rId="135474" sId="2" numFmtId="19">
    <oc r="K17">
      <v>43256</v>
    </oc>
    <nc r="K17"/>
  </rcc>
  <rcc rId="135475" sId="2">
    <oc r="L17" t="inlineStr">
      <is>
        <t>N1</t>
      </is>
    </oc>
    <nc r="L17"/>
  </rcc>
  <rcc rId="135476" sId="2">
    <oc r="M17" t="inlineStr">
      <is>
        <t>NO</t>
      </is>
    </oc>
    <nc r="M17"/>
  </rcc>
  <rcc rId="135477" sId="2">
    <oc r="N17" t="inlineStr">
      <is>
        <t>NOKIA</t>
      </is>
    </oc>
    <nc r="N17"/>
  </rcc>
  <rcc rId="135478" sId="2">
    <oc r="O17" t="inlineStr">
      <is>
        <t>Node Down</t>
      </is>
    </oc>
    <nc r="O17"/>
  </rcc>
  <rcc rId="135479" sId="2">
    <oc r="P17" t="inlineStr">
      <is>
        <t>05/06 - Cliente informa que la sala ha sido movida a otro sitio y permanecerá inactiva durante algún tiempo.</t>
      </is>
    </oc>
    <nc r="P17"/>
  </rcc>
  <rcc rId="135480" sId="2">
    <oc r="Q17">
      <f>IF(R17="",0,(TODAY()-R17))</f>
    </oc>
    <nc r="Q17"/>
  </rcc>
  <rcc rId="135481" sId="2" numFmtId="19">
    <oc r="R17">
      <v>43255</v>
    </oc>
    <nc r="R17"/>
  </rcc>
  <rcc rId="135482" sId="2">
    <oc r="S17" t="inlineStr">
      <is>
        <t>0m</t>
      </is>
    </oc>
    <nc r="S17"/>
  </rcc>
  <rcc rId="135483" sId="2">
    <oc r="T17" t="inlineStr">
      <is>
        <t>0m</t>
      </is>
    </oc>
    <nc r="T17"/>
  </rcc>
  <rcc rId="135484" sId="2">
    <oc r="U17" t="inlineStr">
      <is>
        <t>05/06 - Cliente informa que la sala ha sido movida a otro sitio y permanecerá inactiva durante algún tiempo.
05/06 - Comprobamos de nuevo el equipo y seguimos sin llegar al códec pero sí al GW. Pedimos actualización a SMC.
04/06 - Llegamos al GW, mandamos correo al SMC</t>
      </is>
    </oc>
    <nc r="U17"/>
  </rcc>
  <rcc rId="135485" sId="2">
    <oc r="A18" t="inlineStr">
      <is>
        <t>NO</t>
      </is>
    </oc>
    <nc r="A18"/>
  </rcc>
  <rcc rId="135486" sId="2">
    <oc r="B18">
      <v>1219978</v>
    </oc>
    <nc r="B18"/>
  </rcc>
  <rcc rId="135487" sId="2">
    <oc r="C18">
      <v>684566211</v>
    </oc>
    <nc r="C18"/>
  </rcc>
  <rcc rId="135488" sId="2">
    <oc r="D18">
      <v>1231803</v>
    </oc>
    <nc r="D18"/>
  </rcc>
  <rcc rId="135489" sId="2">
    <oc r="E18" t="inlineStr">
      <is>
        <t>Pendiente test</t>
      </is>
    </oc>
    <nc r="E18"/>
  </rcc>
  <rcc rId="135490" sId="2">
    <oc r="F18" t="inlineStr">
      <is>
        <t>CMI</t>
      </is>
    </oc>
    <nc r="F18"/>
  </rcc>
  <rcc rId="135491" sId="2">
    <oc r="G18" t="inlineStr">
      <is>
        <t>Todas las salas de Guatemala</t>
      </is>
    </oc>
    <nc r="G18"/>
  </rcc>
  <rcc rId="135492" sId="2">
    <oc r="I18" t="inlineStr">
      <is>
        <t>Todas las salas de Guatemala</t>
      </is>
    </oc>
    <nc r="I18"/>
  </rcc>
  <rcc rId="135493" sId="2">
    <oc r="J18" t="inlineStr">
      <is>
        <t>GUATEMALA</t>
      </is>
    </oc>
    <nc r="J18"/>
  </rcc>
  <rcc rId="135494" sId="2" numFmtId="19">
    <oc r="K18">
      <v>43256</v>
    </oc>
    <nc r="K18"/>
  </rcc>
  <rcc rId="135495" sId="2">
    <oc r="L18" t="inlineStr">
      <is>
        <t>N1</t>
      </is>
    </oc>
    <nc r="L18"/>
  </rcc>
  <rcc rId="135496" sId="2">
    <oc r="M18" t="inlineStr">
      <is>
        <t>NO</t>
      </is>
    </oc>
    <nc r="M18"/>
  </rcc>
  <rcc rId="135497" sId="2">
    <oc r="N18" t="inlineStr">
      <is>
        <t>TIWS</t>
      </is>
    </oc>
    <nc r="N18"/>
  </rcc>
  <rcc rId="135498" sId="2">
    <oc r="O18" t="inlineStr">
      <is>
        <t>Fallo en el marcado</t>
      </is>
    </oc>
    <nc r="O18"/>
  </rcc>
  <rcc rId="135499" sId="2">
    <oc r="P18" t="inlineStr">
      <is>
        <t>05/06 - Tras visita técnica en TCCMADPE2 se ha conectado al puerto Gi0/19. Sin errores CRC. En TCCMADPE1 se ha intentado conectar ala Gi1/20 y Gi1/26 pero el puerto no levantaba. Genera 4 errores CRC en casi 6 horas. Se comprueba que solo la sala Virgen de Covadonga cae por causa 41.</t>
      </is>
    </oc>
    <nc r="P18"/>
  </rcc>
  <rcc rId="135500" sId="2">
    <oc r="Q18">
      <f>IF(R18="",0,(TODAY()-R18))</f>
    </oc>
    <nc r="Q18"/>
  </rcc>
  <rcc rId="135501" sId="2" numFmtId="19">
    <oc r="R18">
      <v>43244</v>
    </oc>
    <nc r="R18"/>
  </rcc>
  <rcc rId="135502" sId="2">
    <oc r="S18" t="inlineStr">
      <is>
        <t>0m</t>
      </is>
    </oc>
    <nc r="S18"/>
  </rcc>
  <rcc rId="135503" sId="2">
    <oc r="T18" t="inlineStr">
      <is>
        <t>0m</t>
      </is>
    </oc>
    <nc r="T18"/>
  </rcc>
  <rcc rId="135504" sId="2">
    <oc r="U18" t="inlineStr">
      <is>
        <t>05/06 - Tras visita técnica en TCCMADPE2 se ha conectado al puerto Gi0/19. Sin errores CRC. En TCCMADPE1 se ha intentado conectar ala Gi1/20 y Gi1/26 pero el puerto no levantaba. Genera 4 errores CRC en casi 6 horas. Se comprueba que solo la sala Virgen de Covadonga cae por causa 41.
04/06 - WAN solicita estar en el hilo de Cisco para aportar pruebas. Cisco reclama si se ha revisado red entre endpoints y CUCM. Desde UCC y WAN se explica a Cisco que los circuitos son diferentes en todas las pruebas realizadas y que tambien falla en llamadas punto a punto.
01/06- El departamento de Cisco nos indica que el problema esta entre las comunicaciones del CUCM y los equipos de CMI, enviamos un correo a SMC_Emea para que revise esos tramos de red, para ello hemos abierto la incidencia 1231803
30/05 - Se abre caso a Cisco e indica que el BYE viene de la adyacencia SBC pero faltan los logs del SBC para verificar que no venga la desconexión de otro lado. Si las llamadas se cortan en varias salas a la vez contra puente y punto a punto, no se puede descartar fallo en la LAN.
29/05 - Se envía convocatoria por calendar para mañana Miércoles 30 a las 11:00am a SMC emea advanced y managers para realizar nuevo test y recoger trazas.
26/05 - Enviamos a WAN las pruebas realizadas en el día de ayer para que revisen el marcado.
25/05 - Se realiza prueba de llamada con todas las salas al puente 994. Vemos que hay un fallo de marcado de Qos.</t>
      </is>
    </oc>
    <nc r="U18"/>
  </rcc>
  <rcc rId="135505" sId="2">
    <oc r="A19" t="inlineStr">
      <is>
        <t>NO</t>
      </is>
    </oc>
    <nc r="A19"/>
  </rcc>
  <rcc rId="135506" sId="2">
    <oc r="B19">
      <v>1236525</v>
    </oc>
    <nc r="B19"/>
  </rcc>
  <rcc rId="135507" sId="2">
    <oc r="E19" t="inlineStr">
      <is>
        <t>En revision</t>
      </is>
    </oc>
    <nc r="E19"/>
  </rcc>
  <rcc rId="135508" sId="2">
    <oc r="F19" t="inlineStr">
      <is>
        <t>TIWS</t>
      </is>
    </oc>
    <nc r="F19"/>
  </rcc>
  <rcc rId="135509" sId="2">
    <oc r="G19" t="inlineStr">
      <is>
        <t>Oeste 1</t>
      </is>
    </oc>
    <nc r="G19"/>
  </rcc>
  <rcc rId="135510" sId="2">
    <oc r="H19" t="inlineStr">
      <is>
        <t>20160608-CONFTLPS-0000408083</t>
      </is>
    </oc>
    <nc r="H19"/>
  </rcc>
  <rcc rId="135511" sId="2">
    <oc r="I19" t="inlineStr">
      <is>
        <t xml:space="preserve">TLF-ESP-MAD-DCO3-01 - TLF-BRA-SAO-ECO-01 - TLF-ESP-MAD-DCEC-01 </t>
      </is>
    </oc>
    <nc r="I19"/>
  </rcc>
  <rcc rId="135512" sId="2">
    <oc r="J19" t="inlineStr">
      <is>
        <t>ESPAÑA</t>
      </is>
    </oc>
    <nc r="J19"/>
  </rcc>
  <rcc rId="135513" sId="2" numFmtId="19">
    <oc r="K19">
      <v>43257</v>
    </oc>
    <nc r="K19"/>
  </rcc>
  <rcc rId="135514" sId="2">
    <oc r="L19" t="inlineStr">
      <is>
        <t>N1</t>
      </is>
    </oc>
    <nc r="L19"/>
  </rcc>
  <rcc rId="135515" sId="2">
    <oc r="M19" t="inlineStr">
      <is>
        <t>NO</t>
      </is>
    </oc>
    <nc r="M19"/>
  </rcc>
  <rcc rId="135516" sId="2">
    <oc r="N19" t="inlineStr">
      <is>
        <t>TIWS</t>
      </is>
    </oc>
    <nc r="N19"/>
  </rcc>
  <rcc rId="135517" sId="2">
    <oc r="O19" t="inlineStr">
      <is>
        <t>Fallo audio video en meeting 6000021</t>
      </is>
    </oc>
    <nc r="O19"/>
  </rcc>
  <rcc rId="135518" sId="2">
    <oc r="P19" t="inlineStr">
      <is>
        <t>06/06 - No se observan evidencias de pérdida de paquetes en sw y edc. Se comprueba no ha habido drops en la interfaz de EDC que lleva a WAN.</t>
      </is>
    </oc>
    <nc r="P19"/>
  </rcc>
  <rcc rId="135519" sId="2">
    <oc r="Q19">
      <f>IF(R19="",0,(TODAY()-R19))</f>
    </oc>
    <nc r="Q19"/>
  </rcc>
  <rcc rId="135520" sId="2" numFmtId="19">
    <oc r="R19">
      <v>43256</v>
    </oc>
    <nc r="R19"/>
  </rcc>
  <rcc rId="135521" sId="2">
    <oc r="S19" t="inlineStr">
      <is>
        <t>0m</t>
      </is>
    </oc>
    <nc r="S19"/>
  </rcc>
  <rcc rId="135522" sId="2">
    <oc r="T19" t="inlineStr">
      <is>
        <t>0m</t>
      </is>
    </oc>
    <nc r="T19"/>
  </rcc>
  <rcc rId="135523" sId="2">
    <oc r="U19" t="inlineStr">
      <is>
        <t>06/06 - No se observan evidencias de pérdida de paquetes en sw y edc. Se comprueba no ha habido drops en la interfaz de EDC que lleva a WAN.
05/06 - Se revisa circuito EDC-SW-Codec donde no se aprecian drops o errores físicos. Se realiza ping CMS y CUCM a codec donde los tiempos de respuesta son normales. Se comparan los paquetes perdidos durante reporte de incidencia y durante incidencia observando que no aumentan. En log no se reproducen mensajes de pérdida de paquetes del 1.94%.
05/06 - Se aprecian perdida de paquetes menor al 10%</t>
      </is>
    </oc>
    <nc r="U19"/>
  </rcc>
  <rcc rId="135524" sId="2">
    <oc r="A20" t="inlineStr">
      <is>
        <t>NO</t>
      </is>
    </oc>
    <nc r="A20"/>
  </rcc>
  <rcc rId="135525" sId="2">
    <oc r="B20">
      <v>1234804</v>
    </oc>
    <nc r="B20"/>
  </rcc>
  <rcc rId="135526" sId="2">
    <oc r="E20" t="inlineStr">
      <is>
        <t>Pendiente SMC</t>
      </is>
    </oc>
    <nc r="E20"/>
  </rcc>
  <rcc rId="135527" sId="2">
    <oc r="F20" t="inlineStr">
      <is>
        <t>BBVA</t>
      </is>
    </oc>
    <nc r="F20"/>
  </rcc>
  <rcc rId="135528" sId="2">
    <oc r="G20" t="inlineStr">
      <is>
        <t>Equipos Tandberg</t>
      </is>
    </oc>
    <nc r="G20"/>
  </rcc>
  <rcc rId="135529" sId="2">
    <oc r="I20" t="inlineStr">
      <is>
        <t>Equipos Tandberg</t>
      </is>
    </oc>
    <nc r="I20"/>
  </rcc>
  <rcc rId="135530" sId="2">
    <oc r="J20" t="inlineStr">
      <is>
        <t>GLOBAL</t>
      </is>
    </oc>
    <nc r="J20"/>
  </rcc>
  <rcc rId="135531" sId="2" numFmtId="19">
    <oc r="K20">
      <v>43257</v>
    </oc>
    <nc r="K20"/>
  </rcc>
  <rcc rId="135532" sId="2">
    <oc r="L20" t="inlineStr">
      <is>
        <t>N1</t>
      </is>
    </oc>
    <nc r="L20"/>
  </rcc>
  <rcc rId="135533" sId="2">
    <oc r="M20" t="inlineStr">
      <is>
        <t>NO</t>
      </is>
    </oc>
    <nc r="M20"/>
  </rcc>
  <rcc rId="135534" sId="2">
    <oc r="N20" t="inlineStr">
      <is>
        <t>CLIENTE</t>
      </is>
    </oc>
    <nc r="N20"/>
  </rcc>
  <rcc rId="135535" sId="2">
    <oc r="O20" t="inlineStr">
      <is>
        <t>Fallo en equipos Tandberg</t>
      </is>
    </oc>
    <nc r="O20"/>
  </rcc>
  <rcc rId="135536" sId="2">
    <oc r="P20" t="inlineStr">
      <is>
        <t>06/06 - Cliente informa que los equipos están obsoletos y serán sustituidos por modelos más actuales.</t>
      </is>
    </oc>
    <nc r="P20"/>
  </rcc>
  <rcc rId="135537" sId="2">
    <oc r="Q20">
      <f>IF(R20="",0,(TODAY()-R20))</f>
    </oc>
    <nc r="Q20"/>
  </rcc>
  <rcc rId="135538" sId="2" numFmtId="19">
    <oc r="R20">
      <v>43255</v>
    </oc>
    <nc r="R20"/>
  </rcc>
  <rcc rId="135539" sId="2">
    <oc r="S20" t="inlineStr">
      <is>
        <t>0m</t>
      </is>
    </oc>
    <nc r="S20"/>
  </rcc>
  <rcc rId="135540" sId="2">
    <oc r="T20" t="inlineStr">
      <is>
        <t>0m</t>
      </is>
    </oc>
    <nc r="T20"/>
  </rcc>
  <rcc rId="135541" sId="2">
    <oc r="U20" t="inlineStr">
      <is>
        <t>06/06 - Cliente informa que los equipos están obsoletos y serán sustituidos por modelos más actuales.
05/06 - Pedimos update a SMC para ver si tienen la disponibilidad de cliente. Siguen a la espera de confirmación.
04/06 - Pendiente de que cliente de disponibilidad para hacer TS para poder capturar los logs que Cisco nos dice.
04/06 - Pedimos más información a cliente sobre los equipos que fallan.</t>
      </is>
    </oc>
    <nc r="U20"/>
  </rcc>
  <rcc rId="135542" sId="2">
    <oc r="V20" t="inlineStr">
      <is>
        <t>Cliente</t>
      </is>
    </oc>
    <nc r="V20"/>
  </rcc>
  <rcc rId="135543" sId="2">
    <oc r="W20" t="inlineStr">
      <is>
        <t>P3</t>
      </is>
    </oc>
    <nc r="W20"/>
  </rcc>
  <rcc rId="135544" sId="2">
    <oc r="A21" t="inlineStr">
      <is>
        <t>NO</t>
      </is>
    </oc>
    <nc r="A21"/>
  </rcc>
  <rcc rId="135545" sId="2">
    <oc r="B21">
      <v>1236982</v>
    </oc>
    <nc r="B21"/>
  </rcc>
  <rcc rId="135546" sId="2">
    <oc r="E21" t="inlineStr">
      <is>
        <t>Puntual, informado a cliente</t>
      </is>
    </oc>
    <nc r="E21"/>
  </rcc>
  <rcc rId="135547" sId="2">
    <oc r="F21" t="inlineStr">
      <is>
        <t>SABADELL</t>
      </is>
    </oc>
    <nc r="F21"/>
  </rcc>
  <rcc rId="135548" sId="2">
    <oc r="G21" t="inlineStr">
      <is>
        <t>Sabadell Barcelona Diagonal 6</t>
      </is>
    </oc>
    <nc r="G21"/>
  </rcc>
  <rcc rId="135549" sId="2">
    <oc r="H21" t="inlineStr">
      <is>
        <t>20160309-SALATLPS-0000405917</t>
      </is>
    </oc>
    <nc r="H21"/>
  </rcc>
  <rcc rId="135550" sId="2">
    <oc r="I21" t="inlineStr">
      <is>
        <t>Sabadell Barcelona Diagonal 6</t>
      </is>
    </oc>
    <nc r="I21"/>
  </rcc>
  <rcc rId="135551" sId="2">
    <oc r="J21" t="inlineStr">
      <is>
        <t>ESPAÑA</t>
      </is>
    </oc>
    <nc r="J21"/>
  </rcc>
  <rcc rId="135552" sId="2" numFmtId="19">
    <oc r="K21">
      <v>43257</v>
    </oc>
    <nc r="K21"/>
  </rcc>
  <rcc rId="135553" sId="2">
    <oc r="L21" t="inlineStr">
      <is>
        <t>N1</t>
      </is>
    </oc>
    <nc r="L21"/>
  </rcc>
  <rcc rId="135554" sId="2">
    <oc r="M21" t="inlineStr">
      <is>
        <t>NO</t>
      </is>
    </oc>
    <nc r="M21"/>
  </rcc>
  <rcc rId="135555" sId="2">
    <oc r="N21" t="inlineStr">
      <is>
        <t>CLIENTE</t>
      </is>
    </oc>
    <nc r="N21"/>
  </rcc>
  <rcc rId="135556" sId="2">
    <oc r="O21" t="inlineStr">
      <is>
        <t>Bloqueo de sala</t>
      </is>
    </oc>
    <nc r="O21"/>
  </rcc>
  <rcc rId="135557" sId="2">
    <oc r="P21" t="inlineStr">
      <is>
        <t>05/06 - Se han revisado las comunicaciones de la sede de Avenida de Diagonal comprobando que estaban correctas</t>
      </is>
    </oc>
    <nc r="P21"/>
  </rcc>
  <rcc rId="135558" sId="2">
    <oc r="Q21">
      <f>IF(R21="",0,(TODAY()-R21))</f>
    </oc>
    <nc r="Q21"/>
  </rcc>
  <rcc rId="135559" sId="2" numFmtId="19">
    <oc r="R21">
      <v>43256</v>
    </oc>
    <nc r="R21"/>
  </rcc>
  <rcc rId="135560" sId="2">
    <oc r="S21" t="inlineStr">
      <is>
        <t>0m</t>
      </is>
    </oc>
    <nc r="S21"/>
  </rcc>
  <rcc rId="135561" sId="2">
    <oc r="T21" t="inlineStr">
      <is>
        <t>0m</t>
      </is>
    </oc>
    <nc r="T21"/>
  </rcc>
  <rcc rId="135562" sId="2">
    <oc r="U21" t="inlineStr">
      <is>
        <t>05/06 - Se han revisado las comunicaciones de la sede de Avenida de Diagonal comprobando que estaban correctas. Se solicita actualización de firmware a managers.</t>
      </is>
    </oc>
    <nc r="U21"/>
  </rcc>
  <rcc rId="135563" sId="2">
    <oc r="A22" t="inlineStr">
      <is>
        <t xml:space="preserve">NO </t>
      </is>
    </oc>
    <nc r="A22"/>
  </rcc>
  <rcc rId="135564" sId="2">
    <oc r="B22">
      <v>1230030</v>
    </oc>
    <nc r="B22"/>
  </rcc>
  <rcc rId="135565" sId="2">
    <oc r="E22" t="inlineStr">
      <is>
        <t>Escalado OA</t>
      </is>
    </oc>
    <nc r="E22"/>
  </rcc>
  <rcc rId="135566" sId="2">
    <oc r="F22" t="inlineStr">
      <is>
        <t>NOKIA</t>
      </is>
    </oc>
    <nc r="F22"/>
  </rcc>
  <rcc rId="135567" sId="2">
    <oc r="G22" t="inlineStr">
      <is>
        <t>TLPS L IND BAN 02</t>
      </is>
    </oc>
    <nc r="G22"/>
  </rcc>
  <rcc rId="135568" sId="2">
    <oc r="I22" t="inlineStr">
      <is>
        <t>TLPS L IND BAN 02</t>
      </is>
    </oc>
    <nc r="I22"/>
  </rcc>
  <rcc rId="135569" sId="2">
    <oc r="J22" t="inlineStr">
      <is>
        <t>INDIA</t>
      </is>
    </oc>
    <nc r="J22"/>
  </rcc>
  <rcc rId="135570" sId="2" numFmtId="19">
    <oc r="K22">
      <v>43257</v>
    </oc>
    <nc r="K22"/>
  </rcc>
  <rcc rId="135571" sId="2">
    <oc r="L22" t="inlineStr">
      <is>
        <t>N2</t>
      </is>
    </oc>
    <nc r="L22"/>
  </rcc>
  <rcc rId="135572" sId="2">
    <oc r="M22" t="inlineStr">
      <is>
        <t>NO</t>
      </is>
    </oc>
    <nc r="M22"/>
  </rcc>
  <rcc rId="135573" sId="2">
    <oc r="N22" t="inlineStr">
      <is>
        <t>CLIENTE</t>
      </is>
    </oc>
    <nc r="N22"/>
  </rcc>
  <rcc rId="135574" sId="2">
    <oc r="O22" t="inlineStr">
      <is>
        <t>Muteo de microfonos no esta funcionando</t>
      </is>
    </oc>
    <nc r="O22"/>
  </rcc>
  <rcc rId="135575" sId="2">
    <oc r="P22" t="inlineStr">
      <is>
        <t>05/06 - Comprobamos en logs que ya hay actividad de botones de mute. Solicitamos feedback de cliente.</t>
      </is>
    </oc>
    <nc r="P22"/>
  </rcc>
  <rcc rId="135576" sId="2">
    <oc r="Q22">
      <f>IF(R22="",0,(TODAY()-R22))</f>
    </oc>
    <nc r="Q22"/>
  </rcc>
  <rcc rId="135577" sId="2" numFmtId="19">
    <oc r="R22">
      <v>43251</v>
    </oc>
    <nc r="R22"/>
  </rcc>
  <rcc rId="135578" sId="2">
    <oc r="S22" t="inlineStr">
      <is>
        <t>0m</t>
      </is>
    </oc>
    <nc r="S22"/>
  </rcc>
  <rcc rId="135579" sId="2">
    <oc r="T22" t="inlineStr">
      <is>
        <t>0m</t>
      </is>
    </oc>
    <nc r="T22"/>
  </rcc>
  <rcc rId="135580" sId="2">
    <oc r="U22" t="inlineStr">
      <is>
        <t>06/06 - Sin feedback de cliente, cerramos ticket.
05/06 - Comprobamos en logs que ya hay actividad de botones de mute. Solicitamos feedback de cliente.
04/06 - Comprobamos que no se reinicia hace 37 días y que el log keyExchange no tiene actividad desde el 28/05. Reiniciamos equipo.
04/06 - Se solicita informacion para realizar TS al SMC.
31/05 - Se manda correo a cliente para realizar TS de los micros
31/05 - Se escala a OA para revisar y abrir a Cisco.</t>
      </is>
    </oc>
    <nc r="U22"/>
  </rcc>
  <rcc rId="135581" sId="2">
    <oc r="V22" t="inlineStr">
      <is>
        <t>Cliente</t>
      </is>
    </oc>
    <nc r="V22"/>
  </rcc>
  <rcc rId="135582" sId="2">
    <oc r="A23" t="inlineStr">
      <is>
        <t>NO</t>
      </is>
    </oc>
    <nc r="A23"/>
  </rcc>
  <rcc rId="135583" sId="2">
    <oc r="B23" t="inlineStr">
      <is>
        <t>INC000001238690</t>
      </is>
    </oc>
    <nc r="B23"/>
  </rcc>
  <rcc rId="135584" sId="2">
    <oc r="G23" t="inlineStr">
      <is>
        <t>All rooms TIWS</t>
      </is>
    </oc>
    <nc r="G23"/>
  </rcc>
  <rcc rId="135585" sId="2">
    <oc r="H23" t="inlineStr">
      <is>
        <t>Dummy</t>
      </is>
    </oc>
    <nc r="H23"/>
  </rcc>
  <rcc rId="135586" sId="2">
    <oc r="I23" t="inlineStr">
      <is>
        <t>All sesions videoconference</t>
      </is>
    </oc>
    <nc r="I23"/>
  </rcc>
  <rcc rId="135587" sId="2">
    <oc r="J23" t="inlineStr">
      <is>
        <t>EMEA</t>
      </is>
    </oc>
    <nc r="J23"/>
  </rcc>
  <rcc rId="135588" sId="2" numFmtId="19">
    <oc r="K23">
      <v>43257</v>
    </oc>
    <nc r="K23"/>
  </rcc>
  <rcc rId="135589" sId="2">
    <oc r="L23" t="inlineStr">
      <is>
        <t>N2</t>
      </is>
    </oc>
    <nc r="L23"/>
  </rcc>
  <rcc rId="135590" sId="2">
    <oc r="M23" t="inlineStr">
      <is>
        <t>NO</t>
      </is>
    </oc>
    <nc r="M23"/>
  </rcc>
  <rcc rId="135591" sId="2">
    <oc r="N23" t="inlineStr">
      <is>
        <t>CLIENTE</t>
      </is>
    </oc>
    <nc r="N23"/>
  </rcc>
  <rcc rId="135592" sId="2">
    <oc r="O23" t="inlineStr">
      <is>
        <t>configuracion Route Group Emea Circular</t>
      </is>
    </oc>
    <nc r="O23"/>
  </rcc>
  <rcc rId="135593" sId="2">
    <oc r="P23" t="inlineStr">
      <is>
        <t>configuracion Route Group Emea Circular</t>
      </is>
    </oc>
    <nc r="P23"/>
  </rcc>
  <rcc rId="135594" sId="2" numFmtId="19">
    <oc r="R23">
      <v>43257</v>
    </oc>
    <nc r="R23"/>
  </rcc>
  <rcc rId="135595" sId="2">
    <oc r="S23" t="inlineStr">
      <is>
        <t>0m</t>
      </is>
    </oc>
    <nc r="S23"/>
  </rcc>
  <rcc rId="135596" sId="2">
    <oc r="T23" t="inlineStr">
      <is>
        <t>0m</t>
      </is>
    </oc>
    <nc r="T23"/>
  </rcc>
  <rcc rId="135597" sId="2">
    <oc r="U23" t="inlineStr">
      <is>
        <t>configuracion Route Group Emea Circular</t>
      </is>
    </oc>
    <nc r="U23"/>
  </rcc>
  <rcc rId="135598" sId="2">
    <oc r="A24" t="inlineStr">
      <is>
        <t>NO</t>
      </is>
    </oc>
    <nc r="A24"/>
  </rcc>
  <rcc rId="135599" sId="2">
    <oc r="B24">
      <v>1237265</v>
    </oc>
    <nc r="B24"/>
  </rcc>
  <rcc rId="135600" sId="2">
    <oc r="E24" t="inlineStr">
      <is>
        <t xml:space="preserve">Sesión cae tras 15 minutos </t>
      </is>
    </oc>
    <nc r="E24"/>
  </rcc>
  <rcc rId="135601" sId="2">
    <oc r="F24" t="inlineStr">
      <is>
        <t>TIWS</t>
      </is>
    </oc>
    <nc r="F24"/>
  </rcc>
  <rcc rId="135602" sId="2">
    <oc r="G24" t="inlineStr">
      <is>
        <t>Brasil</t>
      </is>
    </oc>
    <nc r="G24"/>
  </rcc>
  <rcc rId="135603" sId="2">
    <oc r="I24" t="inlineStr">
      <is>
        <t>Brasil</t>
      </is>
    </oc>
    <nc r="I24"/>
  </rcc>
  <rcc rId="135604" sId="2">
    <oc r="J24" t="inlineStr">
      <is>
        <t>BRASIL</t>
      </is>
    </oc>
    <nc r="J24"/>
  </rcc>
  <rcc rId="135605" sId="2" numFmtId="19">
    <oc r="K24">
      <v>43257</v>
    </oc>
    <nc r="K24"/>
  </rcc>
  <rcc rId="135606" sId="2">
    <oc r="L24" t="inlineStr">
      <is>
        <t>N1</t>
      </is>
    </oc>
    <nc r="L24"/>
  </rcc>
  <rcc rId="135607" sId="2">
    <oc r="M24" t="inlineStr">
      <is>
        <t>NO</t>
      </is>
    </oc>
    <nc r="M24"/>
  </rcc>
  <rcc rId="135608" sId="2">
    <oc r="N24" t="inlineStr">
      <is>
        <t>TIWS</t>
      </is>
    </oc>
    <nc r="N24"/>
  </rcc>
  <rcc rId="135609" sId="2">
    <oc r="O24" t="inlineStr">
      <is>
        <t xml:space="preserve">Sesión cae tras 15 minutos </t>
      </is>
    </oc>
    <nc r="O24"/>
  </rcc>
  <rcc rId="135610" sId="2">
    <oc r="P24" t="inlineStr">
      <is>
        <t>06/06-Se envia informacion al cliente, se solicita que se pongan en contacto con su proveedor y revise o crre una nueva zona con el protocolo TLS a traves del puerto 5061. 
Se informa que si volvemos a cambiar el protocolo de conexion le llamaremos para hacer nuevas pruebas.</t>
      </is>
    </oc>
    <nc r="P24"/>
  </rcc>
  <rcc rId="135611" sId="2">
    <oc r="Q24">
      <f>IF(R24="",0,(TODAY()-R24))</f>
    </oc>
    <nc r="Q24"/>
  </rcc>
  <rcc rId="135612" sId="2" numFmtId="19">
    <oc r="R24">
      <v>43256</v>
    </oc>
    <nc r="R24"/>
  </rcc>
  <rcc rId="135613" sId="2">
    <oc r="S24" t="inlineStr">
      <is>
        <t>0m</t>
      </is>
    </oc>
    <nc r="S24"/>
  </rcc>
  <rcc rId="135614" sId="2">
    <oc r="T24" t="inlineStr">
      <is>
        <t>0m</t>
      </is>
    </oc>
    <nc r="T24"/>
  </rcc>
  <rcc rId="135615" sId="2">
    <oc r="U24" t="inlineStr">
      <is>
        <t>06/06 - Brasil informa que TLS no está habilitada entre los VCS (zona transversal) por otros motivos y no es posible habilitarla en este momento y que afectarria a Jabber Video"  mantener ambos entornos así y si tiene nuevos cambios en su lado, podríamos repetir la prueba inmediatamente después.</t>
      </is>
    </oc>
    <nc r="U24"/>
  </rcc>
  <rcc rId="135616" sId="2">
    <oc r="A25" t="inlineStr">
      <is>
        <t>NO</t>
      </is>
    </oc>
    <nc r="A25"/>
  </rcc>
  <rcc rId="135617" sId="2">
    <oc r="B25">
      <v>1239436</v>
    </oc>
    <nc r="B25"/>
  </rcc>
  <rcc rId="135618" sId="2">
    <oc r="E25" t="inlineStr">
      <is>
        <t>Pte de revisión</t>
      </is>
    </oc>
    <nc r="E25"/>
  </rcc>
  <rcc rId="135619" sId="2">
    <oc r="F25" t="inlineStr">
      <is>
        <t>NOKIA</t>
      </is>
    </oc>
    <nc r="F25"/>
  </rcc>
  <rcc rId="135620" sId="2">
    <oc r="G25" t="inlineStr">
      <is>
        <t>TLPS L SIN SIN 01</t>
      </is>
    </oc>
    <nc r="G25"/>
  </rcc>
  <rcc rId="135621" sId="2">
    <oc r="H25" t="inlineStr">
      <is>
        <t>20150810-CONFTLPS-0000398598</t>
      </is>
    </oc>
    <nc r="H25"/>
  </rcc>
  <rcc rId="135622" sId="2">
    <oc r="I25" t="inlineStr">
      <is>
        <t>TLPS L SIN SIN 01</t>
      </is>
    </oc>
    <nc r="I25"/>
  </rcc>
  <rcc rId="135623" sId="2">
    <oc r="J25" t="inlineStr">
      <is>
        <t>SINGAPORE</t>
      </is>
    </oc>
    <nc r="J25"/>
  </rcc>
  <rcc rId="135624" sId="2" numFmtId="19">
    <oc r="K25">
      <v>43258</v>
    </oc>
    <nc r="K25"/>
  </rcc>
  <rcc rId="135625" sId="2">
    <oc r="L25" t="inlineStr">
      <is>
        <t>NO</t>
      </is>
    </oc>
    <nc r="L25"/>
  </rcc>
  <rcc rId="135626" sId="2">
    <oc r="M25" t="inlineStr">
      <is>
        <t>NO</t>
      </is>
    </oc>
    <nc r="M25"/>
  </rcc>
  <rcc rId="135627" sId="2">
    <oc r="N25" t="inlineStr">
      <is>
        <t>NOKIA</t>
      </is>
    </oc>
    <nc r="N25"/>
  </rcc>
  <rcc rId="135628" sId="2">
    <oc r="O25" t="inlineStr">
      <is>
        <t>Request/issue:user reports Singapore Halo is not working</t>
      </is>
    </oc>
    <nc r="O25"/>
  </rcc>
  <rcc rId="135629" sId="2">
    <oc r="P25" t="inlineStr">
      <is>
        <t>07/06 - cliente confirma cierre</t>
      </is>
    </oc>
    <nc r="P25"/>
  </rcc>
  <rcc rId="135630" sId="2">
    <oc r="Q25">
      <v>1</v>
    </oc>
    <nc r="Q25"/>
  </rcc>
  <rcc rId="135631" sId="2" numFmtId="19">
    <oc r="R25">
      <v>43257</v>
    </oc>
    <nc r="R25"/>
  </rcc>
  <rcc rId="135632" sId="2">
    <oc r="S25" t="inlineStr">
      <is>
        <t>0m</t>
      </is>
    </oc>
    <nc r="S25"/>
  </rcc>
  <rcc rId="135633" sId="2">
    <oc r="T25" t="inlineStr">
      <is>
        <t>0m</t>
      </is>
    </oc>
    <nc r="T25"/>
  </rcc>
  <rcc rId="135634" sId="2">
    <oc r="U25" t="inlineStr">
      <is>
        <t>07/06 - cliente confirma cierre
07/06 - Comprobamos que el codec de Singapur perdió conectividad con Call Manager entre Jun 05 2018 11:03:43 y Jun 06 2018 02:49:56. Comprobamos que realizaron llamada de 36 minutos punto a punto con Japón.
06/06 - Se realiza TS con éxito, se solicita al SMC fotos del touch panel y revisen las luces del equipo</t>
      </is>
    </oc>
    <nc r="U25"/>
  </rcc>
  <rcc rId="135635" sId="2">
    <oc r="A26" t="inlineStr">
      <is>
        <t>NO</t>
      </is>
    </oc>
    <nc r="A26"/>
  </rcc>
  <rcc rId="135636" sId="2">
    <oc r="B26">
      <v>1239173</v>
    </oc>
    <nc r="B26"/>
  </rcc>
  <rcc rId="135637" sId="2">
    <oc r="E26" t="inlineStr">
      <is>
        <t>Pendiente revision de cliente</t>
      </is>
    </oc>
    <nc r="E26"/>
  </rcc>
  <rcc rId="135638" sId="2">
    <oc r="F26" t="inlineStr">
      <is>
        <t>NOKIA</t>
      </is>
    </oc>
    <nc r="F26"/>
  </rcc>
  <rcc rId="135639" sId="2">
    <oc r="G26" t="inlineStr">
      <is>
        <t>TLPS M POL KRA 02</t>
      </is>
    </oc>
    <nc r="G26"/>
  </rcc>
  <rcc rId="135640" sId="2">
    <oc r="H26" t="inlineStr">
      <is>
        <t>FDS (RITM0860082)</t>
      </is>
    </oc>
    <nc r="H26"/>
  </rcc>
  <rcc rId="135641" sId="2">
    <oc r="I26" t="inlineStr">
      <is>
        <t>TLPS M POL KRA 02</t>
      </is>
    </oc>
    <nc r="I26"/>
  </rcc>
  <rcc rId="135642" sId="2">
    <oc r="J26" t="inlineStr">
      <is>
        <t>POLONIA</t>
      </is>
    </oc>
    <nc r="J26"/>
  </rcc>
  <rcc rId="135643" sId="2" numFmtId="19">
    <oc r="K26">
      <v>43258</v>
    </oc>
    <nc r="K26"/>
  </rcc>
  <rcc rId="135644" sId="2">
    <oc r="L26" t="inlineStr">
      <is>
        <t>NO</t>
      </is>
    </oc>
    <nc r="L26"/>
  </rcc>
  <rcc rId="135645" sId="2">
    <oc r="M26" t="inlineStr">
      <is>
        <t>NO</t>
      </is>
    </oc>
    <nc r="M26"/>
  </rcc>
  <rcc rId="135646" sId="2">
    <oc r="N26" t="inlineStr">
      <is>
        <t>CLIENTE</t>
      </is>
    </oc>
    <nc r="N26"/>
  </rcc>
  <rcc rId="135647" sId="2">
    <oc r="O26" t="inlineStr">
      <is>
        <t>Fallo de camara</t>
      </is>
    </oc>
    <nc r="O26"/>
  </rcc>
  <rcc rId="135648" sId="2">
    <oc r="P26" t="inlineStr">
      <is>
        <t>07/06 - TT duplicado, tratandose en 1238123</t>
      </is>
    </oc>
    <nc r="P26"/>
  </rcc>
  <rcc rId="135649" sId="2">
    <oc r="Q26">
      <v>1</v>
    </oc>
    <nc r="Q26"/>
  </rcc>
  <rcc rId="135650" sId="2" numFmtId="19">
    <oc r="R26">
      <v>43257</v>
    </oc>
    <nc r="R26"/>
  </rcc>
  <rcc rId="135651" sId="2">
    <oc r="S26" t="inlineStr">
      <is>
        <t>0m</t>
      </is>
    </oc>
    <nc r="S26"/>
  </rcc>
  <rcc rId="135652" sId="2">
    <oc r="T26" t="inlineStr">
      <is>
        <t>0m</t>
      </is>
    </oc>
    <nc r="T26"/>
  </rcc>
  <rcc rId="135653" sId="2">
    <oc r="U26" t="inlineStr">
      <is>
        <t>07/06 - TT duplicado, tratandose en 1238123
06/06 - Se realiza TS y prueba de llamada, no vemos ningun mensaje de alerta, enviamos correo a SMC para que verifiquen si el problema persiste y que aporten más datos del fallo</t>
      </is>
    </oc>
    <nc r="U26"/>
  </rcc>
  <rcc rId="135654" sId="2">
    <oc r="A27" t="inlineStr">
      <is>
        <t>NO</t>
      </is>
    </oc>
    <nc r="A27"/>
  </rcc>
  <rcc rId="135655" sId="2">
    <oc r="B27">
      <v>1239484</v>
    </oc>
    <nc r="B27"/>
  </rcc>
  <rcc rId="135656" sId="2">
    <oc r="E27" t="inlineStr">
      <is>
        <t xml:space="preserve">Pte de SMC </t>
      </is>
    </oc>
    <nc r="E27"/>
  </rcc>
  <rcc rId="135657" sId="2">
    <oc r="F27" t="inlineStr">
      <is>
        <t>NOKIA</t>
      </is>
    </oc>
    <nc r="F27"/>
  </rcc>
  <rcc rId="135658" sId="2">
    <oc r="G27" t="inlineStr">
      <is>
        <t>TLPS M NOZ 08</t>
      </is>
    </oc>
    <nc r="G27"/>
  </rcc>
  <rcc rId="135659" sId="2">
    <oc r="I27" t="inlineStr">
      <is>
        <t>TLPS M NOZ 08</t>
      </is>
    </oc>
    <nc r="I27"/>
  </rcc>
  <rcc rId="135660" sId="2">
    <oc r="J27" t="inlineStr">
      <is>
        <t>FRANCIA</t>
      </is>
    </oc>
    <nc r="J27"/>
  </rcc>
  <rcc rId="135661" sId="2" numFmtId="19">
    <oc r="K27">
      <v>43258</v>
    </oc>
    <nc r="K27"/>
  </rcc>
  <rcc rId="135662" sId="2">
    <oc r="L27" t="inlineStr">
      <is>
        <t>NO</t>
      </is>
    </oc>
    <nc r="L27"/>
  </rcc>
  <rcc rId="135663" sId="2">
    <oc r="M27" t="inlineStr">
      <is>
        <t>NO</t>
      </is>
    </oc>
    <nc r="M27"/>
  </rcc>
  <rcc rId="135664" sId="2">
    <oc r="N27" t="inlineStr">
      <is>
        <t>NOKIA</t>
      </is>
    </oc>
    <nc r="N27"/>
  </rcc>
  <rcc rId="135665" sId="2">
    <oc r="O27" t="inlineStr">
      <is>
        <t>Node Down</t>
      </is>
    </oc>
    <nc r="O27"/>
  </rcc>
  <rcc rId="135666" sId="2">
    <oc r="P27" t="inlineStr">
      <is>
        <t>07/06 - Se comprueba que se accede al GW pero no al codec</t>
      </is>
    </oc>
    <nc r="P27"/>
  </rcc>
  <rcc rId="135667" sId="2">
    <oc r="Q27">
      <v>1</v>
    </oc>
    <nc r="Q27"/>
  </rcc>
  <rcc rId="135668" sId="2" numFmtId="19">
    <oc r="R27">
      <v>43258</v>
    </oc>
    <nc r="R27"/>
  </rcc>
  <rcc rId="135669" sId="2">
    <oc r="S27" t="inlineStr">
      <is>
        <t>0m</t>
      </is>
    </oc>
    <nc r="S27"/>
  </rcc>
  <rcc rId="135670" sId="2">
    <oc r="T27" t="inlineStr">
      <is>
        <t>0m</t>
      </is>
    </oc>
    <nc r="T27"/>
  </rcc>
  <rcc rId="135671" sId="2">
    <oc r="U27" t="inlineStr">
      <is>
        <t>07/06 - Se comprueba que se accede al GW pero no al codec, se pide que revisen LAN, estado del equipo y puertos.</t>
      </is>
    </oc>
    <nc r="U27"/>
  </rcc>
  <rcc rId="135672" sId="2">
    <oc r="A28" t="inlineStr">
      <is>
        <t>NO</t>
      </is>
    </oc>
    <nc r="A28"/>
  </rcc>
  <rcc rId="135673" sId="2">
    <oc r="B28">
      <v>1221608</v>
    </oc>
    <nc r="B28"/>
  </rcc>
  <rcc rId="135674" sId="2">
    <oc r="C28">
      <v>684553465</v>
    </oc>
    <nc r="C28"/>
  </rcc>
  <rcc rId="135675" sId="2">
    <oc r="D28">
      <v>89005759</v>
    </oc>
    <nc r="D28"/>
  </rcc>
  <rcc rId="135676" sId="2">
    <oc r="E28" t="inlineStr">
      <is>
        <t>Pendiente SMC</t>
      </is>
    </oc>
    <nc r="E28"/>
  </rcc>
  <rcc rId="135677" sId="2">
    <oc r="F28" t="inlineStr">
      <is>
        <t>NOKIA</t>
      </is>
    </oc>
    <nc r="F28"/>
  </rcc>
  <rcc rId="135678" sId="2">
    <oc r="G28" t="inlineStr">
      <is>
        <t>TLPS M ITA VIM 05</t>
      </is>
    </oc>
    <nc r="G28"/>
  </rcc>
  <rcc rId="135679" sId="2">
    <oc r="I28" t="inlineStr">
      <is>
        <t>TLPS M ITA VIM 05</t>
      </is>
    </oc>
    <nc r="I28"/>
  </rcc>
  <rcc rId="135680" sId="2">
    <oc r="J28" t="inlineStr">
      <is>
        <t>ITALIA</t>
      </is>
    </oc>
    <nc r="J28"/>
  </rcc>
  <rcc rId="135681" sId="2" numFmtId="19">
    <oc r="K28">
      <v>43258</v>
    </oc>
    <nc r="K28"/>
  </rcc>
  <rcc rId="135682" sId="2">
    <oc r="L28" t="inlineStr">
      <is>
        <t>N1</t>
      </is>
    </oc>
    <nc r="L28"/>
  </rcc>
  <rcc rId="135683" sId="2">
    <oc r="M28" t="inlineStr">
      <is>
        <t>NO</t>
      </is>
    </oc>
    <nc r="M28"/>
  </rcc>
  <rcc rId="135684" sId="2">
    <oc r="N28" t="inlineStr">
      <is>
        <t>CLIENTE</t>
      </is>
    </oc>
    <nc r="N28"/>
  </rcc>
  <rcc rId="135685" sId="2">
    <oc r="O28" t="inlineStr">
      <is>
        <t>Fallo de registro del codec.</t>
      </is>
    </oc>
    <nc r="O28"/>
  </rcc>
  <rcc rId="135686" sId="2">
    <oc r="P28" t="inlineStr">
      <is>
        <t>06/06 - DXC y SMC solicita reinicio de la sala. Indicamos que no podemos hacerlo por remoto. El reinicio debe realizarse en local. Se les aclara igualmente que la config es estatica.</t>
      </is>
    </oc>
    <nc r="P28"/>
  </rcc>
  <rcc rId="135687" sId="2">
    <oc r="Q28">
      <f>IF(R28="",0,(TODAY()-R28))</f>
    </oc>
    <nc r="Q28"/>
  </rcc>
  <rcc rId="135688" sId="2" numFmtId="19">
    <oc r="R28">
      <v>43245</v>
    </oc>
    <nc r="R28"/>
  </rcc>
  <rcc rId="135689" sId="2">
    <oc r="S28" t="inlineStr">
      <is>
        <t>0m</t>
      </is>
    </oc>
    <nc r="S28"/>
  </rcc>
  <rcc rId="135690" sId="2">
    <oc r="T28" t="inlineStr">
      <is>
        <t>0m</t>
      </is>
    </oc>
    <nc r="T28"/>
  </rcc>
  <rcc rId="135691" sId="2">
    <oc r="U28" t="inlineStr">
      <is>
        <t xml:space="preserve">06/06 - DXC y SMC solicita reinicio de la sala. Indicamos que no podemos hacerlo por remoto. El reinicio debe realizarse en local.Se les aclara igualmente que la config es estatica
06/06 - Enviamos correo sobre el hilo de HP con las pruebas realizadas.
05/06 - Llamamos a SMc para pedir update sobre el estado en el cual se encuentra el equipo, pero aún no nos pueden dar respuesta
04/06 - Enviamos correo a SMC con label para la devolución del codec nuevo. Preguntamos también por el estado del equipo
01/06 - Se ha cambiado el codec, pero el problema continua, se ha descartado problema en el equipo, se deja el antiguo conectado y se envia correo con SMC.
31/05 - A la espera de visita FE para remplazo Codec:  01/06/2018, 9:20 AM HRS GMT + 2, (ya hay ETA confirmado)
30/05 - Cliente da ventana para el cambio de codec: Friday 6/1/2018 at 09:00h (GMT+2). Se notifica a Cisco.
28/05 - Se recopilan todas las pruebas y se abre caso a Cisco para cambiar codec o modulo de red.  La llegada del codec será 30 may 5 pm. </t>
      </is>
    </oc>
    <nc r="U28"/>
  </rcc>
  <rcc rId="135692" sId="2">
    <oc r="A29" t="inlineStr">
      <is>
        <t>NO</t>
      </is>
    </oc>
    <nc r="A29"/>
  </rcc>
  <rcc rId="135693" sId="2">
    <oc r="B29">
      <v>1240980</v>
    </oc>
    <nc r="B29"/>
  </rcc>
  <rcc rId="135694" sId="2">
    <oc r="E29" t="inlineStr">
      <is>
        <t>Pendiente pruebas</t>
      </is>
    </oc>
    <nc r="E29"/>
  </rcc>
  <rcc rId="135695" sId="2">
    <oc r="F29" t="inlineStr">
      <is>
        <t>CMI</t>
      </is>
    </oc>
    <nc r="F29"/>
  </rcc>
  <rcc rId="135696" sId="2">
    <oc r="G29" t="inlineStr">
      <is>
        <t>CMI-GUA-OficinaJBG</t>
      </is>
    </oc>
    <nc r="G29"/>
  </rcc>
  <rcc rId="135697" sId="2">
    <oc r="H29" t="inlineStr">
      <is>
        <t>20161129-SITEMPLS-0000413488</t>
      </is>
    </oc>
    <nc r="H29"/>
  </rcc>
  <rcc rId="135698" sId="2">
    <oc r="I29" t="inlineStr">
      <is>
        <t>CMI-GUA-OficinaJBG</t>
      </is>
    </oc>
    <nc r="I29"/>
  </rcc>
  <rcc rId="135699" sId="2">
    <oc r="J29" t="inlineStr">
      <is>
        <t>Guatemala</t>
      </is>
    </oc>
    <nc r="J29"/>
  </rcc>
  <rcc rId="135700" sId="2" numFmtId="19">
    <oc r="K29">
      <v>43258</v>
    </oc>
    <nc r="K29"/>
  </rcc>
  <rcc rId="135701" sId="2">
    <oc r="L29" t="inlineStr">
      <is>
        <t>NO</t>
      </is>
    </oc>
    <nc r="L29"/>
  </rcc>
  <rcc rId="135702" sId="2">
    <oc r="M29" t="inlineStr">
      <is>
        <t>NO</t>
      </is>
    </oc>
    <nc r="M29"/>
  </rcc>
  <rcc rId="135703" sId="2">
    <oc r="N29" t="inlineStr">
      <is>
        <t>CLIENTE</t>
      </is>
    </oc>
    <nc r="N29"/>
  </rcc>
  <rcc rId="135704" sId="2">
    <oc r="O29" t="inlineStr">
      <is>
        <t>La cámara no funciona</t>
      </is>
    </oc>
    <nc r="O29"/>
  </rcc>
  <rcc rId="135705" sId="2">
    <oc r="P29" t="inlineStr">
      <is>
        <t>07/06 - Cerramos ticket ya que la sala no está en rfs aún.</t>
      </is>
    </oc>
    <nc r="P29"/>
  </rcc>
  <rcc rId="135706" sId="2">
    <oc r="Q29">
      <v>0</v>
    </oc>
    <nc r="Q29"/>
  </rcc>
  <rcc rId="135707" sId="2" numFmtId="19">
    <oc r="R29">
      <v>43258</v>
    </oc>
    <nc r="R29"/>
  </rcc>
  <rcc rId="135708" sId="2">
    <oc r="S29" t="inlineStr">
      <is>
        <t>0m</t>
      </is>
    </oc>
    <nc r="S29"/>
  </rcc>
  <rcc rId="135709" sId="2">
    <oc r="T29" t="inlineStr">
      <is>
        <t>0m</t>
      </is>
    </oc>
    <nc r="T29"/>
  </rcc>
  <rcc rId="135710" sId="2">
    <oc r="U29" t="inlineStr">
      <is>
        <t xml:space="preserve">07/06 - Cerramos ticket ya que la sala no está en rfs aún.
07/06 - Comprobamos que haciendo troubleshooting no encontramos error. En los logs vemos WARNING: Encoder overproduction </t>
      </is>
    </oc>
    <nc r="U29"/>
  </rcc>
  <rcc rId="135711" sId="2">
    <oc r="A30" t="inlineStr">
      <is>
        <t>NO</t>
      </is>
    </oc>
    <nc r="A30"/>
  </rcc>
  <rcc rId="135712" sId="2">
    <oc r="B30">
      <v>1240918</v>
    </oc>
    <nc r="B30"/>
  </rcc>
  <rcc rId="135713" sId="2">
    <oc r="E30" t="inlineStr">
      <is>
        <t>resulta</t>
      </is>
    </oc>
    <nc r="E30"/>
  </rcc>
  <rcc rId="135714" sId="2">
    <oc r="F30" t="inlineStr">
      <is>
        <t>NOKIA</t>
      </is>
    </oc>
    <nc r="F30"/>
  </rcc>
  <rcc rId="135715" sId="2">
    <oc r="G30" t="inlineStr">
      <is>
        <t>TLPS M USA BEL 01</t>
      </is>
    </oc>
    <nc r="G30"/>
  </rcc>
  <rcc rId="135716" sId="2">
    <oc r="H30" t="inlineStr">
      <is>
        <t>20160608-CONFTLPS-0000408075</t>
      </is>
    </oc>
    <nc r="H30"/>
  </rcc>
  <rcc rId="135717" sId="2">
    <oc r="I30" t="inlineStr">
      <is>
        <t>TLPS M USA BEL 01</t>
      </is>
    </oc>
    <nc r="I30"/>
  </rcc>
  <rcc rId="135718" sId="2">
    <oc r="J30" t="inlineStr">
      <is>
        <t>USA</t>
      </is>
    </oc>
    <nc r="J30"/>
  </rcc>
  <rcc rId="135719" sId="2" numFmtId="19">
    <oc r="K30">
      <v>43258</v>
    </oc>
    <nc r="K30"/>
  </rcc>
  <rcc rId="135720" sId="2">
    <oc r="L30" t="inlineStr">
      <is>
        <t>NO</t>
      </is>
    </oc>
    <nc r="L30"/>
  </rcc>
  <rcc rId="135721" sId="2">
    <oc r="M30" t="inlineStr">
      <is>
        <t>NO</t>
      </is>
    </oc>
    <nc r="M30"/>
  </rcc>
  <rcc rId="135722" sId="2">
    <oc r="N30" t="inlineStr">
      <is>
        <t>CLIENTE</t>
      </is>
    </oc>
    <nc r="N30"/>
  </rcc>
  <rcc rId="135723" sId="2">
    <oc r="O30" t="inlineStr">
      <is>
        <t>Video conference room in Olympic meeting not working</t>
      </is>
    </oc>
    <nc r="O30"/>
  </rcc>
  <rcc rId="135724" sId="2">
    <oc r="P30" t="inlineStr">
      <is>
        <t>07/06 - Tras reinicio de sala no se aprecian alarmas, soliciamos vuelvan a probar si el error persiste.</t>
      </is>
    </oc>
    <nc r="P30"/>
  </rcc>
  <rcc rId="135725" sId="2">
    <oc r="Q30">
      <f>IF(R30="",0,(TODAY()-R30))</f>
    </oc>
    <nc r="Q30"/>
  </rcc>
  <rcc rId="135726" sId="2" numFmtId="19">
    <oc r="R30">
      <v>43258</v>
    </oc>
    <nc r="R30"/>
  </rcc>
  <rcc rId="135727" sId="2">
    <oc r="S30" t="inlineStr">
      <is>
        <t>0m</t>
      </is>
    </oc>
    <nc r="S30"/>
  </rcc>
  <rcc rId="135728" sId="2">
    <oc r="T30" t="inlineStr">
      <is>
        <t>0m</t>
      </is>
    </oc>
    <nc r="T30"/>
  </rcc>
  <rcc rId="135729" sId="2">
    <oc r="U30" t="inlineStr">
      <is>
        <t>07/06 - Reiniciamos la sala y no vemos alarmas, solicitamos vuelvan a probar
07/06 - Solicitamos información al SMC ya que aparentemente no se ven errores</t>
      </is>
    </oc>
    <nc r="U30"/>
  </rcc>
  <rcc rId="135730" sId="2">
    <oc r="A31" t="inlineStr">
      <is>
        <t>NO</t>
      </is>
    </oc>
    <nc r="A31"/>
  </rcc>
  <rcc rId="135731" sId="2">
    <oc r="B31">
      <v>1240859</v>
    </oc>
    <nc r="B31"/>
  </rcc>
  <rcc rId="135732" sId="2">
    <oc r="E31" t="inlineStr">
      <is>
        <t>Resuelta</t>
      </is>
    </oc>
    <nc r="E31"/>
  </rcc>
  <rcc rId="135733" sId="2">
    <oc r="F31" t="inlineStr">
      <is>
        <t>NOKIA</t>
      </is>
    </oc>
    <nc r="F31"/>
  </rcc>
  <rcc rId="135734" sId="2">
    <oc r="G31" t="inlineStr">
      <is>
        <t>TLPS L IND BAN 02</t>
      </is>
    </oc>
    <nc r="G31"/>
  </rcc>
  <rcc rId="135735" sId="2">
    <oc r="H31" t="inlineStr">
      <is>
        <t>20150810-CONFTLPS-0000398549</t>
      </is>
    </oc>
    <nc r="H31"/>
  </rcc>
  <rcc rId="135736" sId="2">
    <oc r="I31" t="inlineStr">
      <is>
        <t>TLPS L IND BAN 02</t>
      </is>
    </oc>
    <nc r="I31"/>
  </rcc>
  <rcc rId="135737" sId="2">
    <oc r="J31" t="inlineStr">
      <is>
        <t>INDIA</t>
      </is>
    </oc>
    <nc r="J31"/>
  </rcc>
  <rcc rId="135738" sId="2" numFmtId="19">
    <oc r="K31">
      <v>43258</v>
    </oc>
    <nc r="K31"/>
  </rcc>
  <rcc rId="135739" sId="2">
    <oc r="L31" t="inlineStr">
      <is>
        <t>NO</t>
      </is>
    </oc>
    <nc r="L31"/>
  </rcc>
  <rcc rId="135740" sId="2">
    <oc r="M31" t="inlineStr">
      <is>
        <t>NO</t>
      </is>
    </oc>
    <nc r="M31"/>
  </rcc>
  <rcc rId="135741" sId="2">
    <oc r="N31" t="inlineStr">
      <is>
        <t>TIWS</t>
      </is>
    </oc>
    <nc r="N31"/>
  </rcc>
  <rcc rId="135742" sId="2">
    <oc r="O31" t="inlineStr">
      <is>
        <t>No funcionan botones de mute</t>
      </is>
    </oc>
    <nc r="O31"/>
  </rcc>
  <rcc rId="135743" sId="2">
    <oc r="P31" t="inlineStr">
      <is>
        <t>07/06- Se revisa que despues de la actualizacion del sistema desde el equipo han podido realizar llamadas, se solicita informacion de la resolucion de la incidencia</t>
      </is>
    </oc>
    <nc r="P31"/>
  </rcc>
  <rcc rId="135744" sId="2">
    <oc r="Q31">
      <f>IF(R31="",0,(TODAY()-R31))</f>
    </oc>
    <nc r="Q31"/>
  </rcc>
  <rcc rId="135745" sId="2" numFmtId="19">
    <oc r="R31">
      <v>43258</v>
    </oc>
    <nc r="R31"/>
  </rcc>
  <rcc rId="135746" sId="2">
    <oc r="S31" t="inlineStr">
      <is>
        <t>0m</t>
      </is>
    </oc>
    <nc r="S31"/>
  </rcc>
  <rcc rId="135747" sId="2">
    <oc r="T31" t="inlineStr">
      <is>
        <t>0m</t>
      </is>
    </oc>
    <nc r="T31"/>
  </rcc>
  <rcc rId="135748" sId="2">
    <oc r="U31" t="inlineStr">
      <is>
        <t>07/06 - Recibimos feedback de cliente y sigue fallando. Se realiza upgrade a version IX.8-2-0-28R-K9.P3 y solicitamos feedback de cliente.</t>
      </is>
    </oc>
    <nc r="U31"/>
  </rcc>
  <rcc rId="135749" sId="2">
    <oc r="A32" t="inlineStr">
      <is>
        <t>NO</t>
      </is>
    </oc>
    <nc r="A32"/>
  </rcc>
  <rcc rId="135750" sId="2">
    <oc r="B32">
      <v>1225115</v>
    </oc>
    <nc r="B32"/>
  </rcc>
  <rcc rId="135751" sId="2">
    <oc r="E32" t="inlineStr">
      <is>
        <t>Pendiente pruebas</t>
      </is>
    </oc>
    <nc r="E32"/>
  </rcc>
  <rcc rId="135752" sId="2">
    <oc r="F32" t="inlineStr">
      <is>
        <t>BBVA</t>
      </is>
    </oc>
    <nc r="F32"/>
  </rcc>
  <rcc rId="135753" sId="2">
    <oc r="G32" t="inlineStr">
      <is>
        <t xml:space="preserve">AR_bsas_microcentro_Torre_33_Presidencia </t>
      </is>
    </oc>
    <nc r="G32"/>
  </rcc>
  <rcc rId="135754" sId="2">
    <oc r="I32" t="inlineStr">
      <is>
        <t xml:space="preserve">AR_bsas_microcentro_Torre_33_Presidencia </t>
      </is>
    </oc>
    <nc r="I32"/>
  </rcc>
  <rcc rId="135755" sId="2">
    <oc r="J32" t="inlineStr">
      <is>
        <t>ARGENTINA</t>
      </is>
    </oc>
    <nc r="J32"/>
  </rcc>
  <rcc rId="135756" sId="2" numFmtId="19">
    <oc r="K32">
      <v>43259</v>
    </oc>
    <nc r="K32"/>
  </rcc>
  <rcc rId="135757" sId="2">
    <oc r="L32" t="inlineStr">
      <is>
        <t>N2</t>
      </is>
    </oc>
    <nc r="L32"/>
  </rcc>
  <rcc rId="135758" sId="2">
    <oc r="M32" t="inlineStr">
      <is>
        <t>NO</t>
      </is>
    </oc>
    <nc r="M32"/>
  </rcc>
  <rcc rId="135759" sId="2">
    <oc r="N32" t="inlineStr">
      <is>
        <t>BBVA</t>
      </is>
    </oc>
    <nc r="N32"/>
  </rcc>
  <rcc rId="135760" sId="2">
    <oc r="O32" t="inlineStr">
      <is>
        <t>Caida de conexión en sesión de Webex</t>
      </is>
    </oc>
    <nc r="O32"/>
  </rcc>
  <rcc rId="135761" sId="2">
    <oc r="P32" t="inlineStr">
      <is>
        <t>08/06 - Se realizan mas pruebas con las salas afectadas, forzando transporte SIP a TLS la llamada no cae. Enviamos pruebas a SMC y cerramos ticket.</t>
      </is>
    </oc>
    <nc r="P32"/>
  </rcc>
  <rcc rId="135762" sId="2">
    <oc r="Q32">
      <f>IF(R32="",0,(TODAY()-R32))</f>
    </oc>
    <nc r="Q32"/>
  </rcc>
  <rcc rId="135763" sId="2" numFmtId="19">
    <oc r="R32">
      <v>43248</v>
    </oc>
    <nc r="R32"/>
  </rcc>
  <rcc rId="135764" sId="2">
    <oc r="S32" t="inlineStr">
      <is>
        <t>0m</t>
      </is>
    </oc>
    <nc r="S32"/>
  </rcc>
  <rcc rId="135765" sId="2">
    <oc r="T32" t="inlineStr">
      <is>
        <t>0m</t>
      </is>
    </oc>
    <nc r="T32"/>
  </rcc>
  <rcc rId="135766" sId="2">
    <oc r="U32" t="inlineStr">
      <is>
        <t>08/06 - Se realizan mas pruebas con las salas afectadas, forzando transporte SIP a TLS la llamada no cae. Enviamos pruebas a SMC y cerramos ticket.
07/06 - SMC envía pruebas a JA Parejo y Daniel Gonzalez para revisar el resultado del análisis de logs. Tambien solicitaron a BBVA que se revisase la LAN desde su lado, con el fin de facilitar la comunicación entre códecs y Expressway-C.
04/06 - Enviamos correo a SMC/cliente para revisar la LAN, puertos. 76.220.50.9:2376 -&gt; 76.253.144.189:50446. 76.220.50.12:2360 -&gt; 76.253.144.189:50470. 76.253.144.189:5061.
01/06 - Se realiza TS con cliente. Se capturan logs de 2 codecs afectados, Expressway-C y Expressway-E. Logs codec. Vemos falta de comunicación entre codec y Expressway_C. Expressway_C el BYE parece venir del propio Exp-C por time out con codecs (SIP 408).
28/05 - Analizamos logs de codec y Expressway-C. En el codec vemos desconexión local y el Expressway-C ya no tiene los logs del día 22. Solicitamos esta info a SMC y necesitamos reproducirlo
28/05 - Se comprueba que dicho meeting es del día 22 no del día 28, se pide confirmación</t>
      </is>
    </oc>
    <nc r="U32"/>
  </rcc>
  <rcc rId="135767" sId="2">
    <oc r="A33" t="inlineStr">
      <is>
        <t>NO</t>
      </is>
    </oc>
    <nc r="A33"/>
  </rcc>
  <rcc rId="135768" sId="2">
    <oc r="B33">
      <v>1243003</v>
    </oc>
    <nc r="B33"/>
  </rcc>
  <rcc rId="135769" sId="2">
    <oc r="E33" t="inlineStr">
      <is>
        <t>Pendiente de SMC</t>
      </is>
    </oc>
    <nc r="E33"/>
  </rcc>
  <rcc rId="135770" sId="2">
    <oc r="F33" t="inlineStr">
      <is>
        <t>NOKIA</t>
      </is>
    </oc>
    <nc r="F33"/>
  </rcc>
  <rcc rId="135771" sId="2">
    <oc r="G33" t="inlineStr">
      <is>
        <t>TLPS M VIE HAN 01</t>
      </is>
    </oc>
    <nc r="G33"/>
  </rcc>
  <rcc rId="135772" sId="2">
    <oc r="I33" t="inlineStr">
      <is>
        <t>TLPS M VIE HAN 01</t>
      </is>
    </oc>
    <nc r="I33"/>
  </rcc>
  <rcc rId="135773" sId="2">
    <oc r="J33" t="inlineStr">
      <is>
        <t>VIETNAM</t>
      </is>
    </oc>
    <nc r="J33"/>
  </rcc>
  <rcc rId="135774" sId="2" numFmtId="19">
    <oc r="K33">
      <v>43260</v>
    </oc>
    <nc r="K33"/>
  </rcc>
  <rcc rId="135775" sId="2">
    <oc r="L33" t="inlineStr">
      <is>
        <t>NO</t>
      </is>
    </oc>
    <nc r="L33"/>
  </rcc>
  <rcc rId="135776" sId="2">
    <oc r="M33" t="inlineStr">
      <is>
        <t>NO</t>
      </is>
    </oc>
    <nc r="M33"/>
  </rcc>
  <rcc rId="135777" sId="2">
    <oc r="N33" t="inlineStr">
      <is>
        <t>CLIENTE</t>
      </is>
    </oc>
    <nc r="N33"/>
  </rcc>
  <rcc rId="135778" sId="2">
    <oc r="O33" t="inlineStr">
      <is>
        <t>Node Down</t>
      </is>
    </oc>
    <nc r="O33"/>
  </rcc>
  <rcc rId="135779" sId="2">
    <oc r="P33" t="inlineStr">
      <is>
        <t>09/06 - Tenemos acceso al GW, soliciamos revisen encendido del equipo</t>
      </is>
    </oc>
    <nc r="P33"/>
  </rcc>
  <rcc rId="135780" sId="2">
    <oc r="Q33">
      <v>1</v>
    </oc>
    <nc r="Q33"/>
  </rcc>
  <rcc rId="135781" sId="2" numFmtId="19">
    <oc r="R33">
      <v>43260</v>
    </oc>
    <nc r="R33"/>
  </rcc>
  <rcc rId="135782" sId="2">
    <oc r="S33" t="inlineStr">
      <is>
        <t>0m</t>
      </is>
    </oc>
    <nc r="S33"/>
  </rcc>
  <rcc rId="135783" sId="2">
    <oc r="T33" t="inlineStr">
      <is>
        <t>0m</t>
      </is>
    </oc>
    <nc r="T33"/>
  </rcc>
  <rcc rId="135784" sId="2">
    <oc r="U33" t="inlineStr">
      <is>
        <t>09/06 - Tenemos acceso al GW, soliciamos revisen encendido del equipo</t>
      </is>
    </oc>
    <nc r="U33"/>
  </rcc>
  <rcc rId="135785" sId="2">
    <oc r="A34" t="inlineStr">
      <is>
        <t>NO</t>
      </is>
    </oc>
    <nc r="A34"/>
  </rcc>
  <rcc rId="135786" sId="2">
    <oc r="B34">
      <v>1241060</v>
    </oc>
    <nc r="B34"/>
  </rcc>
  <rcc rId="135787" sId="2">
    <oc r="E34" t="inlineStr">
      <is>
        <t>Pendite cliente</t>
      </is>
    </oc>
    <nc r="E34"/>
  </rcc>
  <rcc rId="135788" sId="2">
    <oc r="F34" t="inlineStr">
      <is>
        <t>CMI</t>
      </is>
    </oc>
    <nc r="F34"/>
  </rcc>
  <rcc rId="135789" sId="2">
    <oc r="G34" t="inlineStr">
      <is>
        <t xml:space="preserve"> SALA CSI Roosevelt (Jovel)</t>
      </is>
    </oc>
    <nc r="G34"/>
  </rcc>
  <rcc rId="135790" sId="2">
    <oc r="H34" t="inlineStr">
      <is>
        <t>20170724-SITEMPLS-0000429655</t>
      </is>
    </oc>
    <nc r="H34"/>
  </rcc>
  <rcc rId="135791" sId="2">
    <oc r="I34" t="inlineStr">
      <is>
        <t xml:space="preserve"> SALA CSI Roosevelt (Jovel)</t>
      </is>
    </oc>
    <nc r="I34"/>
  </rcc>
  <rcc rId="135792" sId="2">
    <oc r="J34" t="inlineStr">
      <is>
        <t>GUATEMALA</t>
      </is>
    </oc>
    <nc r="J34"/>
  </rcc>
  <rcc rId="135793" sId="2" numFmtId="19">
    <oc r="K34">
      <v>43262</v>
    </oc>
    <nc r="K34"/>
  </rcc>
  <rcc rId="135794" sId="2">
    <oc r="L34" t="inlineStr">
      <is>
        <t>NO</t>
      </is>
    </oc>
    <nc r="L34"/>
  </rcc>
  <rcc rId="135795" sId="2">
    <oc r="M34" t="inlineStr">
      <is>
        <t>NO</t>
      </is>
    </oc>
    <nc r="M34"/>
  </rcc>
  <rcc rId="135796" sId="2">
    <oc r="N34" t="inlineStr">
      <is>
        <t>CLIENTE</t>
      </is>
    </oc>
    <nc r="N34"/>
  </rcc>
  <rcc rId="135797" sId="2">
    <oc r="O34" t="inlineStr">
      <is>
        <t>Presentación De la misma manera que lo hace actualmente la sala JGB.</t>
      </is>
    </oc>
    <nc r="O34"/>
  </rcc>
  <rcc rId="135798" sId="2">
    <oc r="P34" t="inlineStr">
      <is>
        <t>11/06 - En los logs vemos que el día 08 hubo dos intentos de actualizar cámara y uno abortado por apagado/encendido de device. Durante la prueba realizada hoy no se localizan intentos de actualización de software de cámara.</t>
      </is>
    </oc>
    <nc r="P34"/>
  </rcc>
  <rcc rId="135799" sId="2">
    <oc r="Q34">
      <f>IF(R34="",0,(TODAY()-R34))</f>
    </oc>
    <nc r="Q34"/>
  </rcc>
  <rcc rId="135800" sId="2" numFmtId="19">
    <oc r="R34">
      <v>43258</v>
    </oc>
    <nc r="R34"/>
  </rcc>
  <rcc rId="135801" sId="2">
    <oc r="S34" t="inlineStr">
      <is>
        <t>0m</t>
      </is>
    </oc>
    <nc r="S34"/>
  </rcc>
  <rcc rId="135802" sId="2">
    <oc r="T34" t="inlineStr">
      <is>
        <t>0m</t>
      </is>
    </oc>
    <nc r="T34"/>
  </rcc>
  <rcc rId="135803" sId="2">
    <oc r="U34" t="inlineStr">
      <is>
        <t>11/06 - En los logs vemos que el día 08 hubo dos intentos de actualizar cámara y uno abortado por apagado/encendido de device. Durante la prueba realizada hoy no se localizan intentos de actualización de software de cámara.
11/06 - Delivery indica que la sala Roosevelt tiene un problema en la cámara. No deja de hacer upgrading cada 15 min y lo hace en bucle. Se realiza conexión a puente 993 y vemos que la imagen llega correctamente. La cámara responde al control de cámara por web no apreciandose problemas en cámara. Descargamos y analizamos logs.
11/06 - Se han segmentado correctamente las salas JBG y Roosevelt en vlan2 y 3 en EDC. La sala Roosevelt ha sido configurada para los dos monitores de cliente.
08/06 - Touch panel queda bloqueado, se manda guia a cliente para realizar reinicio del touch panel.
08/06 - Cargada version 8.2.2 y clonada configuracion de presentacion con sala IP Guatemala CSI JBG, a la espera de confirmacion con cliente.
07/06 - Pendiente mañana
 08/06 por la mañana horario España desde UCC se realizará una actualización de la versión del codec a la versión ce."</t>
      </is>
    </oc>
    <nc r="U34"/>
  </rcc>
  <rcc rId="135804" sId="2">
    <oc r="A35" t="inlineStr">
      <is>
        <t>NO</t>
      </is>
    </oc>
    <nc r="A35"/>
  </rcc>
  <rcc rId="135805" sId="2">
    <oc r="B35">
      <v>1245833</v>
    </oc>
    <nc r="B35"/>
  </rcc>
  <rcc rId="135806" sId="2">
    <oc r="F35" t="inlineStr">
      <is>
        <t>TISA</t>
      </is>
    </oc>
    <nc r="F35"/>
  </rcc>
  <rcc rId="135807" sId="2">
    <oc r="G35" t="inlineStr">
      <is>
        <t>MX800 Panamá</t>
      </is>
    </oc>
    <nc r="G35"/>
  </rcc>
  <rcc rId="135808" sId="2">
    <oc r="I35" t="inlineStr">
      <is>
        <t>MX800 Panamá</t>
      </is>
    </oc>
    <nc r="I35"/>
  </rcc>
  <rcc rId="135809" sId="2">
    <oc r="J35" t="inlineStr">
      <is>
        <t>PANAMA</t>
      </is>
    </oc>
    <nc r="J35"/>
  </rcc>
  <rcc rId="135810" sId="2" numFmtId="19">
    <oc r="K35">
      <v>43262</v>
    </oc>
    <nc r="K35"/>
  </rcc>
  <rcc rId="135811" sId="2">
    <oc r="L35" t="inlineStr">
      <is>
        <t>NO</t>
      </is>
    </oc>
    <nc r="L35"/>
  </rcc>
  <rcc rId="135812" sId="2">
    <oc r="M35" t="inlineStr">
      <is>
        <t>NO</t>
      </is>
    </oc>
    <nc r="M35"/>
  </rcc>
  <rcc rId="135813" sId="2">
    <oc r="N35" t="inlineStr">
      <is>
        <t>CLIENTE</t>
      </is>
    </oc>
    <nc r="N35"/>
  </rcc>
  <rcc rId="135814" sId="2">
    <oc r="O35" t="inlineStr">
      <is>
        <t>Reconfiguración equipo MX800 Panamá</t>
      </is>
    </oc>
    <nc r="O35"/>
  </rcc>
  <rcc rId="135815" sId="2">
    <oc r="P35" t="inlineStr">
      <is>
        <t>11/6 - Revisando de nuevo el conexionado con el switch, comprobamos que ahora sí se reconoce la IP del Codec tras haber sido enchufada incorrectamente en el swicth por parte de cliente. El equipo queda registrado.</t>
      </is>
    </oc>
    <nc r="P35"/>
  </rcc>
  <rcc rId="135816" sId="2" numFmtId="19">
    <oc r="R35">
      <v>43262</v>
    </oc>
    <nc r="R35"/>
  </rcc>
  <rcc rId="135817" sId="2">
    <oc r="S35" t="inlineStr">
      <is>
        <t>0m</t>
      </is>
    </oc>
    <nc r="S35"/>
  </rcc>
  <rcc rId="135818" sId="2">
    <oc r="T35" t="inlineStr">
      <is>
        <t>0m</t>
      </is>
    </oc>
    <nc r="T35"/>
  </rcc>
  <rcc rId="135819" sId="2">
    <oc r="U35" t="inlineStr">
      <is>
        <t>11/6 - Revisando de nuevo el conexionado con el switch, comprobamos que ahora sí se reconoce la IP del Codec tras haber sido enchufada incorrectamente en el swicth por parte de cliente. El equipo queda registrado.</t>
      </is>
    </oc>
    <nc r="U35"/>
  </rcc>
  <rcc rId="135820" sId="2">
    <oc r="A36" t="inlineStr">
      <is>
        <t>NO</t>
      </is>
    </oc>
    <nc r="A36"/>
  </rcc>
  <rcc rId="135821" sId="2">
    <oc r="B36">
      <v>1238123</v>
    </oc>
    <nc r="B36"/>
  </rcc>
  <rcc rId="135822" sId="2">
    <oc r="C36">
      <v>684605324</v>
    </oc>
    <nc r="C36"/>
  </rcc>
  <rcc rId="135823" sId="2">
    <oc r="D36">
      <v>89022800</v>
    </oc>
    <nc r="D36"/>
  </rcc>
  <rcc rId="135824" sId="2">
    <oc r="E36" t="inlineStr">
      <is>
        <t>PTE Cisco</t>
      </is>
    </oc>
    <nc r="E36"/>
  </rcc>
  <rcc rId="135825" sId="2">
    <oc r="F36" t="inlineStr">
      <is>
        <t>NOKIA</t>
      </is>
    </oc>
    <nc r="F36"/>
  </rcc>
  <rcc rId="135826" sId="2">
    <oc r="G36" t="inlineStr">
      <is>
        <t>TLPS M POL KRA 01</t>
      </is>
    </oc>
    <nc r="G36"/>
  </rcc>
  <rcc rId="135827" sId="2">
    <oc r="I36" t="inlineStr">
      <is>
        <t>TLPS M POL KRA 01</t>
      </is>
    </oc>
    <nc r="I36"/>
  </rcc>
  <rcc rId="135828" sId="2">
    <oc r="J36" t="inlineStr">
      <is>
        <t>POLONIA</t>
      </is>
    </oc>
    <nc r="J36"/>
  </rcc>
  <rcc rId="135829" sId="2" numFmtId="19">
    <oc r="K36">
      <v>43263</v>
    </oc>
    <nc r="K36"/>
  </rcc>
  <rcc rId="135830" sId="2">
    <oc r="L36" t="inlineStr">
      <is>
        <t>N1</t>
      </is>
    </oc>
    <nc r="L36"/>
  </rcc>
  <rcc rId="135831" sId="2">
    <oc r="M36" t="inlineStr">
      <is>
        <t>NO</t>
      </is>
    </oc>
    <nc r="M36"/>
  </rcc>
  <rcc rId="135832" sId="2">
    <oc r="N36" t="inlineStr">
      <is>
        <t>CLIENTE</t>
      </is>
    </oc>
    <nc r="N36"/>
  </rcc>
  <rcc rId="135833" sId="2">
    <oc r="O36" t="inlineStr">
      <is>
        <t>Problema en la camara, Error: "IP Camera camera status"</t>
      </is>
    </oc>
    <nc r="O36"/>
  </rcc>
  <rcc rId="135834" sId="2">
    <oc r="P36" t="inlineStr">
      <is>
        <t>12/06 - La incidencia ha sido solucionada. Las cámaras han sido reemplazadas.</t>
      </is>
    </oc>
    <nc r="P36"/>
  </rcc>
  <rcc rId="135835" sId="2">
    <oc r="Q36">
      <f>IF(R36="",0,(TODAY()-R36))</f>
    </oc>
    <nc r="Q36"/>
  </rcc>
  <rcc rId="135836" sId="2" numFmtId="19">
    <oc r="R36">
      <v>43257</v>
    </oc>
    <nc r="R36"/>
  </rcc>
  <rcc rId="135837" sId="2">
    <oc r="S36" t="inlineStr">
      <is>
        <t>0m</t>
      </is>
    </oc>
    <nc r="S36"/>
  </rcc>
  <rcc rId="135838" sId="2">
    <oc r="T36" t="inlineStr">
      <is>
        <t>0m</t>
      </is>
    </oc>
    <nc r="T36"/>
  </rcc>
  <rcc rId="135839" sId="2">
    <oc r="U36" t="inlineStr">
      <is>
        <t>12/06 - La incidencia ha sido solucionada. Las cámaras han sido reemplazadas.
11/06 - Hablamos con FE y ha estado en el site pero la cámara no estaba allí y la sala estaba ocupada. Han reagendado la visita para mañana a las 7:00am.
08/06 - Generado RMA para FE 06/11/2018 10:00 AM(GMT +2).
07/06 - Reclamamos a Cisco apertura de RMA porque el action plan no puede ser ejecutado. La version CE9 no es soportada por la infraestructura actual.
06/06 - Indicamos a SMC que vamos a hacer lo que dice Cisco, subir la version del software.</t>
      </is>
    </oc>
    <nc r="U36"/>
  </rcc>
  <rcc rId="135840" sId="2">
    <oc r="A37" t="inlineStr">
      <is>
        <t>NO</t>
      </is>
    </oc>
    <nc r="A37"/>
  </rcc>
  <rcc rId="135841" sId="2">
    <oc r="B37">
      <v>1246431</v>
    </oc>
    <nc r="B37"/>
  </rcc>
  <rcc rId="135842" sId="2">
    <oc r="E37" t="inlineStr">
      <is>
        <t>Pendiente nuestro y cliente</t>
      </is>
    </oc>
    <nc r="E37"/>
  </rcc>
  <rcc rId="135843" sId="2">
    <oc r="F37" t="inlineStr">
      <is>
        <t>CMI</t>
      </is>
    </oc>
    <nc r="F37"/>
  </rcc>
  <rcc rId="135844" sId="2">
    <oc r="G37" t="inlineStr">
      <is>
        <t>Sala Dirección</t>
      </is>
    </oc>
    <nc r="G37"/>
  </rcc>
  <rcc rId="135845" sId="2">
    <oc r="H37" t="inlineStr">
      <is>
        <t>20161202-SITEMPLS-0000413604</t>
      </is>
    </oc>
    <nc r="H37"/>
  </rcc>
  <rcc rId="135846" sId="2">
    <oc r="I37" t="inlineStr">
      <is>
        <t>Sala Dirección</t>
      </is>
    </oc>
    <nc r="I37"/>
  </rcc>
  <rcc rId="135847" sId="2">
    <oc r="J37" t="inlineStr">
      <is>
        <t>HONDURAS</t>
      </is>
    </oc>
    <nc r="J37"/>
  </rcc>
  <rcc rId="135848" sId="2" numFmtId="19">
    <oc r="K37">
      <v>43263</v>
    </oc>
    <nc r="K37"/>
  </rcc>
  <rcc rId="135849" sId="2">
    <oc r="L37" t="inlineStr">
      <is>
        <t>NO</t>
      </is>
    </oc>
    <nc r="L37"/>
  </rcc>
  <rcc rId="135850" sId="2">
    <oc r="M37" t="inlineStr">
      <is>
        <t>SI</t>
      </is>
    </oc>
    <nc r="M37"/>
  </rcc>
  <rcc rId="135851" sId="2">
    <oc r="N37" t="inlineStr">
      <is>
        <t>CLIENTE</t>
      </is>
    </oc>
    <nc r="N37"/>
  </rcc>
  <rcc rId="135852" sId="2">
    <oc r="O37" t="inlineStr">
      <is>
        <t>Node Down</t>
      </is>
    </oc>
    <nc r="O37"/>
  </rcc>
  <rcc rId="135853" sId="2">
    <oc r="P37" t="inlineStr">
      <is>
        <t>12/06 - Comprobamos que la sala se encuentra sin registrar en el CUCM. Comprobamos que no tenemos acceso al códec mediante ping y traceroute pero sí tenemos al GW mediante ping aunque con una pérdida del 50 %. Comprobamos que no tenemos pérdida de paquetes haciendo ping al router. Informamos a cliente y pedimos que comprueben el encendido de la sala y el estado de los puertos.</t>
      </is>
    </oc>
    <nc r="P37"/>
  </rcc>
  <rcc rId="135854" sId="2">
    <oc r="Q37">
      <v>0</v>
    </oc>
    <nc r="Q37"/>
  </rcc>
  <rcc rId="135855" sId="2" numFmtId="19">
    <oc r="R37">
      <v>43263</v>
    </oc>
    <nc r="R37"/>
  </rcc>
  <rcc rId="135856" sId="2">
    <oc r="S37" t="inlineStr">
      <is>
        <t>0m</t>
      </is>
    </oc>
    <nc r="S37"/>
  </rcc>
  <rcc rId="135857" sId="2">
    <oc r="T37" t="inlineStr">
      <is>
        <t>0m</t>
      </is>
    </oc>
    <nc r="T37"/>
  </rcc>
  <rcc rId="135858" sId="2">
    <oc r="U37" t="inlineStr">
      <is>
        <t>12/06 - Comprobamos que la sala se encuentra sin registrar en el CUCM. Comprobamos que no tenemos acceso al códec mediante ping y traceroute pero sí tenemos al GW mediante ping aunque con una pérdida del 50 %. Comprobamos que no tenemos pérdida de paquetes haciendo ping al router. Informamos a cliente y pedimos que comprueben el encendido de la sala y el estado de los puertos.</t>
      </is>
    </oc>
    <nc r="U37"/>
  </rcc>
  <rcc rId="135859" sId="2">
    <oc r="A38" t="inlineStr">
      <is>
        <t>NO</t>
      </is>
    </oc>
    <nc r="A38"/>
  </rcc>
  <rcc rId="135860" sId="2">
    <oc r="B38">
      <v>1242809</v>
    </oc>
    <nc r="B38"/>
  </rcc>
  <rcc rId="135861" sId="2">
    <oc r="E38" t="inlineStr">
      <is>
        <t>Pendiente de SMC</t>
      </is>
    </oc>
    <nc r="E38"/>
  </rcc>
  <rcc rId="135862" sId="2">
    <oc r="F38" t="inlineStr">
      <is>
        <t>NOKIA</t>
      </is>
    </oc>
    <nc r="F38"/>
  </rcc>
  <rcc rId="135863" sId="2">
    <oc r="G38" t="inlineStr">
      <is>
        <t>TLPS M FRA NOZ 06</t>
      </is>
    </oc>
    <nc r="G38"/>
  </rcc>
  <rcc rId="135864" sId="2">
    <oc r="I38" t="inlineStr">
      <is>
        <t>TLPS M FRA NOZ 06</t>
      </is>
    </oc>
    <nc r="I38"/>
  </rcc>
  <rcc rId="135865" sId="2">
    <oc r="J38" t="inlineStr">
      <is>
        <t>FRANCIA</t>
      </is>
    </oc>
    <nc r="J38"/>
  </rcc>
  <rcc rId="135866" sId="2" numFmtId="19">
    <oc r="K38">
      <v>43263</v>
    </oc>
    <nc r="K38"/>
  </rcc>
  <rcc rId="135867" sId="2">
    <oc r="L38" t="inlineStr">
      <is>
        <t>NO</t>
      </is>
    </oc>
    <nc r="L38"/>
  </rcc>
  <rcc rId="135868" sId="2">
    <oc r="M38" t="inlineStr">
      <is>
        <t>NO</t>
      </is>
    </oc>
    <nc r="M38"/>
  </rcc>
  <rcc rId="135869" sId="2">
    <oc r="N38" t="inlineStr">
      <is>
        <t>CLIENTE</t>
      </is>
    </oc>
    <nc r="N38"/>
  </rcc>
  <rcc rId="135870" sId="2">
    <oc r="O38" t="inlineStr">
      <is>
        <t>Node Down</t>
      </is>
    </oc>
    <nc r="O38"/>
  </rcc>
  <rcc rId="135871" sId="2">
    <oc r="P38" t="inlineStr">
      <is>
        <t>08/06 - Tenemos acceso al GW, soliciamos revisen encendido del equipo</t>
      </is>
    </oc>
    <nc r="P38"/>
  </rcc>
  <rcc rId="135872" sId="2">
    <oc r="Q38">
      <v>1</v>
    </oc>
    <nc r="Q38"/>
  </rcc>
  <rcc rId="135873" sId="2" numFmtId="19">
    <oc r="R38">
      <v>43259</v>
    </oc>
    <nc r="R38"/>
  </rcc>
  <rcc rId="135874" sId="2">
    <oc r="S38" t="inlineStr">
      <is>
        <t>0m</t>
      </is>
    </oc>
    <nc r="S38"/>
  </rcc>
  <rcc rId="135875" sId="2">
    <oc r="T38" t="inlineStr">
      <is>
        <t>0m</t>
      </is>
    </oc>
    <nc r="T38"/>
  </rcc>
  <rcc rId="135876" sId="2">
    <oc r="U38" t="inlineStr">
      <is>
        <t>08/06 - Tenemos acceso al GW, soliciamos revisen encendido del equipo</t>
      </is>
    </oc>
    <nc r="U38"/>
  </rcc>
  <rcc rId="135877" sId="2">
    <oc r="A39" t="inlineStr">
      <is>
        <t>NO</t>
      </is>
    </oc>
    <nc r="A39"/>
  </rcc>
  <rcc rId="135878" sId="2">
    <oc r="B39">
      <v>1217511</v>
    </oc>
    <nc r="B39"/>
  </rcc>
  <rcc rId="135879" sId="2">
    <oc r="C39">
      <v>684554980</v>
    </oc>
    <nc r="C39"/>
  </rcc>
  <rcc rId="135880" sId="2">
    <oc r="D39" t="inlineStr">
      <is>
        <t>89017940/89020546/89020564/89022704</t>
      </is>
    </oc>
    <nc r="D39"/>
  </rcc>
  <rcc rId="135881" sId="2">
    <oc r="E39" t="inlineStr">
      <is>
        <t>Pendiente Cisco</t>
      </is>
    </oc>
    <nc r="E39"/>
  </rcc>
  <rcc rId="135882" sId="2">
    <oc r="F39" t="inlineStr">
      <is>
        <t>MAPFRE</t>
      </is>
    </oc>
    <nc r="F39"/>
  </rcc>
  <rcc rId="135883" sId="2">
    <oc r="G39" t="inlineStr">
      <is>
        <t>MAPFRE Brasil Sao Paulo</t>
      </is>
    </oc>
    <nc r="G39"/>
  </rcc>
  <rcc rId="135884" sId="2">
    <oc r="I39" t="inlineStr">
      <is>
        <t xml:space="preserve"> MAPFRE Brasil Sao Paulo</t>
      </is>
    </oc>
    <nc r="I39"/>
  </rcc>
  <rcc rId="135885" sId="2">
    <oc r="J39" t="inlineStr">
      <is>
        <t>BRASIL</t>
      </is>
    </oc>
    <nc r="J39"/>
  </rcc>
  <rcc rId="135886" sId="2" numFmtId="19">
    <oc r="K39">
      <v>43263</v>
    </oc>
    <nc r="K39"/>
  </rcc>
  <rcc rId="135887" sId="2">
    <oc r="L39" t="inlineStr">
      <is>
        <t>N1</t>
      </is>
    </oc>
    <nc r="L39"/>
  </rcc>
  <rcc rId="135888" sId="2">
    <oc r="M39" t="inlineStr">
      <is>
        <t>SI</t>
      </is>
    </oc>
    <nc r="M39"/>
  </rcc>
  <rcc rId="135889" sId="2">
    <oc r="N39" t="inlineStr">
      <is>
        <t>MAPFRE</t>
      </is>
    </oc>
    <nc r="N39"/>
  </rcc>
  <rcc rId="135890" sId="2">
    <oc r="O39" t="inlineStr">
      <is>
        <t>Pantallas en negro</t>
      </is>
    </oc>
    <nc r="O39"/>
  </rcc>
  <rcc rId="135891" sId="2">
    <oc r="P39" t="inlineStr">
      <is>
        <t>11/06 - Solicitamos confirmación de solución de incidencia a cliente.</t>
      </is>
    </oc>
    <nc r="P39"/>
  </rcc>
  <rcc rId="135892" sId="2">
    <oc r="Q39">
      <f>IF(R39="",0,(TODAY()-R39))</f>
    </oc>
    <nc r="Q39"/>
  </rcc>
  <rcc rId="135893" sId="2">
    <oc r="R39">
      <v>43243</v>
    </oc>
    <nc r="R39"/>
  </rcc>
  <rcc rId="135894" sId="2">
    <oc r="S39" t="inlineStr">
      <is>
        <t>0m</t>
      </is>
    </oc>
    <nc r="S39"/>
  </rcc>
  <rcc rId="135895" sId="2">
    <oc r="T39" t="inlineStr">
      <is>
        <t>0m</t>
      </is>
    </oc>
    <nc r="T39"/>
  </rcc>
  <rcc rId="135896" sId="2">
    <oc r="U39" t="inlineStr">
      <is>
        <t>11/06 - Solicitamos confirmación de solución de incidencia a cliente.
08/06 - Tras la visita de técnico Cisco TAC indica que uno de los cables HDMI iba conectado a un puerto incorrecto y se ha solucionado. Solicitan confirmación.
07/06 - El cable ha llegado al sitio. El TAC de Cisco informa a cliente que el FE llegará al sitio el viernes 08/06 a las 1:24 PM.
07/06 - Cisco crea nuevo RMA para envío de cable. Solo envían uno por falta de disponibilidad en el país. 
07/06 - Enviamos a Cisco correo por los RMA del caso ya que para los cables aparecen cancelados.
06/06 - Preguntamos a Cisco fecha de recepción de cables y a cliente indicamos que tienen que recibir dos cables antes de la visita de FE.
06/06 - Han recibido el codec en la delegación pero Cisco indica que se ha enviado por error. Informan de que los cables serán enviados mañana día 07/06.
06/06 - Cisco TAC indica que no ha ordenado ningún envío de codec y que va a chequear con logística.
06/06 - Enviamos correo a Cisco con la información recibida de cliente con respecto al comportamiento de los leds de pantallas e información del site de cara a la visita de FE. Hay correo de Cisco logística que indica que el envío de cables ha sido retrasado y han enviado codec principal para reemplazo. ETA 06/06 18:00 HR
06/06 - Cisco tambien ha gestionado otro codec primario ETA 06/06 18:00 HR
05/06 - Cisco envía al site cables DH1 y DH2 para sustitución.
05/06 - Se solicita a Cisco RMA 89017940 para cambio de cables de video y FE.
05/06 - Enviamos correo a Cliente solicitando datos para Cisco.
01/06 - Cliente indica que los monitores van conectados al puerto correcto. Preguntamos si ha vuelto a suceder esta semana.
31/05 - Cisco solicita el intercambio de los cables DH3 de la pantalla con el DH1 y DH2.Enviamos correo a cliente
30/05 - Enviamos correo a cliente para preguntar si los monitores izquierdo y central se han vuelto a is a stanby y si han tenido que reasentar los cables a lo largo de la semana.
30/05 - Solicitamos escalacion a Cisco ya que no hemos obtenido respuesta.
29/05 - Solicitamos update a Cisco para seguir el action plan.
28/05 - Contestamos las preguntas de Cisco. Solicita call flow y si los cables estaban bien conectados.
28/05 - Se realiza nueva prueba de llamada ya que ha ocurrido nuevamente la incidencia de pantallas en negro. Se abre ticket con Cisco.
25/05 - Cliente envía pruebas de que el EDC y el equipo de telepresencia están encendidos y correctos. Enviamos pruebas a WAN. Un tracert desde CUCM estándar llega hasta PE graloneq1
24/05 Cliente solicita datos del router de conexión al equipo de Tlp, se informa del modelo y numero de serie y administrativos asociados al equipo de conexión.
24/05 - Cliente solicita solución de dos pantallas en negro. Indicamos que hay dos problemas, el de las pantallas y que la sala está incomunicada y que debemos resolver este último primero. Solicitamos fotos de EDC y reinicio.
23/05 - Abrimos ticket vendor a grupo correcto de WAN e indicamos que el EDC no responde a ping. Se indica administrativo de MPLS.
23/05 - Se ve alarma en OMI, no hay acceso ni al codec ni al router, se abre con WAN y se informa al jefe de sala</t>
      </is>
    </oc>
    <nc r="U39"/>
  </rcc>
  <rcc rId="135897" sId="2">
    <oc r="A40" t="inlineStr">
      <is>
        <t>NO</t>
      </is>
    </oc>
    <nc r="A40"/>
  </rcc>
  <rcc rId="135898" sId="2">
    <oc r="B40">
      <v>1233171</v>
    </oc>
    <nc r="B40"/>
  </rcc>
  <rcc rId="135899" sId="2">
    <oc r="C40" t="inlineStr">
      <is>
        <t>684585358 , 684585510</t>
      </is>
    </oc>
    <nc r="C40"/>
  </rcc>
  <rcc rId="135900" sId="2">
    <oc r="D40" t="inlineStr">
      <is>
        <t>88463346, 88463349 , 89180271</t>
      </is>
    </oc>
    <nc r="D40"/>
  </rcc>
  <rcc rId="135901" sId="2">
    <oc r="E40" t="inlineStr">
      <is>
        <t>Pendiente Cisco</t>
      </is>
    </oc>
    <nc r="E40"/>
  </rcc>
  <rcc rId="135902" sId="2">
    <oc r="F40" t="inlineStr">
      <is>
        <t>CAIXA</t>
      </is>
    </oc>
    <nc r="F40"/>
  </rcc>
  <rcc rId="135903" sId="2">
    <oc r="G40" t="inlineStr">
      <is>
        <t>CAIXA  Madrid, Barcelona</t>
      </is>
    </oc>
    <nc r="G40"/>
  </rcc>
  <rcc rId="135904" sId="2">
    <oc r="I40" t="inlineStr">
      <is>
        <t>CAIXA  Madrid, Barcelona</t>
      </is>
    </oc>
    <nc r="I40"/>
  </rcc>
  <rcc rId="135905" sId="2">
    <oc r="J40" t="inlineStr">
      <is>
        <t>ESPAÑA</t>
      </is>
    </oc>
    <nc r="J40"/>
  </rcc>
  <rcc rId="135906" sId="2" numFmtId="19">
    <oc r="K40">
      <v>43263</v>
    </oc>
    <nc r="K40"/>
  </rcc>
  <rcc rId="135907" sId="2">
    <oc r="L40" t="inlineStr">
      <is>
        <t>N1</t>
      </is>
    </oc>
    <nc r="L40"/>
  </rcc>
  <rcc rId="135908" sId="2">
    <oc r="M40" t="inlineStr">
      <is>
        <t>NO</t>
      </is>
    </oc>
    <nc r="M40"/>
  </rcc>
  <rcc rId="135909" sId="2">
    <oc r="N40" t="inlineStr">
      <is>
        <t>CAIXA</t>
      </is>
    </oc>
    <nc r="N40"/>
  </rcc>
  <rcc rId="135910" sId="2">
    <oc r="O40" t="inlineStr">
      <is>
        <t>Tras llamada de  jds, se realizaron pruebas de llamada en calibrado de pantallas, resultando fallidas. Se contacto con Cisco para tener apoyo de tecnico, a las 16:00h, se realizo sesion con clientes en endpoint, Cisco y UCC
no pudiendo determinar causa raiz del problema. Se pospone a las 9:00 am hora España para continuar con cliente y tecnicos agendados de Cisco para solucionarlo.</t>
      </is>
    </oc>
    <nc r="O40"/>
  </rcc>
  <rcc rId="135911" sId="2">
    <oc r="P40" t="inlineStr">
      <is>
        <t>13/06 - Tras lo hablado con Cesar vía telefónica, quedamos a la espera de la coordinación presupuestaria en cuanto al remplazo de la nueva cámara de documentos, la cual se encuentra averiada.</t>
      </is>
    </oc>
    <nc r="P40"/>
  </rcc>
  <rcc rId="135912" sId="2">
    <oc r="Q40">
      <f>IF(R40="",0,(TODAY()-R40))</f>
    </oc>
    <nc r="Q40"/>
  </rcc>
  <rcc rId="135913" sId="2">
    <oc r="R40">
      <v>43253</v>
    </oc>
    <nc r="R40"/>
  </rcc>
  <rcc rId="135914" sId="2">
    <oc r="S40" t="inlineStr">
      <is>
        <t>0m</t>
      </is>
    </oc>
    <nc r="S40"/>
  </rcc>
  <rcc rId="135915" sId="2">
    <oc r="T40" t="inlineStr">
      <is>
        <t>0m</t>
      </is>
    </oc>
    <nc r="T40"/>
  </rcc>
  <rcc rId="135916" sId="2">
    <oc r="U40" t="inlineStr">
      <is>
        <t xml:space="preserve">13/06 - Tras lo hablado con Cesar vía telefónica, quedamos a la espera de la coordinación presupuestaria en cuanto al remplazo de la nueva cámara de documentos, la cual se encuentra averiada.
12/06 - Se ha gestionado el acceso de técnico a Caixa. Acudirá a las 10:00am. JOSÉ LUIS BUENDÍA CARRASCO. 665 55 51 38.
11/06 - Recibimos correo de César Sebastián confirmando que mañana martes 12/06 los técnicos acudirán a sede. Se requiere info de técnicos para tramitar el acceso con cliente.
07/06 - Cliente da ventana el Martes 12 y Miércoles 13. 
07/06 - Se envía correo para indicar que la cámara de documentos de Barcelona no está bajo mantenimiento y se ha consultado a un partner el envió de un técnico especializado a la sede el lunes 11 de Junio. Se solicita confirmación para dicha visita y hora.
06/06 - Recibimos llamada de cliente (Jesús de sala BCN) solicitando tiempo estimado de reemplazo de cámara de documentos. Se informa por correo que se está gestionando cambio y que se informará cuanto antes.
05/06 - Recibimos informe de NCR y solicitamos mas información de la pieza que hay que cambiar.
04/06 - Tras la llegada del técnico de NCR nos confirma que cuando intenta encender la cámara solo hace un ruido de un segundo y ya está. La solución que propone es cambiarlo. Quedamos a la espera del informe detallado de su llegada.
04/06 - Se solicita ETA y contacto de FE para la ventana de actuacion.
03/06 - Asiste el tecnico de Madrid, el de Barcelona tambien pero tarde. Se llevan a cabo los trabajos de recalibrado, consiguiendose solucionar satisfactoriamente. Unicamente queda pendiente la camara de documentos, que se solucionara internamente, ya que depende de nosotros y no de Cisco. 
02/06 - Tras llamada de  jds, se realizaron pruebas de llamada en calibrado de pantallas, resultando fallidas. Se contacto con Cisco para tener apoyo de tecnico, a las 16:00h, se realizo sesion con clientes en endpoint, Cisco y UCC
no pudiendo determinar causa raiz del problema. Se pospone a las 9:00 am hora España para continuar con cliente y tecnicos agendados de Cisco para solucionarlo.
</t>
      </is>
    </oc>
    <nc r="U40"/>
  </rcc>
  <rcc rId="135917" sId="2">
    <oc r="A41" t="inlineStr">
      <is>
        <t>NO</t>
      </is>
    </oc>
    <nc r="A41"/>
  </rcc>
  <rcc rId="135918" sId="2">
    <oc r="B41">
      <v>1243014</v>
    </oc>
    <nc r="B41"/>
  </rcc>
  <rcc rId="135919" sId="2">
    <oc r="E41" t="inlineStr">
      <is>
        <t>Pendiente de SMC</t>
      </is>
    </oc>
    <nc r="E41"/>
  </rcc>
  <rcc rId="135920" sId="2">
    <oc r="F41" t="inlineStr">
      <is>
        <t>NOKIA</t>
      </is>
    </oc>
    <nc r="F41"/>
  </rcc>
  <rcc rId="135921" sId="2">
    <oc r="G41" t="inlineStr">
      <is>
        <t>TLPS M FRA PAR 01</t>
      </is>
    </oc>
    <nc r="G41"/>
  </rcc>
  <rcc rId="135922" sId="2">
    <oc r="I41" t="inlineStr">
      <is>
        <t>TLPS M FRA PAR 01</t>
      </is>
    </oc>
    <nc r="I41"/>
  </rcc>
  <rcc rId="135923" sId="2">
    <oc r="J41" t="inlineStr">
      <is>
        <t>FRANCIA</t>
      </is>
    </oc>
    <nc r="J41"/>
  </rcc>
  <rcc rId="135924" sId="2" numFmtId="19">
    <oc r="K41">
      <v>43263</v>
    </oc>
    <nc r="K41"/>
  </rcc>
  <rcc rId="135925" sId="2">
    <oc r="L41" t="inlineStr">
      <is>
        <t>NO</t>
      </is>
    </oc>
    <nc r="L41"/>
  </rcc>
  <rcc rId="135926" sId="2">
    <oc r="M41" t="inlineStr">
      <is>
        <t>NO</t>
      </is>
    </oc>
    <nc r="M41"/>
  </rcc>
  <rcc rId="135927" sId="2">
    <oc r="N41" t="inlineStr">
      <is>
        <t>CLIENTE</t>
      </is>
    </oc>
    <nc r="N41"/>
  </rcc>
  <rcc rId="135928" sId="2">
    <oc r="O41" t="inlineStr">
      <is>
        <t>Node Down</t>
      </is>
    </oc>
    <nc r="O41"/>
  </rcc>
  <rcc rId="135929" sId="2">
    <oc r="P41" t="inlineStr">
      <is>
        <t>09/06 - Tenemos acceso al GW, soliciamos revisen encendido del equipo</t>
      </is>
    </oc>
    <nc r="P41"/>
  </rcc>
  <rcc rId="135930" sId="2">
    <oc r="Q41">
      <v>1</v>
    </oc>
    <nc r="Q41"/>
  </rcc>
  <rcc rId="135931" sId="2" numFmtId="19">
    <oc r="R41">
      <v>43261</v>
    </oc>
    <nc r="R41"/>
  </rcc>
  <rcc rId="135932" sId="2">
    <oc r="S41" t="inlineStr">
      <is>
        <t>0m</t>
      </is>
    </oc>
    <nc r="S41"/>
  </rcc>
  <rcc rId="135933" sId="2">
    <oc r="T41" t="inlineStr">
      <is>
        <t>0m</t>
      </is>
    </oc>
    <nc r="T41"/>
  </rcc>
  <rcc rId="135934" sId="2">
    <oc r="U41" t="inlineStr">
      <is>
        <t>09/06 - Tenemos acceso al GW, soliciamos revisen encendido del equipo</t>
      </is>
    </oc>
    <nc r="U41"/>
  </rcc>
  <rcc rId="135935" sId="2">
    <oc r="B42">
      <v>1221608</v>
    </oc>
    <nc r="B42"/>
  </rcc>
  <rcc rId="135936" sId="2">
    <oc r="E42" t="inlineStr">
      <is>
        <t>Resuelta</t>
      </is>
    </oc>
    <nc r="E42"/>
  </rcc>
  <rcc rId="135937" sId="2">
    <oc r="F42" t="inlineStr">
      <is>
        <t>NOKIA</t>
      </is>
    </oc>
    <nc r="F42"/>
  </rcc>
  <rcc rId="135938" sId="2">
    <oc r="G42" t="inlineStr">
      <is>
        <t>TLPS M ITA VIM 05</t>
      </is>
    </oc>
    <nc r="G42"/>
  </rcc>
  <rcc rId="135939" sId="2">
    <oc r="I42" t="inlineStr">
      <is>
        <t>TLPS M ITA VIM 05</t>
      </is>
    </oc>
    <nc r="I42"/>
  </rcc>
  <rcc rId="135940" sId="2">
    <oc r="J42" t="inlineStr">
      <is>
        <t>ITALIA</t>
      </is>
    </oc>
    <nc r="J42"/>
  </rcc>
  <rcc rId="135941" sId="2" numFmtId="19">
    <oc r="K42">
      <v>43245</v>
    </oc>
    <nc r="K42"/>
  </rcc>
  <rcc rId="135942" sId="2">
    <oc r="L42" t="inlineStr">
      <is>
        <t>NO</t>
      </is>
    </oc>
    <nc r="L42"/>
  </rcc>
  <rcc rId="135943" sId="2">
    <oc r="M42" t="inlineStr">
      <is>
        <t>NO</t>
      </is>
    </oc>
    <nc r="M42"/>
  </rcc>
  <rcc rId="135944" sId="2">
    <oc r="N42" t="inlineStr">
      <is>
        <t>CLIENTE</t>
      </is>
    </oc>
    <nc r="N42"/>
  </rcc>
  <rcc rId="135945" sId="2">
    <oc r="O42" t="inlineStr">
      <is>
        <t>Node Down</t>
      </is>
    </oc>
    <nc r="O42"/>
  </rcc>
  <rcc rId="135946" sId="2">
    <oc r="P42" t="inlineStr">
      <is>
        <t>12/06- El FE va a la delegacion, cambia el cableado confirmando que funciona correcto</t>
      </is>
    </oc>
    <nc r="P42"/>
  </rcc>
  <rcc rId="135947" sId="2" numFmtId="19">
    <oc r="R42">
      <v>43263</v>
    </oc>
    <nc r="R42"/>
  </rcc>
  <rcc rId="135948" sId="2">
    <oc r="S42" t="inlineStr">
      <is>
        <t>0m</t>
      </is>
    </oc>
    <nc r="S42"/>
  </rcc>
  <rcc rId="135949" sId="2">
    <oc r="T42" t="inlineStr">
      <is>
        <t>0m</t>
      </is>
    </oc>
    <nc r="T42"/>
  </rcc>
  <rcc rId="135950" sId="2">
    <oc r="U42" t="inlineStr">
      <is>
        <t>12/06- El FE va a la delegacion, cambia el cableado confirmando que funciona correcto</t>
      </is>
    </oc>
    <nc r="U42"/>
  </rcc>
  <rcc rId="135951" sId="2">
    <oc r="A43" t="inlineStr">
      <is>
        <t>NO</t>
      </is>
    </oc>
    <nc r="A43"/>
  </rcc>
  <rcc rId="135952" sId="2">
    <oc r="B43">
      <v>1234349</v>
    </oc>
    <nc r="B43"/>
  </rcc>
  <rcc rId="135953" sId="2">
    <oc r="C43">
      <v>684589442</v>
    </oc>
    <nc r="C43"/>
  </rcc>
  <rcc rId="135954" sId="2">
    <oc r="D43" t="inlineStr">
      <is>
        <t>89017952/89023975/89028417</t>
      </is>
    </oc>
    <nc r="D43"/>
  </rcc>
  <rcc rId="135955" sId="2">
    <oc r="E43" t="inlineStr">
      <is>
        <t>Pendiente de Cisco</t>
      </is>
    </oc>
    <nc r="E43"/>
  </rcc>
  <rcc rId="135956" sId="2">
    <oc r="F43" t="inlineStr">
      <is>
        <t>CMI</t>
      </is>
    </oc>
    <nc r="F43"/>
  </rcc>
  <rcc rId="135957" sId="2">
    <oc r="G43" t="inlineStr">
      <is>
        <t>Sala Cuétara</t>
      </is>
    </oc>
    <nc r="G43"/>
  </rcc>
  <rcc rId="135958" sId="2">
    <oc r="H43" t="inlineStr">
      <is>
        <t>20170908-CONFVCF-0000430932</t>
      </is>
    </oc>
    <nc r="H43"/>
  </rcc>
  <rcc rId="135959" sId="2">
    <oc r="I43" t="inlineStr">
      <is>
        <t>Sala Cuétara</t>
      </is>
    </oc>
    <nc r="I43"/>
  </rcc>
  <rcc rId="135960" sId="2">
    <oc r="J43" t="inlineStr">
      <is>
        <t>COSTA RICA</t>
      </is>
    </oc>
    <nc r="J43"/>
  </rcc>
  <rcc rId="135961" sId="2" numFmtId="19">
    <oc r="K43">
      <v>43263</v>
    </oc>
    <nc r="K43"/>
  </rcc>
  <rcc rId="135962" sId="2">
    <oc r="L43" t="inlineStr">
      <is>
        <t>N1</t>
      </is>
    </oc>
    <nc r="L43"/>
  </rcc>
  <rcc rId="135963" sId="2">
    <oc r="M43" t="inlineStr">
      <is>
        <t>SI</t>
      </is>
    </oc>
    <nc r="M43"/>
  </rcc>
  <rcc rId="135964" sId="2">
    <oc r="N43" t="inlineStr">
      <is>
        <t>TIWS</t>
      </is>
    </oc>
    <nc r="N43"/>
  </rcc>
  <rcc rId="135965" sId="2">
    <oc r="O43" t="inlineStr">
      <is>
        <t>El equipo no enciende. Se enciende y se apaga intermitentemente.</t>
      </is>
    </oc>
    <nc r="O43"/>
  </rcc>
  <rcc rId="135966" sId="2">
    <oc r="P43" t="inlineStr">
      <is>
        <t>13/06 - Tras la visita del técnico comprobamos que la sala, mediante self-view y prueba de llamada funciona correctamente. Comprobamos vía CLI que funciona correctamente. Hemos encontrado un aviso en el troubleshooting vía web de retardo de audio externo, por lo que hemos pedido a cliente que verifique y si ese problema existe volveremos a abrir una nueva incidencia.</t>
      </is>
    </oc>
    <nc r="P43"/>
  </rcc>
  <rcc rId="135967" sId="2">
    <oc r="Q43">
      <f>IF(R43="",0,(TODAY()-R43))</f>
    </oc>
    <nc r="Q43"/>
  </rcc>
  <rcc rId="135968" sId="2" numFmtId="19">
    <oc r="R43">
      <v>43249</v>
    </oc>
    <nc r="R43"/>
  </rcc>
  <rcc rId="135969" sId="2">
    <oc r="S43" t="inlineStr">
      <is>
        <t>0m</t>
      </is>
    </oc>
    <nc r="S43"/>
  </rcc>
  <rcc rId="135970" sId="2">
    <oc r="T43" t="inlineStr">
      <is>
        <t>0m</t>
      </is>
    </oc>
    <nc r="T43"/>
  </rcc>
  <rcc rId="135971" sId="2">
    <oc r="U43" t="inlineStr">
      <is>
        <t>13/06 - Tras la visita del técnico comprobamos que la sala, mediante self-view y prueba de llamada funciona correctamente. Comprobamos vía CLI que funciona correctamente. Hemos encontrado un aviso en el troubleshooting vía web de retardo de audio externo, por lo que hemos pedido a cliente que verifique y si ese problema existe volveremos a abrir una nueva incidencia.
12/06 - Informamos a cliente de los datos del FE. Irá hoy día 12/06 a las 15:30 GMT-6
11/06 - Cliente indica que no es capaz de cambiar la pieza, solicitamos FE a Cisco. RMA 89028417
11/06 - En el caso de Cisco veo que no se ha asignado FE para esta instalación. Solicito a cliente ventana para instalar la nueva cámara y cable para ver si sigue reiniciando la unidad .
08/06 -Cisco confirma que ha entregado las piezas
07/06 - Se ha revisado que el equipo presenta fallo de camara, Cisco pide el S/N de la misma y el cable, pedimos informacion a cliente para que nos la facilite.
06/06 - Se informa a cliente de la llegada de partes y técnico. Recibimos 3 videos del comportamiento del codec pero no se pueden ver ni descargar sin cuenta en 4shared.
05/06 - Cisco envía codec y fuente de alimentación nuevos. Informamos a cliente.
05/06 - Cisco accede a enviar una fuente nueva. Enviamos direccion del site.
05/06 - Solictamos a cliente vídeo y ventana para factory reset. Indicamos a Cisco que no hay otros equipos en la delegación para realizar test del power supply y que intentaremos factory reset pero la unidad se apaga y se enciende y no vemos la viabilidad de esto. Solicitamos envío de power supply nuevo.
04/06 - Cliente ha revisado fuente de alimentación. El equipo se enciende y se apaga intermitentemente. Solicitamos vídeo a cliente y abrimos caso Cisco.</t>
      </is>
    </oc>
    <nc r="U43"/>
  </rcc>
  <rcc rId="135972" sId="2">
    <oc r="A44" t="inlineStr">
      <is>
        <t>NO</t>
      </is>
    </oc>
    <nc r="A44"/>
  </rcc>
  <rcc rId="135973" sId="2">
    <oc r="B44">
      <v>1238772</v>
    </oc>
    <nc r="B44"/>
  </rcc>
  <rcc rId="135974" sId="2">
    <oc r="E44" t="inlineStr">
      <is>
        <t>Pendiente cliente y Cisco</t>
      </is>
    </oc>
    <nc r="E44"/>
  </rcc>
  <rcc rId="135975" sId="2">
    <oc r="F44" t="inlineStr">
      <is>
        <t>BBVA</t>
      </is>
    </oc>
    <nc r="F44"/>
  </rcc>
  <rcc rId="135976" sId="2">
    <oc r="G44" t="inlineStr">
      <is>
        <t>TP USA BIRMINGHAM *2141</t>
      </is>
    </oc>
    <nc r="G44"/>
  </rcc>
  <rcc rId="135977" sId="2">
    <oc r="I44" t="inlineStr">
      <is>
        <t>TP USA BIRMINGHAM *214</t>
      </is>
    </oc>
    <nc r="I44"/>
  </rcc>
  <rcc rId="135978" sId="2">
    <oc r="J44" t="inlineStr">
      <is>
        <t>USA</t>
      </is>
    </oc>
    <nc r="J44"/>
  </rcc>
  <rcc rId="135979" sId="2" numFmtId="19">
    <oc r="K44">
      <v>43264</v>
    </oc>
    <nc r="K44"/>
  </rcc>
  <rcc rId="135980" sId="2">
    <oc r="L44" t="inlineStr">
      <is>
        <t>NO</t>
      </is>
    </oc>
    <nc r="L44"/>
  </rcc>
  <rcc rId="135981" sId="2">
    <oc r="M44" t="inlineStr">
      <is>
        <t>NO</t>
      </is>
    </oc>
    <nc r="M44"/>
  </rcc>
  <rcc rId="135982" sId="2">
    <oc r="N44" t="inlineStr">
      <is>
        <t>CLIENTE</t>
      </is>
    </oc>
    <nc r="N44"/>
  </rcc>
  <rcc rId="135983" sId="2">
    <oc r="O44" t="inlineStr">
      <is>
        <t>Node Down TMS BBVA</t>
      </is>
    </oc>
    <nc r="O44"/>
  </rcc>
  <rcc rId="135984" sId="2">
    <oc r="P44" t="inlineStr">
      <is>
        <t>13/06 - La sala se ha registrado en CUCM y ha desaparecido alarma TMS. Hora 5:15am. Cerramos ticket.</t>
      </is>
    </oc>
    <nc r="P44"/>
  </rcc>
  <rcc rId="135985" sId="2">
    <oc r="Q44">
      <f>IF(R44="",0,(TODAY()-R44))</f>
    </oc>
    <nc r="Q44"/>
  </rcc>
  <rcc rId="135986" sId="2" numFmtId="19">
    <oc r="R44">
      <v>43257</v>
    </oc>
    <nc r="R44"/>
  </rcc>
  <rcc rId="135987" sId="2">
    <oc r="S44" t="inlineStr">
      <is>
        <t>0m</t>
      </is>
    </oc>
    <nc r="S44"/>
  </rcc>
  <rcc rId="135988" sId="2">
    <oc r="T44" t="inlineStr">
      <is>
        <t>0m</t>
      </is>
    </oc>
    <nc r="T44"/>
  </rcc>
  <rcc rId="135989" sId="2">
    <oc r="U44" t="inlineStr">
      <is>
        <t>13/06 - La sala se ha registrado en CUCM y ha desaparecido alarma TMS. Hora 5:15am. Cerramos ticket.
12/06 - SMC va a preguntar a cliente acerca de las pruebas LAN que estaban pendientes.
11/06 - Solicitamos update a SMC BBVA porque seguimos sin alcanzar la sala desde CUCM.
07/06 - Cliente confirma encendido del equipo. Están revisando el IDF para ver si el switch/router está encendido. 
06/06 - Sala no registra en CUCM y no tenemos acceso ping. Es posible que la sala este apagada</t>
      </is>
    </oc>
    <nc r="U44"/>
  </rcc>
  <rcc rId="135990" sId="2">
    <oc r="A45" t="inlineStr">
      <is>
        <t>NO</t>
      </is>
    </oc>
    <nc r="A45"/>
  </rcc>
  <rcc rId="135991" sId="2">
    <oc r="B45">
      <v>1248336</v>
    </oc>
    <nc r="B45"/>
  </rcc>
  <rcc rId="135992" sId="2">
    <oc r="E45" t="inlineStr">
      <is>
        <t>Pendiente cliente</t>
      </is>
    </oc>
    <nc r="E45"/>
  </rcc>
  <rcc rId="135993" sId="2">
    <oc r="F45" t="inlineStr">
      <is>
        <t>CMI</t>
      </is>
    </oc>
    <nc r="F45"/>
  </rcc>
  <rcc rId="135994" sId="2">
    <oc r="G45" t="inlineStr">
      <is>
        <t>CMI-HON-HDX6000-SPS</t>
      </is>
    </oc>
    <nc r="G45"/>
  </rcc>
  <rcc rId="135995" sId="2">
    <oc r="H45" t="inlineStr">
      <is>
        <t>20161130-SITEMPLS-0000413533</t>
      </is>
    </oc>
    <nc r="H45"/>
  </rcc>
  <rcc rId="135996" sId="2">
    <oc r="I45" t="inlineStr">
      <is>
        <t>CMI-HON-HDX6000-SPS</t>
      </is>
    </oc>
    <nc r="I45"/>
  </rcc>
  <rcc rId="135997" sId="2">
    <oc r="J45" t="inlineStr">
      <is>
        <t>HONDURAS</t>
      </is>
    </oc>
    <nc r="J45"/>
  </rcc>
  <rcc rId="135998" sId="2" numFmtId="19">
    <oc r="K45">
      <v>43264</v>
    </oc>
    <nc r="K45"/>
  </rcc>
  <rcc rId="135999" sId="2">
    <oc r="L45" t="inlineStr">
      <is>
        <t>NO</t>
      </is>
    </oc>
    <nc r="L45"/>
  </rcc>
  <rcc rId="136000" sId="2">
    <oc r="M45" t="inlineStr">
      <is>
        <t>SI</t>
      </is>
    </oc>
    <nc r="M45"/>
  </rcc>
  <rcc rId="136001" sId="2">
    <oc r="N45" t="inlineStr">
      <is>
        <t>CLIENTE</t>
      </is>
    </oc>
    <nc r="N45"/>
  </rcc>
  <rcc rId="136002" sId="2">
    <oc r="O45" t="inlineStr">
      <is>
        <t>Node Down</t>
      </is>
    </oc>
    <nc r="O45"/>
  </rcc>
  <rcc rId="136003" sId="2">
    <oc r="P45" t="inlineStr">
      <is>
        <t>13/06 - Comprobamos que la sala se encuentra sin registrar en el CUCM. No tenemos acceso al codec mediante ping y traceroute. Pedimos a cliente que revisen el estado de los puertos y el encendido del equipo ya que no tenemos más información de la sala.</t>
      </is>
    </oc>
    <nc r="P45"/>
  </rcc>
  <rcc rId="136004" sId="2">
    <oc r="Q45">
      <v>0</v>
    </oc>
    <nc r="Q45"/>
  </rcc>
  <rcc rId="136005" sId="2" numFmtId="19">
    <oc r="R45">
      <v>43264</v>
    </oc>
    <nc r="R45"/>
  </rcc>
  <rcc rId="136006" sId="2">
    <oc r="S45" t="inlineStr">
      <is>
        <t>0m</t>
      </is>
    </oc>
    <nc r="S45"/>
  </rcc>
  <rcc rId="136007" sId="2">
    <oc r="T45" t="inlineStr">
      <is>
        <t>0m</t>
      </is>
    </oc>
    <nc r="T45"/>
  </rcc>
  <rcc rId="136008" sId="2">
    <oc r="U45" t="inlineStr">
      <is>
        <t>13/06 - Comprobamos que la sala se encuentra sin registrar en el CUCM. No tenemos acceso al codec mediante ping y traceroute. Pedimos a cliente que revisen el estado de los puertos y el encendido del equipo ya que no tenemos más información de la sala.</t>
      </is>
    </oc>
    <nc r="U45"/>
  </rcc>
  <rcc rId="136009" sId="2">
    <oc r="A46" t="inlineStr">
      <is>
        <t>NO</t>
      </is>
    </oc>
    <nc r="A46"/>
  </rcc>
  <rcc rId="136010" sId="2">
    <oc r="B46">
      <v>1249410</v>
    </oc>
    <nc r="B46"/>
  </rcc>
  <rcc rId="136011" sId="2">
    <oc r="E46" t="inlineStr">
      <is>
        <t>Resuelta</t>
      </is>
    </oc>
    <nc r="E46"/>
  </rcc>
  <rcc rId="136012" sId="2">
    <oc r="F46" t="inlineStr">
      <is>
        <t>TELEFONICA</t>
      </is>
    </oc>
    <nc r="F46"/>
  </rcc>
  <rcc rId="136013" sId="2">
    <oc r="G46" t="inlineStr">
      <is>
        <t>Global PC</t>
      </is>
    </oc>
    <nc r="G46"/>
  </rcc>
  <rcc rId="136014" sId="2">
    <oc r="I46" t="inlineStr">
      <is>
        <t>Global PC</t>
      </is>
    </oc>
    <nc r="I46"/>
  </rcc>
  <rcc rId="136015" sId="2">
    <oc r="J46" t="inlineStr">
      <is>
        <t>Global</t>
      </is>
    </oc>
    <nc r="J46"/>
  </rcc>
  <rcc rId="136016" sId="2" numFmtId="19">
    <oc r="K46">
      <v>43264</v>
    </oc>
    <nc r="K46"/>
  </rcc>
  <rcc rId="136017" sId="2">
    <oc r="L46" t="inlineStr">
      <is>
        <t>N1</t>
      </is>
    </oc>
    <nc r="L46"/>
  </rcc>
  <rcc rId="136018" sId="2">
    <oc r="M46" t="inlineStr">
      <is>
        <t>NO</t>
      </is>
    </oc>
    <nc r="M46"/>
  </rcc>
  <rcc rId="136019" sId="2">
    <oc r="N46" t="inlineStr">
      <is>
        <t>TIWS</t>
      </is>
    </oc>
    <nc r="N46"/>
  </rcc>
  <rcc rId="136020" sId="2">
    <oc r="O46" t="inlineStr">
      <is>
        <t>Problema de acceso a Spaces via WebRCT</t>
      </is>
    </oc>
    <nc r="O46"/>
  </rcc>
  <rcc rId="136021" sId="2">
    <oc r="P46" t="inlineStr">
      <is>
        <t>13/06 - El problema de acceso se resuelve tras reinicio en el xmpp server.</t>
      </is>
    </oc>
    <nc r="P46"/>
  </rcc>
  <rcc rId="136022" sId="2">
    <oc r="Q46" t="inlineStr">
      <is>
        <t>0m</t>
      </is>
    </oc>
    <nc r="Q46"/>
  </rcc>
  <rcc rId="136023" sId="2" numFmtId="19">
    <oc r="R46">
      <v>43264</v>
    </oc>
    <nc r="R46"/>
  </rcc>
  <rcc rId="136024" sId="2">
    <oc r="S46" t="inlineStr">
      <is>
        <t>0m</t>
      </is>
    </oc>
    <nc r="S46"/>
  </rcc>
  <rcc rId="136025" sId="2">
    <oc r="T46" t="inlineStr">
      <is>
        <t>0m</t>
      </is>
    </oc>
    <nc r="T46"/>
  </rcc>
  <rcc rId="136026" sId="2">
    <oc r="U46" t="inlineStr">
      <is>
        <t>13/06 - El problema de acceso se resuelve tras reinicio en el xmpp server.</t>
      </is>
    </oc>
    <nc r="U46"/>
  </rcc>
  <rcc rId="136027" sId="2">
    <oc r="A47" t="inlineStr">
      <is>
        <t>NO</t>
      </is>
    </oc>
    <nc r="A47"/>
  </rcc>
  <rcc rId="136028" sId="2">
    <oc r="B47">
      <v>1249506</v>
    </oc>
    <nc r="B47"/>
  </rcc>
  <rcc rId="136029" sId="2">
    <oc r="E47" t="inlineStr">
      <is>
        <t>Pendiente SMC</t>
      </is>
    </oc>
    <nc r="E47"/>
  </rcc>
  <rcc rId="136030" sId="2">
    <oc r="F47" t="inlineStr">
      <is>
        <t>NOKIA</t>
      </is>
    </oc>
    <nc r="F47"/>
  </rcc>
  <rcc rId="136031" sId="2">
    <oc r="G47" t="inlineStr">
      <is>
        <t>TLPS M IND JAK 01</t>
      </is>
    </oc>
    <nc r="G47"/>
  </rcc>
  <rcc rId="136032" sId="2">
    <oc r="I47" t="inlineStr">
      <is>
        <t>TLPS M IND JAK 01</t>
      </is>
    </oc>
    <nc r="I47"/>
  </rcc>
  <rcc rId="136033" sId="2">
    <oc r="J47" t="inlineStr">
      <is>
        <t>INDONESIA</t>
      </is>
    </oc>
    <nc r="J47"/>
  </rcc>
  <rcc rId="136034" sId="2" numFmtId="19">
    <oc r="K47">
      <v>43264</v>
    </oc>
    <nc r="K47"/>
  </rcc>
  <rcc rId="136035" sId="2">
    <oc r="L47" t="inlineStr">
      <is>
        <t>NO</t>
      </is>
    </oc>
    <nc r="L47"/>
  </rcc>
  <rcc rId="136036" sId="2">
    <oc r="M47" t="inlineStr">
      <is>
        <t>NO</t>
      </is>
    </oc>
    <nc r="M47"/>
  </rcc>
  <rcc rId="136037" sId="2">
    <oc r="N47" t="inlineStr">
      <is>
        <t>CLIENTE</t>
      </is>
    </oc>
    <nc r="N47"/>
  </rcc>
  <rcc rId="136038" sId="2">
    <oc r="O47" t="inlineStr">
      <is>
        <t xml:space="preserve"> Video and Voice Quality Distorted for Halo Video Room</t>
      </is>
    </oc>
    <nc r="O47"/>
  </rcc>
  <rcc rId="136039" sId="2">
    <oc r="P47" t="inlineStr">
      <is>
        <t>13/06 - Reviamos los microfonos y el sonido continua aun muteando uno a uno, se bajan logs y se reincia comprobando que la sala ya no emite el sonido extraño.</t>
      </is>
    </oc>
    <nc r="P47"/>
  </rcc>
  <rcc rId="136040" sId="2">
    <oc r="Q47">
      <v>0</v>
    </oc>
    <nc r="Q47"/>
  </rcc>
  <rcc rId="136041" sId="2" numFmtId="19">
    <oc r="R47">
      <v>43264</v>
    </oc>
    <nc r="R47"/>
  </rcc>
  <rcc rId="136042" sId="2">
    <oc r="S47" t="inlineStr">
      <is>
        <t>0m</t>
      </is>
    </oc>
    <nc r="S47"/>
  </rcc>
  <rcc rId="136043" sId="2">
    <oc r="T47" t="inlineStr">
      <is>
        <t>0m</t>
      </is>
    </oc>
    <nc r="T47"/>
  </rcc>
  <rcc rId="136044" sId="2">
    <oc r="U47" t="inlineStr">
      <is>
        <t xml:space="preserve">13/06 - Reviamos los microfonos y el sonido continua aun muteando uno a uno, se bajan logs y se reincia comprobando que la sala ya no emite el sonido extraño.
13/06 - Se realiza prueba de llamada y se aprecia un rudio "electrico" de fondo </t>
      </is>
    </oc>
    <nc r="U47"/>
  </rcc>
  <rcc rId="136045" sId="2">
    <oc r="A48" t="inlineStr">
      <is>
        <t>NO</t>
      </is>
    </oc>
    <nc r="A48"/>
  </rcc>
  <rcc rId="136046" sId="2">
    <oc r="B48">
      <v>1242983</v>
    </oc>
    <nc r="B48"/>
  </rcc>
  <rcc rId="136047" sId="2">
    <oc r="E48" t="inlineStr">
      <is>
        <t>Pendiente SMC</t>
      </is>
    </oc>
    <nc r="E48"/>
  </rcc>
  <rcc rId="136048" sId="2">
    <oc r="F48" t="inlineStr">
      <is>
        <t>NOKIA</t>
      </is>
    </oc>
    <nc r="F48"/>
  </rcc>
  <rcc rId="136049" sId="2">
    <oc r="G48" t="inlineStr">
      <is>
        <t>TLPS S KOR SEU 01</t>
      </is>
    </oc>
    <nc r="G48"/>
  </rcc>
  <rcc rId="136050" sId="2">
    <oc r="H48" t="inlineStr">
      <is>
        <t>Pte</t>
      </is>
    </oc>
    <nc r="H48"/>
  </rcc>
  <rcc rId="136051" sId="2">
    <oc r="I48" t="inlineStr">
      <is>
        <t>TLPS S KOR SEU 01</t>
      </is>
    </oc>
    <nc r="I48"/>
  </rcc>
  <rcc rId="136052" sId="2">
    <oc r="J48" t="inlineStr">
      <is>
        <t>SOUTH KOREA</t>
      </is>
    </oc>
    <nc r="J48"/>
  </rcc>
  <rcc rId="136053" sId="2" numFmtId="19">
    <oc r="K48">
      <v>43264</v>
    </oc>
    <nc r="K48"/>
  </rcc>
  <rcc rId="136054" sId="2">
    <oc r="L48" t="inlineStr">
      <is>
        <t>NO</t>
      </is>
    </oc>
    <nc r="L48"/>
  </rcc>
  <rcc rId="136055" sId="2">
    <oc r="M48" t="inlineStr">
      <is>
        <t>NO</t>
      </is>
    </oc>
    <nc r="M48"/>
  </rcc>
  <rcc rId="136056" sId="2">
    <oc r="N48" t="inlineStr">
      <is>
        <t>CLIENTE</t>
      </is>
    </oc>
    <nc r="N48"/>
  </rcc>
  <rcc rId="136057" sId="2">
    <oc r="O48" t="inlineStr">
      <is>
        <t>Node Down</t>
      </is>
    </oc>
    <nc r="O48"/>
  </rcc>
  <rcc rId="136058" sId="2">
    <oc r="P48" t="inlineStr">
      <is>
        <t>08/06 -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P48"/>
  </rcc>
  <rcc rId="136059" sId="2">
    <oc r="Q48">
      <f>IF(R48="",0,(TODAY()-R48))</f>
    </oc>
    <nc r="Q48"/>
  </rcc>
  <rcc rId="136060" sId="2" numFmtId="19">
    <oc r="R48">
      <v>43259</v>
    </oc>
    <nc r="R48"/>
  </rcc>
  <rcc rId="136061" sId="2">
    <oc r="S48" t="inlineStr">
      <is>
        <t>0m</t>
      </is>
    </oc>
    <nc r="S48"/>
  </rcc>
  <rcc rId="136062" sId="2">
    <oc r="T48" t="inlineStr">
      <is>
        <t>0m</t>
      </is>
    </oc>
    <nc r="T48"/>
  </rcc>
  <rcc rId="136063" sId="2">
    <oc r="U48" t="inlineStr">
      <is>
        <t>08/06 -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U48"/>
  </rcc>
  <rcc rId="136064" sId="2">
    <oc r="A49" t="inlineStr">
      <is>
        <t>NO</t>
      </is>
    </oc>
    <nc r="A49"/>
  </rcc>
  <rcc rId="136065" sId="2">
    <oc r="B49">
      <v>1247731</v>
    </oc>
    <nc r="B49"/>
  </rcc>
  <rcc rId="136066" sId="2">
    <oc r="E49" t="inlineStr">
      <is>
        <t>Pendiente SMC</t>
      </is>
    </oc>
    <nc r="E49"/>
  </rcc>
  <rcc rId="136067" sId="2">
    <oc r="F49" t="inlineStr">
      <is>
        <t>NOKIA</t>
      </is>
    </oc>
    <nc r="F49"/>
  </rcc>
  <rcc rId="136068" sId="2">
    <oc r="G49" t="inlineStr">
      <is>
        <t>TLPS M PHY QUE 02</t>
      </is>
    </oc>
    <nc r="G49"/>
  </rcc>
  <rcc rId="136069" sId="2">
    <oc r="I49" t="inlineStr">
      <is>
        <t>TLPS M PHY QUE 02</t>
      </is>
    </oc>
    <nc r="I49"/>
  </rcc>
  <rcc rId="136070" sId="2">
    <oc r="J49" t="inlineStr">
      <is>
        <t>PHILIPPINES</t>
      </is>
    </oc>
    <nc r="J49"/>
  </rcc>
  <rcc rId="136071" sId="2" numFmtId="19">
    <oc r="K49">
      <v>43265</v>
    </oc>
    <nc r="K49"/>
  </rcc>
  <rcc rId="136072" sId="2">
    <oc r="L49" t="inlineStr">
      <is>
        <t>NO</t>
      </is>
    </oc>
    <nc r="L49"/>
  </rcc>
  <rcc rId="136073" sId="2">
    <oc r="M49" t="inlineStr">
      <is>
        <t>NO</t>
      </is>
    </oc>
    <nc r="M49"/>
  </rcc>
  <rcc rId="136074" sId="2">
    <oc r="N49" t="inlineStr">
      <is>
        <t>CLIENTE</t>
      </is>
    </oc>
    <nc r="N49"/>
  </rcc>
  <rcc rId="136075" sId="2">
    <oc r="O49" t="inlineStr">
      <is>
        <t>Node Down</t>
      </is>
    </oc>
    <nc r="O49"/>
  </rcc>
  <rcc rId="136076" sId="2">
    <oc r="P49" t="inlineStr">
      <is>
        <t>12/06  - Comprobamos la sala esta desregistrada, tenemos acceso al GW</t>
      </is>
    </oc>
    <nc r="P49"/>
  </rcc>
  <rcc rId="136077" sId="2">
    <oc r="Q49">
      <v>1</v>
    </oc>
    <nc r="Q49"/>
  </rcc>
  <rcc rId="136078" sId="2" numFmtId="19">
    <oc r="R49">
      <v>43263</v>
    </oc>
    <nc r="R49"/>
  </rcc>
  <rcc rId="136079" sId="2">
    <oc r="S49" t="inlineStr">
      <is>
        <t>0m</t>
      </is>
    </oc>
    <nc r="S49"/>
  </rcc>
  <rcc rId="136080" sId="2">
    <oc r="T49" t="inlineStr">
      <is>
        <t>0m</t>
      </is>
    </oc>
    <nc r="T49"/>
  </rcc>
  <rcc rId="136081" sId="2">
    <oc r="U49" t="inlineStr">
      <is>
        <t>12/06  - Comprobamos la sala esta desregistrada, tenemos acceso al GW</t>
      </is>
    </oc>
    <nc r="U49"/>
  </rcc>
  <rcc rId="136082" sId="2">
    <oc r="A50" t="inlineStr">
      <is>
        <t>NO</t>
      </is>
    </oc>
    <nc r="A50"/>
  </rcc>
  <rcc rId="136083" sId="2">
    <oc r="B50">
      <v>1249482</v>
    </oc>
    <nc r="B50"/>
  </rcc>
  <rcc rId="136084" sId="2">
    <oc r="E50" t="inlineStr">
      <is>
        <t>Pendiente de resolución</t>
      </is>
    </oc>
    <nc r="E50"/>
  </rcc>
  <rcc rId="136085" sId="2">
    <oc r="F50" t="inlineStr">
      <is>
        <t>TIWS</t>
      </is>
    </oc>
    <nc r="F50"/>
  </rcc>
  <rcc rId="136086" sId="2">
    <oc r="J50" t="inlineStr">
      <is>
        <t>ARGENTINA</t>
      </is>
    </oc>
    <nc r="J50"/>
  </rcc>
  <rcc rId="136087" sId="2" numFmtId="19">
    <oc r="K50">
      <v>43265</v>
    </oc>
    <nc r="K50"/>
  </rcc>
  <rcc rId="136088" sId="2">
    <oc r="L50" t="inlineStr">
      <is>
        <t>NO</t>
      </is>
    </oc>
    <nc r="L50"/>
  </rcc>
  <rcc rId="136089" sId="2">
    <oc r="M50" t="inlineStr">
      <is>
        <t>NO</t>
      </is>
    </oc>
    <nc r="M50"/>
  </rcc>
  <rcc rId="136090" sId="2">
    <oc r="N50" t="inlineStr">
      <is>
        <t>CLIENTE</t>
      </is>
    </oc>
    <nc r="N50"/>
  </rcc>
  <rcc rId="136091" sId="2">
    <oc r="O50" t="inlineStr">
      <is>
        <t>Problema acceso audio toll-free Argentina</t>
      </is>
    </oc>
    <nc r="O50"/>
  </rcc>
  <rcc rId="136092" sId="2">
    <oc r="P50" t="inlineStr">
      <is>
        <t>13/06 - Pasado un tiempo realizamos pruebas de llamada el toll-free con éxito, el problema es posible que se deba a una falta de recursos en ese preciso momento</t>
      </is>
    </oc>
    <nc r="P50"/>
  </rcc>
  <rcc rId="136093" sId="2">
    <oc r="Q50">
      <v>0</v>
    </oc>
    <nc r="Q50"/>
  </rcc>
  <rcc rId="136094" sId="2" numFmtId="19">
    <oc r="R50">
      <v>43264</v>
    </oc>
    <nc r="R50"/>
  </rcc>
  <rcc rId="136095" sId="2">
    <oc r="S50" t="inlineStr">
      <is>
        <t>0m</t>
      </is>
    </oc>
    <nc r="S50"/>
  </rcc>
  <rcc rId="136096" sId="2">
    <oc r="T50" t="inlineStr">
      <is>
        <t>0m</t>
      </is>
    </oc>
    <nc r="T50"/>
  </rcc>
  <rcc rId="136097" sId="2">
    <oc r="U50" t="inlineStr">
      <is>
        <t>13/06 - Pasado un tiempo realizamos pruebas de llamada el toll-free con éxito, el problema es posible que se deba a una falta de recursos en ese preciso momento</t>
      </is>
    </oc>
    <nc r="U50"/>
  </rcc>
  <rcc rId="136098" sId="2">
    <oc r="A51" t="inlineStr">
      <is>
        <t>NO</t>
      </is>
    </oc>
    <nc r="A51"/>
  </rcc>
  <rcc rId="136099" sId="2">
    <oc r="B51">
      <v>1248787</v>
    </oc>
    <nc r="B51"/>
  </rcc>
  <rcc rId="136100" sId="2">
    <oc r="E51" t="inlineStr">
      <is>
        <t>Pendiente de jefe de sala</t>
      </is>
    </oc>
    <nc r="E51"/>
  </rcc>
  <rcc rId="136101" sId="2">
    <oc r="F51" t="inlineStr">
      <is>
        <t>TISA</t>
      </is>
    </oc>
    <nc r="F51"/>
  </rcc>
  <rcc rId="136102" sId="2">
    <oc r="G51" t="inlineStr">
      <is>
        <t>DX 80-02 TISA ESPANA</t>
      </is>
    </oc>
    <nc r="G51"/>
  </rcc>
  <rcc rId="136103" sId="2">
    <oc r="I51" t="inlineStr">
      <is>
        <t>DX 80-02 TISA ESPANA</t>
      </is>
    </oc>
    <nc r="I51"/>
  </rcc>
  <rcc rId="136104" sId="2">
    <oc r="J51" t="inlineStr">
      <is>
        <t>ESPAÑA</t>
      </is>
    </oc>
    <nc r="J51"/>
  </rcc>
  <rcc rId="136105" sId="2" numFmtId="19">
    <oc r="K51">
      <v>43265</v>
    </oc>
    <nc r="K51"/>
  </rcc>
  <rcc rId="136106" sId="2">
    <oc r="L51" t="inlineStr">
      <is>
        <t>N1</t>
      </is>
    </oc>
    <nc r="L51"/>
  </rcc>
  <rcc rId="136107" sId="2">
    <oc r="M51" t="inlineStr">
      <is>
        <t>Si</t>
      </is>
    </oc>
    <nc r="M51"/>
  </rcc>
  <rcc rId="136108" sId="2">
    <oc r="N51" t="inlineStr">
      <is>
        <t>CLIENTE</t>
      </is>
    </oc>
    <nc r="N51"/>
  </rcc>
  <rcc rId="136109" sId="2">
    <oc r="O51" t="inlineStr">
      <is>
        <t>Node Down</t>
      </is>
    </oc>
    <nc r="O51"/>
  </rcc>
  <rcc rId="136110" sId="2">
    <oc r="P51" t="inlineStr">
      <is>
        <t>14/06 - La sala está registrada y configurada. En call manager veo version sipdx80.ce831.190117.loads cargada. No se localizan bugs bajo esta version en el buscador de bugs de Cisco.
15/06 - Una vez realizado el Factory reset, se configura y actualiza a las version ce 8.2.2 final; el equipo no presenta ningun problema ya en la configuración; actualizamos la password del equipo.</t>
      </is>
    </oc>
    <nc r="P51"/>
  </rcc>
  <rcc rId="136111" sId="2">
    <oc r="Q51">
      <v>0</v>
    </oc>
    <nc r="Q51"/>
  </rcc>
  <rcc rId="136112" sId="2" numFmtId="19">
    <oc r="R51">
      <v>43264</v>
    </oc>
    <nc r="R51"/>
  </rcc>
  <rcc rId="136113" sId="2">
    <oc r="S51" t="inlineStr">
      <is>
        <t>0m</t>
      </is>
    </oc>
    <nc r="S51"/>
  </rcc>
  <rcc rId="136114" sId="2">
    <oc r="T51" t="inlineStr">
      <is>
        <t>0m</t>
      </is>
    </oc>
    <nc r="T51"/>
  </rcc>
  <rcc rId="136115" sId="2">
    <oc r="U51" t="inlineStr">
      <is>
        <t>14/06 - La sala está registrada y configurada. En call manager veo version sipdx80.ce831.190117.loads cargada. No se localizan bugs bajo esta version en el buscador de bugs de Cisco.
15/06 - Una vez realizado el Factory reset, se configura y actualiza a las version ce 8.2.2 final; el equipo no presenta ningun problema ya en la configuración; actualizamos la password del equipo.</t>
      </is>
    </oc>
    <nc r="U51"/>
  </rcc>
  <rcc rId="136116" sId="2">
    <oc r="A52" t="inlineStr">
      <is>
        <t>NO</t>
      </is>
    </oc>
    <nc r="A52"/>
  </rcc>
  <rcc rId="136117" sId="2">
    <oc r="B52">
      <v>1249964</v>
    </oc>
    <nc r="B52"/>
  </rcc>
  <rcc rId="136118" sId="2">
    <oc r="E52" t="inlineStr">
      <is>
        <t>Pendiente cliente</t>
      </is>
    </oc>
    <nc r="E52"/>
  </rcc>
  <rcc rId="136119" sId="2">
    <oc r="F52" t="inlineStr">
      <is>
        <t>TISA</t>
      </is>
    </oc>
    <nc r="F52"/>
  </rcc>
  <rcc rId="136120" sId="2">
    <oc r="G52" t="inlineStr">
      <is>
        <t>ARGENTINA EX90 - 03</t>
      </is>
    </oc>
    <nc r="G52"/>
  </rcc>
  <rcc rId="136121" sId="2">
    <oc r="H52" t="inlineStr">
      <is>
        <t>20140128-SITEMPLS-0000378250</t>
      </is>
    </oc>
    <nc r="H52"/>
  </rcc>
  <rcc rId="136122" sId="2">
    <oc r="I52" t="inlineStr">
      <is>
        <t>ARGENTINA EX90 - 03</t>
      </is>
    </oc>
    <nc r="I52"/>
  </rcc>
  <rcc rId="136123" sId="2">
    <oc r="J52" t="inlineStr">
      <is>
        <t>ARGENTINA</t>
      </is>
    </oc>
    <nc r="J52"/>
  </rcc>
  <rcc rId="136124" sId="2" numFmtId="19">
    <oc r="K52">
      <v>43265</v>
    </oc>
    <nc r="K52"/>
  </rcc>
  <rcc rId="136125" sId="2">
    <oc r="L52" t="inlineStr">
      <is>
        <t>NO</t>
      </is>
    </oc>
    <nc r="L52"/>
  </rcc>
  <rcc rId="136126" sId="2">
    <oc r="M52" t="inlineStr">
      <is>
        <t>NO</t>
      </is>
    </oc>
    <nc r="M52"/>
  </rcc>
  <rcc rId="136127" sId="2">
    <oc r="N52" t="inlineStr">
      <is>
        <t>CLIENTE</t>
      </is>
    </oc>
    <nc r="N52"/>
  </rcc>
  <rcc rId="136128" sId="2">
    <oc r="O52" t="inlineStr">
      <is>
        <t>Node Down</t>
      </is>
    </oc>
    <nc r="O52"/>
  </rcc>
  <rcc rId="136129" sId="2">
    <oc r="P52" t="inlineStr">
      <is>
        <t>14/06 - Se confirma con Daniel Horacio, jefe de sala de Argentina que el equipo no esta registrado, debido a que lo han cambiado de planta y se ha registrado por Internet para realizar una reunión en una sala mas grande.
Se confirma que el equipo funciona correctamente, se solicita que una vez terminada la reunión el equipo vuelva a su sala de Telepresencia.</t>
      </is>
    </oc>
    <nc r="P52"/>
  </rcc>
  <rcc rId="136130" sId="2">
    <oc r="Q52">
      <v>0</v>
    </oc>
    <nc r="Q52"/>
  </rcc>
  <rcc rId="136131" sId="2" numFmtId="19">
    <oc r="R52">
      <v>43265</v>
    </oc>
    <nc r="R52"/>
  </rcc>
  <rcc rId="136132" sId="2">
    <oc r="S52" t="inlineStr">
      <is>
        <t>0m</t>
      </is>
    </oc>
    <nc r="S52"/>
  </rcc>
  <rcc rId="136133" sId="2">
    <oc r="T52" t="inlineStr">
      <is>
        <t>0m</t>
      </is>
    </oc>
    <nc r="T52"/>
  </rcc>
  <rcc rId="136134" sId="2">
    <oc r="U52" t="inlineStr">
      <is>
        <t>14/06 - Comprobamos que la sala se encuentra sin registrar en el CUCM. Comprobamos que no tenemos acceso al códec mediante ping y traceroute. No tenemos la IP del GW. Pedimos a cliente que revise el encendido del equipo y el estado de los puertos.</t>
      </is>
    </oc>
    <nc r="U52"/>
  </rcc>
  <rcc rId="136135" sId="2">
    <oc r="A53" t="inlineStr">
      <is>
        <t>NO</t>
      </is>
    </oc>
    <nc r="A53"/>
  </rcc>
  <rcc rId="136136" sId="2">
    <oc r="B53">
      <v>1249970</v>
    </oc>
    <nc r="B53"/>
  </rcc>
  <rcc rId="136137" sId="2">
    <oc r="E53" t="inlineStr">
      <is>
        <t>Pendiente cliente</t>
      </is>
    </oc>
    <nc r="E53"/>
  </rcc>
  <rcc rId="136138" sId="2">
    <oc r="F53" t="inlineStr">
      <is>
        <t>TISA</t>
      </is>
    </oc>
    <nc r="F53"/>
  </rcc>
  <rcc rId="136139" sId="2">
    <oc r="G53" t="inlineStr">
      <is>
        <t>PANAMA MX800</t>
      </is>
    </oc>
    <nc r="G53"/>
  </rcc>
  <rcc rId="136140" sId="2">
    <oc r="H53" t="inlineStr">
      <is>
        <t>20150413-SITEMPLS-0000395519</t>
      </is>
    </oc>
    <nc r="H53"/>
  </rcc>
  <rcc rId="136141" sId="2">
    <oc r="I53" t="inlineStr">
      <is>
        <t>PANAMA MX800</t>
      </is>
    </oc>
    <nc r="I53"/>
  </rcc>
  <rcc rId="136142" sId="2">
    <oc r="J53" t="inlineStr">
      <is>
        <t>PANAMA</t>
      </is>
    </oc>
    <nc r="J53"/>
  </rcc>
  <rcc rId="136143" sId="2" numFmtId="19">
    <oc r="K53">
      <v>43265</v>
    </oc>
    <nc r="K53"/>
  </rcc>
  <rcc rId="136144" sId="2">
    <oc r="L53" t="inlineStr">
      <is>
        <t>NO</t>
      </is>
    </oc>
    <nc r="L53"/>
  </rcc>
  <rcc rId="136145" sId="2">
    <oc r="M53" t="inlineStr">
      <is>
        <t>NO</t>
      </is>
    </oc>
    <nc r="M53"/>
  </rcc>
  <rcc rId="136146" sId="2">
    <oc r="N53" t="inlineStr">
      <is>
        <t>CLIENTE</t>
      </is>
    </oc>
    <nc r="N53"/>
  </rcc>
  <rcc rId="136147" sId="2">
    <oc r="O53" t="inlineStr">
      <is>
        <t>Node Down</t>
      </is>
    </oc>
    <nc r="O53"/>
  </rcc>
  <rcc rId="136148" sId="2">
    <oc r="P53" t="inlineStr">
      <is>
        <t>14/06 - Comprobamos acceso al Codec tras reubicacion del mismo
14/06 - Comprobamos que la sala se encuentra sin registrar en el CUCM. Comprobamos que no tenemos acceso al códec mediante ping y traceroute. Comprobamos que no tenemos acceso al GW mediante ping. Pedimos a cliente que revise el encendido del equipo y el estado de los puertos.</t>
      </is>
    </oc>
    <nc r="P53"/>
  </rcc>
  <rcc rId="136149" sId="2">
    <oc r="Q53">
      <v>0</v>
    </oc>
    <nc r="Q53"/>
  </rcc>
  <rcc rId="136150" sId="2" numFmtId="19">
    <oc r="R53">
      <v>43265</v>
    </oc>
    <nc r="R53"/>
  </rcc>
  <rcc rId="136151" sId="2">
    <oc r="S53" t="inlineStr">
      <is>
        <t>0m</t>
      </is>
    </oc>
    <nc r="S53"/>
  </rcc>
  <rcc rId="136152" sId="2">
    <oc r="T53" t="inlineStr">
      <is>
        <t>0m</t>
      </is>
    </oc>
    <nc r="T53"/>
  </rcc>
  <rcc rId="136153" sId="2">
    <oc r="U53" t="inlineStr">
      <is>
        <t>14/06 - Comprobamos acceso al Codec tras reubicacion del mismo
14/06 - Comprobamos que la sala se encuentra sin registrar en el CUCM. Comprobamos que no tenemos acceso al códec mediante ping y traceroute. Comprobamos que no tenemos acceso al GW mediante ping. Pedimos a cliente que revise el encendido del equipo y el estado de los puertos.</t>
      </is>
    </oc>
    <nc r="U53"/>
  </rcc>
  <rcc rId="136154" sId="2">
    <oc r="A54" t="inlineStr">
      <is>
        <t>NO</t>
      </is>
    </oc>
    <nc r="A54"/>
  </rcc>
  <rcc rId="136155" sId="2">
    <oc r="B54">
      <v>1245582</v>
    </oc>
    <nc r="B54"/>
  </rcc>
  <rcc rId="136156" sId="2">
    <oc r="C54">
      <v>684629844</v>
    </oc>
    <nc r="C54"/>
  </rcc>
  <rcc rId="136157" sId="2">
    <oc r="D54">
      <v>89028473</v>
    </oc>
    <nc r="D54"/>
  </rcc>
  <rcc rId="136158" sId="2">
    <oc r="E54" t="inlineStr">
      <is>
        <t>Pendiente de Cisco</t>
      </is>
    </oc>
    <nc r="E54"/>
  </rcc>
  <rcc rId="136159" sId="2">
    <oc r="F54" t="inlineStr">
      <is>
        <t>NOKIA</t>
      </is>
    </oc>
    <nc r="F54"/>
  </rcc>
  <rcc rId="136160" sId="2">
    <oc r="G54" t="inlineStr">
      <is>
        <t>TLSP M IND MUM 02</t>
      </is>
    </oc>
    <nc r="G54"/>
  </rcc>
  <rcc rId="136161" sId="2">
    <oc r="I54" t="inlineStr">
      <is>
        <t>TLPS M IND MUM 02</t>
      </is>
    </oc>
    <nc r="I54"/>
  </rcc>
  <rcc rId="136162" sId="2">
    <oc r="J54" t="inlineStr">
      <is>
        <t>INDIA</t>
      </is>
    </oc>
    <nc r="J54"/>
  </rcc>
  <rcc rId="136163" sId="2" numFmtId="19">
    <oc r="K54">
      <v>43265</v>
    </oc>
    <nc r="K54"/>
  </rcc>
  <rcc rId="136164" sId="2">
    <oc r="L54" t="inlineStr">
      <is>
        <t>NO</t>
      </is>
    </oc>
    <nc r="L54"/>
  </rcc>
  <rcc rId="136165" sId="2">
    <oc r="M54" t="inlineStr">
      <is>
        <t>NO</t>
      </is>
    </oc>
    <nc r="M54"/>
  </rcc>
  <rcc rId="136166" sId="2">
    <oc r="N54" t="inlineStr">
      <is>
        <t>CLIENTE</t>
      </is>
    </oc>
    <nc r="N54"/>
  </rcc>
  <rcc rId="136167" sId="2">
    <oc r="O54" t="inlineStr">
      <is>
        <t>Codec con error de alarma "System Failure"</t>
      </is>
    </oc>
    <nc r="O54"/>
  </rcc>
  <rcc rId="136168" sId="2">
    <oc r="P54" t="inlineStr">
      <is>
        <t>14/06 - Se reclama a Cisco key de encriptacion y una vez recibido e instalado, el equipo queda registrado, operativo y securizado.</t>
      </is>
    </oc>
    <nc r="P54"/>
  </rcc>
  <rcc rId="136169" sId="2">
    <oc r="Q54">
      <v>1</v>
    </oc>
    <nc r="Q54"/>
  </rcc>
  <rcc rId="136170" sId="2" numFmtId="19">
    <oc r="R54">
      <v>43262</v>
    </oc>
    <nc r="R54"/>
  </rcc>
  <rcc rId="136171" sId="2">
    <oc r="S54" t="inlineStr">
      <is>
        <t>0m</t>
      </is>
    </oc>
    <nc r="S54"/>
  </rcc>
  <rcc rId="136172" sId="2">
    <oc r="T54" t="inlineStr">
      <is>
        <t>0m</t>
      </is>
    </oc>
    <nc r="T54"/>
  </rcc>
  <rcc rId="136173" sId="2">
    <oc r="U54" t="inlineStr">
      <is>
        <t>14/06 - Se reclama a Cisco key de encriptacion y una vez recibido e instalado, el equipo queda registrado, operativo y securizado.
14/06  - El codec ha sido reemplazado pero necesitamos key para convertir de SX80 a MX700. Solicitamos key a Cisco TAC e introducimos en el equipo. 
12/06 - Informamos a SMC de FE ETA: 06/14/2018 02:00 PM(GMT +5.5)
12/06 - Informamos a cliente de la visita del FE para el Miércoles 13 a las 17:00 GMT+5.5. Parts ETA: 06/13/2018 05:00 PM(GMT +5.5)
11/06 - Se gestiona RMA 89028473 con Cisco
11/06 - El codec parece estar caido, mostrando la alarma system failure.</t>
      </is>
    </oc>
    <nc r="U54"/>
  </rcc>
  <rcc rId="136174" sId="2">
    <oc r="A55" t="inlineStr">
      <is>
        <t>NO</t>
      </is>
    </oc>
    <nc r="A55"/>
  </rcc>
  <rcc rId="136175" sId="2">
    <oc r="B55">
      <v>1253982</v>
    </oc>
    <nc r="B55"/>
  </rcc>
  <rcc rId="136176" sId="2">
    <oc r="E55" t="inlineStr">
      <is>
        <t>Pendiente de cliente</t>
      </is>
    </oc>
    <nc r="E55"/>
  </rcc>
  <rcc rId="136177" sId="2">
    <oc r="F55" t="inlineStr">
      <is>
        <t>TIWS</t>
      </is>
    </oc>
    <nc r="F55"/>
  </rcc>
  <rcc rId="136178" sId="2">
    <oc r="G55" t="inlineStr">
      <is>
        <t>TLF CTS Leeds</t>
      </is>
    </oc>
    <nc r="G55"/>
  </rcc>
  <rcc rId="136179" sId="2">
    <oc r="H55" t="inlineStr">
      <is>
        <t>20091105-SITEMPLS-0000051436</t>
      </is>
    </oc>
    <nc r="H55"/>
  </rcc>
  <rcc rId="136180" sId="2">
    <oc r="I55" t="inlineStr">
      <is>
        <t>TLF CTS Leeds</t>
      </is>
    </oc>
    <nc r="I55"/>
  </rcc>
  <rcc rId="136181" sId="2">
    <oc r="J55" t="inlineStr">
      <is>
        <t>UK</t>
      </is>
    </oc>
    <nc r="J55"/>
  </rcc>
  <rcc rId="136182" sId="2" numFmtId="19">
    <oc r="K55">
      <v>43269</v>
    </oc>
    <nc r="K55"/>
  </rcc>
  <rcc rId="136183" sId="2">
    <oc r="L55" t="inlineStr">
      <is>
        <t>NO</t>
      </is>
    </oc>
    <nc r="L55"/>
  </rcc>
  <rcc rId="136184" sId="2">
    <oc r="M55" t="inlineStr">
      <is>
        <t>SI</t>
      </is>
    </oc>
    <nc r="M55"/>
  </rcc>
  <rcc rId="136185" sId="2">
    <oc r="N55" t="inlineStr">
      <is>
        <t>CLIENTE</t>
      </is>
    </oc>
    <nc r="N55"/>
  </rcc>
  <rcc rId="136186" sId="2">
    <oc r="O55" t="inlineStr">
      <is>
        <t>Address not responding</t>
      </is>
    </oc>
    <nc r="O55"/>
  </rcc>
  <rcc rId="136187" sId="2">
    <oc r="P55" t="inlineStr">
      <is>
        <t xml:space="preserve"> 18/06 Se comprueba que el codec registra en el CUCM y que tenemos ping al equipo. 17/06 - No hay acceso a la sala, se encuentra sin registrar en el CUCM. No hay acceso al codec mediante ping y traceroute y tampoco hay acceso al GW. Preguntamos al JdS si hay algún trabajo programado en el edificio y le pedimos que compruebe el encendido del equipo y el estado de los puertos.</t>
      </is>
    </oc>
    <nc r="P55"/>
  </rcc>
  <rcc rId="136188" sId="2">
    <oc r="Q55">
      <v>0</v>
    </oc>
    <nc r="Q55"/>
  </rcc>
  <rcc rId="136189" sId="2" numFmtId="19">
    <oc r="R55">
      <v>43268</v>
    </oc>
    <nc r="R55"/>
  </rcc>
  <rcc rId="136190" sId="2">
    <oc r="S55" t="inlineStr">
      <is>
        <t>0m</t>
      </is>
    </oc>
    <nc r="S55"/>
  </rcc>
  <rcc rId="136191" sId="2">
    <oc r="T55" t="inlineStr">
      <is>
        <t>0m</t>
      </is>
    </oc>
    <nc r="T55"/>
  </rcc>
  <rcc rId="136192" sId="2">
    <oc r="U55" t="inlineStr">
      <is>
        <t>17/06 - No hay acceso a la sala, se encuentra sin registrar en el CUCM. No hay acceso al codec mediante ping y traceroute y tampoco hay acceso al GW. Preguntamos al JdS si hay algún trabajo programado en el edificio y le pedimos que compruebe el encendido del equipo y el estado de los puertos. 18/06 Se comprueba que el codec registra en el CUCM y que tenemos ping al equipo.</t>
      </is>
    </oc>
    <nc r="U55"/>
  </rcc>
  <rcc rId="136193" sId="2">
    <oc r="A56" t="inlineStr">
      <is>
        <t>NO</t>
      </is>
    </oc>
    <nc r="A56"/>
  </rcc>
  <rcc rId="136194" sId="2">
    <oc r="B56">
      <v>1253525</v>
    </oc>
    <nc r="B56"/>
  </rcc>
  <rcc rId="136195" sId="2">
    <oc r="E56" t="inlineStr">
      <is>
        <t>Pendiente de cliente</t>
      </is>
    </oc>
    <nc r="E56"/>
  </rcc>
  <rcc rId="136196" sId="2">
    <oc r="F56" t="inlineStr">
      <is>
        <t>CMI</t>
      </is>
    </oc>
    <nc r="F56"/>
  </rcc>
  <rcc rId="136197" sId="2">
    <oc r="G56" t="inlineStr">
      <is>
        <t>SALA MARILU</t>
      </is>
    </oc>
    <nc r="G56"/>
  </rcc>
  <rcc rId="136198" sId="2">
    <oc r="H56" t="inlineStr">
      <is>
        <t>20161129-SITEMPLS-0000413497</t>
      </is>
    </oc>
    <nc r="H56"/>
  </rcc>
  <rcc rId="136199" sId="2">
    <oc r="I56" t="inlineStr">
      <is>
        <t>SALA MARILU</t>
      </is>
    </oc>
    <nc r="I56"/>
  </rcc>
  <rcc rId="136200" sId="2">
    <oc r="J56" t="inlineStr">
      <is>
        <t>GUATEMALA</t>
      </is>
    </oc>
    <nc r="J56"/>
  </rcc>
  <rcc rId="136201" sId="2" numFmtId="19">
    <oc r="K56">
      <v>43269</v>
    </oc>
    <nc r="K56"/>
  </rcc>
  <rcc rId="136202" sId="2">
    <oc r="L56" t="inlineStr">
      <is>
        <t xml:space="preserve">NO </t>
      </is>
    </oc>
    <nc r="L56"/>
  </rcc>
  <rcc rId="136203" sId="2">
    <oc r="M56" t="inlineStr">
      <is>
        <t>SI</t>
      </is>
    </oc>
    <nc r="M56"/>
  </rcc>
  <rcc rId="136204" sId="2">
    <oc r="N56" t="inlineStr">
      <is>
        <t>CLIENTE</t>
      </is>
    </oc>
    <nc r="N56"/>
  </rcc>
  <rcc rId="136205" sId="2">
    <oc r="O56" t="inlineStr">
      <is>
        <t>Node Down</t>
      </is>
    </oc>
    <nc r="O56"/>
  </rcc>
  <rcc rId="136206" sId="2">
    <oc r="P56" t="inlineStr">
      <is>
        <t>18/06 - Comprobamos que ya han encendido el codec pero ahora da error al emparejarlo, llamamos al contacto local y lo dejamos correcto</t>
      </is>
    </oc>
    <nc r="P56"/>
  </rcc>
  <rcc rId="136207" sId="2">
    <oc r="Q56">
      <v>0</v>
    </oc>
    <nc r="Q56"/>
  </rcc>
  <rcc rId="136208" sId="2" numFmtId="19">
    <oc r="R56">
      <v>43267</v>
    </oc>
    <nc r="R56"/>
  </rcc>
  <rcc rId="136209" sId="2">
    <oc r="S56" t="inlineStr">
      <is>
        <t>0m</t>
      </is>
    </oc>
    <nc r="S56"/>
  </rcc>
  <rcc rId="136210" sId="2">
    <oc r="T56" t="inlineStr">
      <is>
        <t>0m</t>
      </is>
    </oc>
    <nc r="T56"/>
  </rcc>
  <rcc rId="136211" sId="2">
    <oc r="U56" t="inlineStr">
      <is>
        <t>18/06 - Comprobamos que ya han encendido el codec pero ahora da error al emparejarlo, llamamos al contacto local y lo dejamos correcto.
18/06 - Llegamos a EDC y vemos touch panel pero el codec no responde a ping. Enviamos correo a TEF Guatemala con las pruebas.
16/06 - Comprobamos que la sala se encuentra sin registrar. No tenemos acceso al códec pero sí al GW. Pedimos a cliente que revise el encendido del equipo y el estado de los puertos.</t>
      </is>
    </oc>
    <nc r="U56"/>
  </rcc>
  <rcc rId="136212" sId="2">
    <oc r="A57" t="inlineStr">
      <is>
        <t>NO</t>
      </is>
    </oc>
    <nc r="A57"/>
  </rcc>
  <rcc rId="136213" sId="2">
    <oc r="B57">
      <v>1254368</v>
    </oc>
    <nc r="B57"/>
  </rcc>
  <rcc rId="136214" sId="2">
    <oc r="E57" t="inlineStr">
      <is>
        <t>Pendiente de cliente</t>
      </is>
    </oc>
    <nc r="E57"/>
  </rcc>
  <rcc rId="136215" sId="2">
    <oc r="F57" t="inlineStr">
      <is>
        <t>CMI</t>
      </is>
    </oc>
    <nc r="F57"/>
  </rcc>
  <rcc rId="136216" sId="2">
    <oc r="G57" t="inlineStr">
      <is>
        <t>SALA dirección</t>
      </is>
    </oc>
    <nc r="G57"/>
  </rcc>
  <rcc rId="136217" sId="2">
    <oc r="H57" t="inlineStr">
      <is>
        <t>20161202-SITEMPLS-0000413604</t>
      </is>
    </oc>
    <nc r="H57"/>
  </rcc>
  <rcc rId="136218" sId="2">
    <oc r="I57" t="inlineStr">
      <is>
        <t>SALA dirección</t>
      </is>
    </oc>
    <nc r="I57"/>
  </rcc>
  <rcc rId="136219" sId="2">
    <oc r="J57" t="inlineStr">
      <is>
        <t>HONDURAS</t>
      </is>
    </oc>
    <nc r="J57"/>
  </rcc>
  <rcc rId="136220" sId="2" numFmtId="19">
    <oc r="K57">
      <v>43269</v>
    </oc>
    <nc r="K57"/>
  </rcc>
  <rcc rId="136221" sId="2">
    <oc r="L57" t="inlineStr">
      <is>
        <t>NO</t>
      </is>
    </oc>
    <nc r="L57"/>
  </rcc>
  <rcc rId="136222" sId="2">
    <oc r="M57" t="inlineStr">
      <is>
        <t>SI</t>
      </is>
    </oc>
    <nc r="M57"/>
  </rcc>
  <rcc rId="136223" sId="2">
    <oc r="N57" t="inlineStr">
      <is>
        <t>CLIENTE</t>
      </is>
    </oc>
    <nc r="N57"/>
  </rcc>
  <rcc rId="136224" sId="2">
    <oc r="O57" t="inlineStr">
      <is>
        <t>Node Down</t>
      </is>
    </oc>
    <nc r="O57"/>
  </rcc>
  <rcc rId="136225" sId="2">
    <oc r="P57" t="inlineStr">
      <is>
        <t>18/06 - Ya está registrado el Polycom en CUCM y tenemos acceso remoto al codec. Informamos a TEF Guatemala.</t>
      </is>
    </oc>
    <nc r="P57"/>
  </rcc>
  <rcc rId="136226" sId="2">
    <oc r="Q57">
      <v>0</v>
    </oc>
    <nc r="Q57"/>
  </rcc>
  <rcc rId="136227" sId="2" numFmtId="19">
    <oc r="R57">
      <v>43268</v>
    </oc>
    <nc r="R57"/>
  </rcc>
  <rcc rId="136228" sId="2">
    <oc r="S57" t="inlineStr">
      <is>
        <t>0m</t>
      </is>
    </oc>
    <nc r="S57"/>
  </rcc>
  <rcc rId="136229" sId="2">
    <oc r="T57" t="inlineStr">
      <is>
        <t>0m</t>
      </is>
    </oc>
    <nc r="T57"/>
  </rcc>
  <rcc rId="136230" sId="2">
    <oc r="U57" t="inlineStr">
      <is>
        <t>18/06 - Ya está registrado el Polycom en CUCM y tenemos acceso remoto al codec. Informamos a TEF Guatemala.
17/06 - Comprobamos que la sala se encuentra sin registrar. No tenemos acceso al códec pero sí al GW. Pedimos a cliente que revise el encendido del equipo y el estado de los puertos</t>
      </is>
    </oc>
    <nc r="U57"/>
  </rcc>
  <rcc rId="136231" sId="2">
    <oc r="A58" t="inlineStr">
      <is>
        <t>NO</t>
      </is>
    </oc>
    <nc r="A58"/>
  </rcc>
  <rcc rId="136232" sId="2">
    <oc r="B58">
      <v>1254365</v>
    </oc>
    <nc r="B58"/>
  </rcc>
  <rcc rId="136233" sId="2">
    <oc r="E58" t="inlineStr">
      <is>
        <t>Pendiente de cliente</t>
      </is>
    </oc>
    <nc r="E58"/>
  </rcc>
  <rcc rId="136234" sId="2">
    <oc r="F58" t="inlineStr">
      <is>
        <t>CMI</t>
      </is>
    </oc>
    <nc r="F58"/>
  </rcc>
  <rcc rId="136235" sId="2">
    <oc r="G58" t="inlineStr">
      <is>
        <t>SALA Pollo rey</t>
      </is>
    </oc>
    <nc r="G58"/>
  </rcc>
  <rcc rId="136236" sId="2">
    <oc r="H58" t="inlineStr">
      <is>
        <t>20161130-SITEMPLS-0000413532</t>
      </is>
    </oc>
    <nc r="H58"/>
  </rcc>
  <rcc rId="136237" sId="2">
    <oc r="I58" t="inlineStr">
      <is>
        <t>SALA Pollo rey</t>
      </is>
    </oc>
    <nc r="I58"/>
  </rcc>
  <rcc rId="136238" sId="2">
    <oc r="J58" t="inlineStr">
      <is>
        <t>HONDURAS</t>
      </is>
    </oc>
    <nc r="J58"/>
  </rcc>
  <rcc rId="136239" sId="2" numFmtId="19">
    <oc r="K58">
      <v>43269</v>
    </oc>
    <nc r="K58"/>
  </rcc>
  <rcc rId="136240" sId="2">
    <oc r="L58" t="inlineStr">
      <is>
        <t>NO</t>
      </is>
    </oc>
    <nc r="L58"/>
  </rcc>
  <rcc rId="136241" sId="2">
    <oc r="M58" t="inlineStr">
      <is>
        <t>SI</t>
      </is>
    </oc>
    <nc r="M58"/>
  </rcc>
  <rcc rId="136242" sId="2">
    <oc r="N58" t="inlineStr">
      <is>
        <t>CLIENTE</t>
      </is>
    </oc>
    <nc r="N58"/>
  </rcc>
  <rcc rId="136243" sId="2">
    <oc r="O58" t="inlineStr">
      <is>
        <t>Node Down</t>
      </is>
    </oc>
    <nc r="O58"/>
  </rcc>
  <rcc rId="136244" sId="2">
    <oc r="P58" t="inlineStr">
      <is>
        <t>18/06 - El codec ya se encuentra registrado en CUCM y tenemos acceso remoto. Informamos a TEF Guatemala y cerramos ticket.</t>
      </is>
    </oc>
    <nc r="P58"/>
  </rcc>
  <rcc rId="136245" sId="2">
    <oc r="Q58">
      <v>0</v>
    </oc>
    <nc r="Q58"/>
  </rcc>
  <rcc rId="136246" sId="2" numFmtId="19">
    <oc r="R58">
      <v>43268</v>
    </oc>
    <nc r="R58"/>
  </rcc>
  <rcc rId="136247" sId="2">
    <oc r="S58" t="inlineStr">
      <is>
        <t>0m</t>
      </is>
    </oc>
    <nc r="S58"/>
  </rcc>
  <rcc rId="136248" sId="2">
    <oc r="T58" t="inlineStr">
      <is>
        <t>0m</t>
      </is>
    </oc>
    <nc r="T58"/>
  </rcc>
  <rcc rId="136249" sId="2">
    <oc r="U58" t="inlineStr">
      <is>
        <t>18/06 - El codec ya se encuentra registrado en CUCM y tenemos acceso remoto. Informamos a TEF Guatemala y cerramos ticket.
17/06 - Comprobamos que la sala se encuentra sin registrar. No tenemos acceso al códec pero sí al GW. Pedimos a cliente que revise el encendido del equipo y el estado de los puertos</t>
      </is>
    </oc>
    <nc r="U58"/>
  </rcc>
  <rcc rId="136250" sId="2">
    <oc r="A59" t="inlineStr">
      <is>
        <t>NO</t>
      </is>
    </oc>
    <nc r="A59"/>
  </rcc>
  <rcc rId="136251" sId="2">
    <oc r="B59">
      <v>1238353</v>
    </oc>
    <nc r="B59"/>
  </rcc>
  <rcc rId="136252" sId="2">
    <oc r="C59">
      <v>684604120</v>
    </oc>
    <nc r="C59"/>
  </rcc>
  <rcc rId="136253" sId="2">
    <oc r="E59" t="inlineStr">
      <is>
        <t>Pendiente reunión proveedores</t>
      </is>
    </oc>
    <nc r="E59"/>
  </rcc>
  <rcc rId="136254" sId="2">
    <oc r="F59" t="inlineStr">
      <is>
        <t>BBVA</t>
      </is>
    </oc>
    <nc r="F59"/>
  </rcc>
  <rcc rId="136255" sId="2">
    <oc r="G59" t="inlineStr">
      <is>
        <t>TRES-CANTOS-SALA-46—2443</t>
      </is>
    </oc>
    <nc r="G59"/>
  </rcc>
  <rcc rId="136256" sId="2">
    <oc r="I59" t="inlineStr">
      <is>
        <t>TRES-CANTOS-SALA-46—2443</t>
      </is>
    </oc>
    <nc r="I59"/>
  </rcc>
  <rcc rId="136257" sId="2">
    <oc r="J59" t="inlineStr">
      <is>
        <t>ESPAÑA</t>
      </is>
    </oc>
    <nc r="J59"/>
  </rcc>
  <rcc rId="136258" sId="2" numFmtId="19">
    <oc r="K59">
      <v>43269</v>
    </oc>
    <nc r="K59"/>
  </rcc>
  <rcc rId="136259" sId="2">
    <oc r="L59" t="inlineStr">
      <is>
        <t>N1</t>
      </is>
    </oc>
    <nc r="L59"/>
  </rcc>
  <rcc rId="136260" sId="2">
    <oc r="M59" t="inlineStr">
      <is>
        <t>NO</t>
      </is>
    </oc>
    <nc r="M59"/>
  </rcc>
  <rcc rId="136261" sId="2">
    <oc r="N59" t="inlineStr">
      <is>
        <t>CLIENTE</t>
      </is>
    </oc>
    <nc r="N59"/>
  </rcc>
  <rcc rId="136262" sId="2">
    <oc r="O59" t="inlineStr">
      <is>
        <t>Pixelaciones y lentitud videoconferencias Webex</t>
      </is>
    </oc>
    <nc r="O59"/>
  </rcc>
  <rcc rId="136263" sId="2">
    <oc r="P59" t="inlineStr">
      <is>
        <t xml:space="preserve">18/06 - Una vez analizadas por parte de Cisco las capturas pcap, se detectaron serios problemas de packet los en la red de la infraestructura de BBVA, en este caso entre el Expressway videos2 y los dos VCS Control. El problema parece estar, por tanto, no en el tramo desde la salida del Expressway hasta el CMR, si no en la red Interna de BBVA
</t>
      </is>
    </oc>
    <nc r="P59"/>
  </rcc>
  <rcc rId="136264" sId="2">
    <oc r="Q59">
      <f>IF(R59="",0,(TODAY()-R59))</f>
    </oc>
    <nc r="Q59"/>
  </rcc>
  <rcc rId="136265" sId="2" numFmtId="19">
    <oc r="R59">
      <v>43257</v>
    </oc>
    <nc r="R59"/>
  </rcc>
  <rcc rId="136266" sId="2">
    <oc r="S59" t="inlineStr">
      <is>
        <t>0m</t>
      </is>
    </oc>
    <nc r="S59"/>
  </rcc>
  <rcc rId="136267" sId="2">
    <oc r="T59" t="inlineStr">
      <is>
        <t>0m</t>
      </is>
    </oc>
    <nc r="T59"/>
  </rcc>
  <rcc rId="136268" sId="2">
    <oc r="U59" t="inlineStr">
      <is>
        <t xml:space="preserve">15/06 - Una vez analizadas por parte de Cisco las capturas pcap, se detectaron serios problemas de packet los en la red de la infraestructura de BBVA, en este caso entre el Expressway videos2 y los dos VCS Control. El problema parece estar, por tanto, no en el tramo desde la salida del Expressway hasta el CMR, si no en la red Interna de BBVA
12/06 - Se solicita a Cisco asistencia en TS.
11/06 - Cisco sigue investigando con su departamento de operaciones, los registros de la reunion en su backend. Queda pendiente recibir su update, en cuanto tengan avances en el caso.
07/06 - Cliente quiere hacer una ventana con COLT y con Cisco. Cisco no está por la labor, por lo que hemos enviado pruebas a Cisco para que acceda.
</t>
      </is>
    </oc>
    <nc r="U59"/>
  </rcc>
  <rcc rId="136269" sId="2">
    <oc r="A60" t="inlineStr">
      <is>
        <t>NO</t>
      </is>
    </oc>
    <nc r="A60"/>
  </rcc>
  <rcc rId="136270" sId="2">
    <oc r="B60">
      <v>1254508</v>
    </oc>
    <nc r="B60"/>
  </rcc>
  <rcc rId="136271" sId="2">
    <oc r="E60" t="inlineStr">
      <is>
        <t>Pendiente de cliente</t>
      </is>
    </oc>
    <nc r="E60"/>
  </rcc>
  <rcc rId="136272" sId="2">
    <oc r="F60" t="inlineStr">
      <is>
        <t>BBVA</t>
      </is>
    </oc>
    <nc r="F60"/>
  </rcc>
  <rcc rId="136273" sId="2">
    <oc r="G60" t="inlineStr">
      <is>
        <t>VAGUADA SALA BC003 *103</t>
      </is>
    </oc>
    <nc r="G60"/>
  </rcc>
  <rcc rId="136274" sId="2">
    <oc r="I60" t="inlineStr">
      <is>
        <t>VAGUADA SALA BC003 *103</t>
      </is>
    </oc>
    <nc r="I60"/>
  </rcc>
  <rcc rId="136275" sId="2">
    <oc r="J60" t="inlineStr">
      <is>
        <t>ESPAÑA</t>
      </is>
    </oc>
    <nc r="J60"/>
  </rcc>
  <rcc rId="136276" sId="2" numFmtId="19">
    <oc r="K60">
      <v>43269</v>
    </oc>
    <nc r="K60"/>
  </rcc>
  <rcc rId="136277" sId="2">
    <oc r="L60" t="inlineStr">
      <is>
        <t>NO</t>
      </is>
    </oc>
    <nc r="L60"/>
  </rcc>
  <rcc rId="136278" sId="2">
    <oc r="M60" t="inlineStr">
      <is>
        <t>NO</t>
      </is>
    </oc>
    <nc r="M60"/>
  </rcc>
  <rcc rId="136279" sId="2">
    <oc r="N60" t="inlineStr">
      <is>
        <t>CLIENTE</t>
      </is>
    </oc>
    <nc r="N60"/>
  </rcc>
  <rcc rId="136280" sId="2">
    <oc r="O60" t="inlineStr">
      <is>
        <t>Not registered with Unified CM</t>
      </is>
    </oc>
    <nc r="O60"/>
  </rcc>
  <rcc rId="136281" sId="2">
    <oc r="P60" t="inlineStr">
      <is>
        <t>18/06 - El codec ya se encuentra registrado en TMS, la alarma ha desaparecido y el ticket de SMC está cerrado.</t>
      </is>
    </oc>
    <nc r="P60"/>
  </rcc>
  <rcc rId="136282" sId="2">
    <oc r="Q60">
      <v>0</v>
    </oc>
    <nc r="Q60"/>
  </rcc>
  <rcc rId="136283" sId="2" numFmtId="19">
    <oc r="R60">
      <v>43269</v>
    </oc>
    <nc r="R60"/>
  </rcc>
  <rcc rId="136284" sId="2">
    <oc r="S60" t="inlineStr">
      <is>
        <t>0m</t>
      </is>
    </oc>
    <nc r="S60"/>
  </rcc>
  <rcc rId="136285" sId="2">
    <oc r="T60" t="inlineStr">
      <is>
        <t>0m</t>
      </is>
    </oc>
    <nc r="T60"/>
  </rcc>
  <rcc rId="136286" sId="2">
    <oc r="U60" t="inlineStr">
      <is>
        <t>18/06 - El codec ya se encuentra registrado en TMS, la alarma ha desaparecido y el ticket de SMC está cerrado.
18/06 - Se solicita a cliente revision del encendido y puertos del equipo. No hay acceso a codec.</t>
      </is>
    </oc>
    <nc r="U60"/>
  </rcc>
  <rcc rId="136287" sId="2">
    <oc r="A61" t="inlineStr">
      <is>
        <t>NO</t>
      </is>
    </oc>
    <nc r="A61"/>
  </rcc>
  <rcc rId="136288" sId="2">
    <oc r="B61">
      <v>1241348</v>
    </oc>
    <nc r="B61"/>
  </rcc>
  <rcc rId="136289" sId="2">
    <oc r="C61">
      <v>1241352</v>
    </oc>
    <nc r="C61"/>
  </rcc>
  <rcc rId="136290" sId="2">
    <oc r="E61" t="inlineStr">
      <is>
        <t>resuelta</t>
      </is>
    </oc>
    <nc r="E61"/>
  </rcc>
  <rcc rId="136291" sId="2">
    <oc r="F61" t="inlineStr">
      <is>
        <t>CMI</t>
      </is>
    </oc>
    <nc r="F61"/>
  </rcc>
  <rcc rId="136292" sId="2">
    <oc r="G61" t="inlineStr">
      <is>
        <t>Virgen de Covadonga</t>
      </is>
    </oc>
    <nc r="G61"/>
  </rcc>
  <rcc rId="136293" sId="2">
    <oc r="H61" t="inlineStr">
      <is>
        <t>20170915-SITEMPLS-0000431158</t>
      </is>
    </oc>
    <nc r="H61"/>
  </rcc>
  <rcc rId="136294" sId="2">
    <oc r="I61" t="inlineStr">
      <is>
        <t>Virgen de Covdonga</t>
      </is>
    </oc>
    <nc r="I61"/>
  </rcc>
  <rcc rId="136295" sId="2">
    <oc r="J61" t="inlineStr">
      <is>
        <t>GUATEMALA</t>
      </is>
    </oc>
    <nc r="J61"/>
  </rcc>
  <rcc rId="136296" sId="2" numFmtId="19">
    <oc r="K61">
      <v>43266</v>
    </oc>
    <nc r="K61"/>
  </rcc>
  <rcc rId="136297" sId="2">
    <oc r="L61" t="inlineStr">
      <is>
        <t>NO</t>
      </is>
    </oc>
    <nc r="L61"/>
  </rcc>
  <rcc rId="136298" sId="2">
    <oc r="M61" t="inlineStr">
      <is>
        <t>NO</t>
      </is>
    </oc>
    <nc r="M61"/>
  </rcc>
  <rcc rId="136299" sId="2">
    <oc r="N61" t="inlineStr">
      <is>
        <t>CLIENTE</t>
      </is>
    </oc>
    <nc r="N61"/>
  </rcc>
  <rcc rId="136300" sId="2">
    <oc r="O61" t="inlineStr">
      <is>
        <t>Marcado de Quos en CS0</t>
      </is>
    </oc>
    <nc r="O61"/>
  </rcc>
  <rcc rId="136301" sId="2">
    <oc r="P61" t="inlineStr">
      <is>
        <t>15/06- Se comprueba que la sala tiene marcado de Quos CS4. se envia correo solicitando confirmacion</t>
      </is>
    </oc>
    <nc r="P61"/>
  </rcc>
  <rcc rId="136302" sId="2">
    <oc r="Q61">
      <f>IF(R61="",0,(TODAY()-R61))</f>
    </oc>
    <nc r="Q61"/>
  </rcc>
  <rcc rId="136303" sId="2" numFmtId="19">
    <oc r="R61">
      <v>43258</v>
    </oc>
    <nc r="R61"/>
  </rcc>
  <rcc rId="136304" sId="2">
    <oc r="S61" t="inlineStr">
      <is>
        <t>0m</t>
      </is>
    </oc>
    <nc r="S61"/>
  </rcc>
  <rcc rId="136305" sId="2">
    <oc r="T61" t="inlineStr">
      <is>
        <t>0m</t>
      </is>
    </oc>
    <nc r="T61"/>
  </rcc>
  <rcc rId="136306" sId="2">
    <oc r="U61" t="inlineStr">
      <is>
        <t>12/06 - Intentamos ver marcado de paquetes desde SBC pero en logs de debug SIP y protocol no viene esta información. Intentamos añadir interfaz remota en Wireshark pero tampoco lo conseguimos. No podemos determinar si los paquetes salen marcados en CS4 de SBC y llegan en CS0 a codec como indica WAN. 
12/06 - WAN resuelve ticket. El marcado de paquetes para CMI ha sido revisado. Los paquetes UDP recibidos desde SBC con marcado CS0 tienen rango de puertos diferentes que los UDP de media y el tamaño del paquete es inferior.
11/06 - Se realizan nuevas capturas de control a puentes 993 y 994. Se observa que los paquetes UDP marcados como CS0 solo aparecen al principio de la comunicación, es decir, dentro del primer segundo de establecimiento de llamada.
11/06 - WAN indica que se está presionando a proveedor local para obtener avances en el caso.
08/06 - Desde WAN se solicita mas informacion, adjuntamos captura del PCAP.
07/06 - Apertura de incidencia a Wan para que revise las Quos, en 1 semana hay 426 drops en la interface Wan</t>
      </is>
    </oc>
    <nc r="U61"/>
  </rcc>
  <rcc rId="136307" sId="2">
    <oc r="A62" t="inlineStr">
      <is>
        <t>NO</t>
      </is>
    </oc>
    <nc r="A62"/>
  </rcc>
  <rcc rId="136308" sId="2">
    <oc r="B62">
      <v>1253257</v>
    </oc>
    <nc r="B62"/>
  </rcc>
  <rcc rId="136309" sId="2">
    <oc r="E62" t="inlineStr">
      <is>
        <t>Pendiente del SMC</t>
      </is>
    </oc>
    <nc r="E62"/>
  </rcc>
  <rcc rId="136310" sId="2">
    <oc r="F62" t="inlineStr">
      <is>
        <t>NOKIA</t>
      </is>
    </oc>
    <nc r="F62"/>
  </rcc>
  <rcc rId="136311" sId="2">
    <oc r="G62" t="inlineStr">
      <is>
        <t>TLPS M FIN OUL 02</t>
      </is>
    </oc>
    <nc r="G62"/>
  </rcc>
  <rcc rId="136312" sId="2">
    <oc r="I62" t="inlineStr">
      <is>
        <t>TLPS M FIN OUL 02</t>
      </is>
    </oc>
    <nc r="I62"/>
  </rcc>
  <rcc rId="136313" sId="2">
    <oc r="J62" t="inlineStr">
      <is>
        <t>FINLANDIA</t>
      </is>
    </oc>
    <nc r="J62"/>
  </rcc>
  <rcc rId="136314" sId="2" numFmtId="19">
    <oc r="K62">
      <v>43269</v>
    </oc>
    <nc r="K62"/>
  </rcc>
  <rcc rId="136315" sId="2">
    <oc r="L62" t="inlineStr">
      <is>
        <t>NO</t>
      </is>
    </oc>
    <nc r="L62"/>
  </rcc>
  <rcc rId="136316" sId="2">
    <oc r="M62" t="inlineStr">
      <is>
        <t>NO</t>
      </is>
    </oc>
    <nc r="M62"/>
  </rcc>
  <rcc rId="136317" sId="2">
    <oc r="N62" t="inlineStr">
      <is>
        <t>CLIENTE</t>
      </is>
    </oc>
    <nc r="N62"/>
  </rcc>
  <rcc rId="136318" sId="2">
    <oc r="O62" t="inlineStr">
      <is>
        <t>Node down</t>
      </is>
    </oc>
    <nc r="O62"/>
  </rcc>
  <rcc rId="136319" sId="2">
    <oc r="P62" t="inlineStr">
      <is>
        <t>18/06 - La sala registra de nuevo y hay conexión con codec</t>
      </is>
    </oc>
    <nc r="P62"/>
  </rcc>
  <rcc rId="136320" sId="2">
    <oc r="Q62">
      <v>1</v>
    </oc>
    <nc r="Q62"/>
  </rcc>
  <rcc rId="136321" sId="2" numFmtId="19">
    <oc r="R62">
      <v>43266</v>
    </oc>
    <nc r="R62"/>
  </rcc>
  <rcc rId="136322" sId="2">
    <oc r="S62" t="inlineStr">
      <is>
        <t>0m</t>
      </is>
    </oc>
    <nc r="S62"/>
  </rcc>
  <rcc rId="136323" sId="2">
    <oc r="T62" t="inlineStr">
      <is>
        <t>0m</t>
      </is>
    </oc>
    <nc r="T62"/>
  </rcc>
  <rcc rId="136324" sId="2">
    <oc r="U62" t="inlineStr">
      <is>
        <t>18/06 - La sala registra de nuevo y hay conexión con codec
17/06 - Comprobamos el equipo y sigue sin registrar en el CUCM
15/06 - Tenemos acceso al GW se pide al SMC abran caso con HP y revien el estado del equipo</t>
      </is>
    </oc>
    <nc r="U62"/>
  </rcc>
  <rcc rId="136325" sId="2">
    <oc r="A63" t="inlineStr">
      <is>
        <t>NO</t>
      </is>
    </oc>
    <nc r="A63"/>
  </rcc>
  <rcc rId="136326" sId="2">
    <oc r="B63">
      <v>1255370</v>
    </oc>
    <nc r="B63"/>
  </rcc>
  <rcc rId="136327" sId="2">
    <oc r="C63">
      <v>1255478</v>
    </oc>
    <nc r="C63"/>
  </rcc>
  <rcc rId="136328" sId="2">
    <oc r="E63" t="inlineStr">
      <is>
        <t>Recuelta</t>
      </is>
    </oc>
    <nc r="E63"/>
  </rcc>
  <rcc rId="136329" sId="2">
    <oc r="F63" t="inlineStr">
      <is>
        <t>TIWS</t>
      </is>
    </oc>
    <nc r="F63"/>
  </rcc>
  <rcc rId="136330" sId="2">
    <oc r="G63" t="inlineStr">
      <is>
        <t>TLF-CHI-SAN-PRME-01</t>
      </is>
    </oc>
    <nc r="G63"/>
  </rcc>
  <rcc rId="136331" sId="2">
    <oc r="H63" t="inlineStr">
      <is>
        <t>N/A</t>
      </is>
    </oc>
    <nc r="H63"/>
  </rcc>
  <rcc rId="136332" sId="2">
    <oc r="I63" t="inlineStr">
      <is>
        <t>TLF-CHI-SAN-PRME-01</t>
      </is>
    </oc>
    <nc r="I63"/>
  </rcc>
  <rcc rId="136333" sId="2">
    <oc r="J63" t="inlineStr">
      <is>
        <t>CHILE</t>
      </is>
    </oc>
    <nc r="J63"/>
  </rcc>
  <rcc rId="136334" sId="2" numFmtId="19">
    <oc r="K63">
      <v>43269</v>
    </oc>
    <nc r="K63"/>
  </rcc>
  <rcc rId="136335" sId="2">
    <oc r="L63" t="inlineStr">
      <is>
        <t>N1</t>
      </is>
    </oc>
    <nc r="L63"/>
  </rcc>
  <rcc rId="136336" sId="2">
    <oc r="M63" t="inlineStr">
      <is>
        <t>NO</t>
      </is>
    </oc>
    <nc r="M63"/>
  </rcc>
  <rcc rId="136337" sId="2">
    <oc r="N63" t="inlineStr">
      <is>
        <t>CLIENTE</t>
      </is>
    </oc>
    <nc r="N63"/>
  </rcc>
  <rcc rId="136338" sId="2">
    <oc r="O63" t="inlineStr">
      <is>
        <t>Equipo se ha reiniciado durante una reunión</t>
      </is>
    </oc>
    <nc r="O63"/>
  </rcc>
  <rcc rId="136339" sId="2">
    <oc r="P63" t="inlineStr">
      <is>
        <t>18/06- se comprueba a través de la pagina de cisco que han tenido una caída de la media durante la llamada, se revisa la configuracion de los puertos de conexión entre el EDC y el switch comprobando que tienen duplex michmatch. Una vez que el departamento de Wan lo configura en duplex los dos puertos, se solventa la incidencia ya que el flujo de RTX no deberia de tener colisiones.</t>
      </is>
    </oc>
    <nc r="P63"/>
  </rcc>
  <rcc rId="136340" sId="2" numFmtId="19">
    <oc r="R63">
      <v>43269</v>
    </oc>
    <nc r="R63"/>
  </rcc>
  <rcc rId="136341" sId="2">
    <oc r="S63" t="inlineStr">
      <is>
        <t>0m</t>
      </is>
    </oc>
    <nc r="S63"/>
  </rcc>
  <rcc rId="136342" sId="2">
    <oc r="T63" t="inlineStr">
      <is>
        <t>0m</t>
      </is>
    </oc>
    <nc r="T63"/>
  </rcc>
  <rcc rId="136343" sId="2">
    <oc r="U63" t="inlineStr">
      <is>
        <t>18/06- se comprueba a través de la pagina de cisco que han tenido una caída de la media durante la llamada, se revisa la configuracion de los puertos de conexión entre el EDC y el switch comprobando que tienen duplex michmatch. Una vez que el departamento de Wan lo configura en duplex los dos puertos, se solventa la incidencia ya que el flujo de RTX no deberia de tener colisiones.</t>
      </is>
    </oc>
    <nc r="U63"/>
  </rcc>
  <rcc rId="136344" sId="2">
    <oc r="A64" t="inlineStr">
      <is>
        <t>NO</t>
      </is>
    </oc>
    <nc r="A64"/>
  </rcc>
  <rcc rId="136345" sId="2">
    <oc r="B64">
      <v>1255901</v>
    </oc>
    <nc r="B64"/>
  </rcc>
  <rcc rId="136346" sId="2">
    <oc r="E64" t="inlineStr">
      <is>
        <t>Pendiente Cliente</t>
      </is>
    </oc>
    <nc r="E64"/>
  </rcc>
  <rcc rId="136347" sId="2">
    <oc r="F64" t="inlineStr">
      <is>
        <t>CMI</t>
      </is>
    </oc>
    <nc r="F64"/>
  </rcc>
  <rcc rId="136348" sId="2">
    <oc r="G64" t="inlineStr">
      <is>
        <t>Sala INA</t>
      </is>
    </oc>
    <nc r="G64"/>
  </rcc>
  <rcc rId="136349" sId="2">
    <oc r="H64" t="inlineStr">
      <is>
        <t>20170907-CONFVCF-0000430881</t>
      </is>
    </oc>
    <nc r="H64"/>
  </rcc>
  <rcc rId="136350" sId="2">
    <oc r="I64" t="inlineStr">
      <is>
        <t>Sala INA</t>
      </is>
    </oc>
    <nc r="I64"/>
  </rcc>
  <rcc rId="136351" sId="2">
    <oc r="J64" t="inlineStr">
      <is>
        <t>GUATEMALA</t>
      </is>
    </oc>
    <nc r="J64"/>
  </rcc>
  <rcc rId="136352" sId="2" numFmtId="19">
    <oc r="K64">
      <v>43269</v>
    </oc>
    <nc r="K64"/>
  </rcc>
  <rcc rId="136353" sId="2">
    <oc r="L64" t="inlineStr">
      <is>
        <t>NO</t>
      </is>
    </oc>
    <nc r="L64"/>
  </rcc>
  <rcc rId="136354" sId="2">
    <oc r="M64" t="inlineStr">
      <is>
        <t>NO</t>
      </is>
    </oc>
    <nc r="M64"/>
  </rcc>
  <rcc rId="136355" sId="2">
    <oc r="N64" t="inlineStr">
      <is>
        <t>CLIENTE</t>
      </is>
    </oc>
    <nc r="N64"/>
  </rcc>
  <rcc rId="136356" sId="2">
    <oc r="O64" t="inlineStr">
      <is>
        <t>Perdida de configuración</t>
      </is>
    </oc>
    <nc r="O64"/>
  </rcc>
  <rcc rId="136357" sId="2">
    <oc r="P64" t="inlineStr">
      <is>
        <t xml:space="preserve">18/06 - Tras aportar datos de configuración a cliente, recibimos llamada de Carlos solicitando contraseña, una vez introducida confirman resolución del caso.
</t>
      </is>
    </oc>
    <nc r="P64"/>
  </rcc>
  <rcc rId="136358" sId="2">
    <oc r="Q64">
      <v>0</v>
    </oc>
    <nc r="Q64"/>
  </rcc>
  <rcc rId="136359" sId="2" numFmtId="19">
    <oc r="R64">
      <v>43269</v>
    </oc>
    <nc r="R64"/>
  </rcc>
  <rcc rId="136360" sId="2">
    <oc r="S64" t="inlineStr">
      <is>
        <t>0m</t>
      </is>
    </oc>
    <nc r="S64"/>
  </rcc>
  <rcc rId="136361" sId="2">
    <oc r="T64" t="inlineStr">
      <is>
        <t>0m</t>
      </is>
    </oc>
    <nc r="T64"/>
  </rcc>
  <rcc rId="136362" sId="2">
    <oc r="U64" t="inlineStr">
      <is>
        <t xml:space="preserve">18/06 - Tras aportar datos de configuración a cliente, recibimos llamada de Carlos solicitando contraseña, una vez introducida confirman resolución del caso.
18/06 - Se informa a cliente para que configure en local "Address" "Gateway" SubnetMask" </t>
      </is>
    </oc>
    <nc r="U64"/>
  </rcc>
  <rcc rId="136363" sId="2">
    <oc r="A65" t="inlineStr">
      <is>
        <t>NO</t>
      </is>
    </oc>
    <nc r="A65"/>
  </rcc>
  <rcc rId="136364" sId="2">
    <oc r="B65">
      <v>1256208</v>
    </oc>
    <nc r="B65"/>
  </rcc>
  <rcc rId="136365" sId="2">
    <oc r="E65" t="inlineStr">
      <is>
        <t xml:space="preserve">Pendiente </t>
      </is>
    </oc>
    <nc r="E65"/>
  </rcc>
  <rcc rId="136366" sId="2">
    <oc r="F65" t="inlineStr">
      <is>
        <t>NOKIA</t>
      </is>
    </oc>
    <nc r="F65"/>
  </rcc>
  <rcc rId="136367" sId="2">
    <oc r="G65" t="inlineStr">
      <is>
        <t>TLPS M CHI HAN 02</t>
      </is>
    </oc>
    <nc r="G65"/>
  </rcc>
  <rcc rId="136368" sId="2">
    <oc r="I65" t="inlineStr">
      <is>
        <t>TLPS M CHI HAN 02</t>
      </is>
    </oc>
    <nc r="I65"/>
  </rcc>
  <rcc rId="136369" sId="2">
    <oc r="J65" t="inlineStr">
      <is>
        <t>CHINA</t>
      </is>
    </oc>
    <nc r="J65"/>
  </rcc>
  <rcc rId="136370" sId="2" numFmtId="19">
    <oc r="K65">
      <v>43270</v>
    </oc>
    <nc r="K65"/>
  </rcc>
  <rcc rId="136371" sId="2">
    <oc r="L65" t="inlineStr">
      <is>
        <t>NO</t>
      </is>
    </oc>
    <nc r="L65"/>
  </rcc>
  <rcc rId="136372" sId="2">
    <oc r="M65" t="inlineStr">
      <is>
        <t>NO</t>
      </is>
    </oc>
    <nc r="M65"/>
  </rcc>
  <rcc rId="136373" sId="2">
    <oc r="N65" t="inlineStr">
      <is>
        <t>CLIENTE</t>
      </is>
    </oc>
    <nc r="N65"/>
  </rcc>
  <rcc rId="136374" sId="2">
    <oc r="O65" t="inlineStr">
      <is>
        <t>Node Down</t>
      </is>
    </oc>
    <nc r="O65"/>
  </rcc>
  <rcc rId="136375" sId="2">
    <oc r="P65" t="inlineStr">
      <is>
        <t xml:space="preserve">19/06 - Sala registra en CUCM y tenemos acceso a esta </t>
      </is>
    </oc>
    <nc r="P65"/>
  </rcc>
  <rcc rId="136376" sId="2">
    <oc r="A66" t="inlineStr">
      <is>
        <t>NO</t>
      </is>
    </oc>
    <nc r="A66"/>
  </rcc>
  <rcc rId="136377" sId="2">
    <oc r="B66">
      <v>1254372</v>
    </oc>
    <nc r="B66"/>
  </rcc>
  <rcc rId="136378" sId="2">
    <oc r="E66" t="inlineStr">
      <is>
        <t>Pendiente de cliente</t>
      </is>
    </oc>
    <nc r="E66"/>
  </rcc>
  <rcc rId="136379" sId="2">
    <oc r="F66" t="inlineStr">
      <is>
        <t>CMI</t>
      </is>
    </oc>
    <nc r="F66"/>
  </rcc>
  <rcc rId="136380" sId="2">
    <oc r="G66" t="inlineStr">
      <is>
        <t>SALA Santa Maria</t>
      </is>
    </oc>
    <nc r="G66"/>
  </rcc>
  <rcc rId="136381" sId="2">
    <oc r="H66" t="inlineStr">
      <is>
        <t>20161201-SITEMPLS-0000413582</t>
      </is>
    </oc>
    <nc r="H66"/>
  </rcc>
  <rcc rId="136382" sId="2">
    <oc r="I66" t="inlineStr">
      <is>
        <t>SALA Santa Maria</t>
      </is>
    </oc>
    <nc r="I66"/>
  </rcc>
  <rcc rId="136383" sId="2">
    <oc r="J66" t="inlineStr">
      <is>
        <t>COSTA RICA</t>
      </is>
    </oc>
    <nc r="J66"/>
  </rcc>
  <rcc rId="136384" sId="2" numFmtId="19">
    <oc r="K66">
      <v>43270</v>
    </oc>
    <nc r="K66"/>
  </rcc>
  <rcc rId="136385" sId="2">
    <oc r="L66" t="inlineStr">
      <is>
        <t>NO</t>
      </is>
    </oc>
    <nc r="L66"/>
  </rcc>
  <rcc rId="136386" sId="2">
    <oc r="M66" t="inlineStr">
      <is>
        <t>SI</t>
      </is>
    </oc>
    <nc r="M66"/>
  </rcc>
  <rcc rId="136387" sId="2">
    <oc r="N66" t="inlineStr">
      <is>
        <t>CLIENTE</t>
      </is>
    </oc>
    <nc r="N66"/>
  </rcc>
  <rcc rId="136388" sId="2">
    <oc r="O66" t="inlineStr">
      <is>
        <t>Node Down</t>
      </is>
    </oc>
    <nc r="O66"/>
  </rcc>
  <rcc rId="136389" sId="2">
    <oc r="P66" t="inlineStr">
      <is>
        <t>19/06 - WAN confirma avería reparada en proveedor y la sala ya está registrada.</t>
      </is>
    </oc>
    <nc r="P66"/>
  </rcc>
  <rcc rId="136390" sId="2">
    <oc r="Q66">
      <v>0</v>
    </oc>
    <nc r="Q66"/>
  </rcc>
  <rcc rId="136391" sId="2" numFmtId="19">
    <oc r="R66">
      <v>43268</v>
    </oc>
    <nc r="R66"/>
  </rcc>
  <rcc rId="136392" sId="2">
    <oc r="S66" t="inlineStr">
      <is>
        <t>0m</t>
      </is>
    </oc>
    <nc r="S66"/>
  </rcc>
  <rcc rId="136393" sId="2">
    <oc r="T66" t="inlineStr">
      <is>
        <t>0m</t>
      </is>
    </oc>
    <nc r="T66"/>
  </rcc>
  <rcc rId="136394" sId="2">
    <oc r="U66" t="inlineStr">
      <is>
        <t>19/06 - WAN confirma avería reparada en proveedor y la sala ya está registrada.
18/06 - No responde EDC. Indicamos a TEF Guatemala reiniciar EDC y abrimos ticket con WAN.
17/06 - Comprobamos que la sala se encuentra sin registrar. No tenemos acceso al códec pero sí al GW. Pedimos a cliente que revise el encendido del equipo y el estado de los puertos</t>
      </is>
    </oc>
    <nc r="U66"/>
  </rcc>
  <rcc rId="136395" sId="2">
    <oc r="A67" t="inlineStr">
      <is>
        <t>NO</t>
      </is>
    </oc>
    <nc r="A67"/>
  </rcc>
  <rcc rId="136396" sId="2">
    <oc r="B67">
      <v>1256157</v>
    </oc>
    <nc r="B67"/>
  </rcc>
  <rcc rId="136397" sId="2">
    <oc r="E67" t="inlineStr">
      <is>
        <t>Pendiente Cliente</t>
      </is>
    </oc>
    <nc r="E67"/>
  </rcc>
  <rcc rId="136398" sId="2">
    <oc r="F67" t="inlineStr">
      <is>
        <t>TIWS</t>
      </is>
    </oc>
    <nc r="F67"/>
  </rcc>
  <rcc rId="136399" sId="2">
    <oc r="G67" t="inlineStr">
      <is>
        <t>TLF-DEU-MUN-O2GB-01</t>
      </is>
    </oc>
    <nc r="G67"/>
  </rcc>
  <rcc rId="136400" sId="2">
    <oc r="H67" t="inlineStr">
      <is>
        <t>20160608-CONFTLPS-0000408090</t>
      </is>
    </oc>
    <nc r="H67"/>
  </rcc>
  <rcc rId="136401" sId="2">
    <oc r="I67" t="inlineStr">
      <is>
        <t>20160608-CONFTLPS-0000408090</t>
      </is>
    </oc>
    <nc r="I67"/>
  </rcc>
  <rcc rId="136402" sId="2">
    <oc r="J67" t="inlineStr">
      <is>
        <t>ALEMANIA</t>
      </is>
    </oc>
    <nc r="J67"/>
  </rcc>
  <rcc rId="136403" sId="2" numFmtId="19">
    <oc r="K67">
      <v>43270</v>
    </oc>
    <nc r="K67"/>
  </rcc>
  <rcc rId="136404" sId="2">
    <oc r="L67" t="inlineStr">
      <is>
        <t>NO</t>
      </is>
    </oc>
    <nc r="L67"/>
  </rcc>
  <rcc rId="136405" sId="2">
    <oc r="M67" t="inlineStr">
      <is>
        <t>NO</t>
      </is>
    </oc>
    <nc r="M67"/>
  </rcc>
  <rcc rId="136406" sId="2">
    <oc r="N67" t="inlineStr">
      <is>
        <t>CLIENTE</t>
      </is>
    </oc>
    <nc r="N67"/>
  </rcc>
  <rcc rId="136407" sId="2">
    <oc r="O67" t="inlineStr">
      <is>
        <t>Node Down</t>
      </is>
    </oc>
    <nc r="O67"/>
  </rcc>
  <rcc rId="136408" sId="2">
    <oc r="P67" t="inlineStr">
      <is>
        <t>19/06 - Se comprueba que la sala ya está registrada en CUCM, tenemos acceso remoto y tiene dispositivos ok. Informamos a cliente.</t>
      </is>
    </oc>
    <nc r="P67"/>
  </rcc>
  <rcc rId="136409" sId="2">
    <oc r="Q67">
      <v>0</v>
    </oc>
    <nc r="Q67"/>
  </rcc>
  <rcc rId="136410" sId="2" numFmtId="19">
    <oc r="R67">
      <v>43331</v>
    </oc>
    <nc r="R67"/>
  </rcc>
  <rcc rId="136411" sId="2">
    <oc r="S67" t="inlineStr">
      <is>
        <t>0m</t>
      </is>
    </oc>
    <nc r="S67"/>
  </rcc>
  <rcc rId="136412" sId="2">
    <oc r="T67" t="inlineStr">
      <is>
        <t>0m</t>
      </is>
    </oc>
    <nc r="T67"/>
  </rcc>
  <rcc rId="136413" sId="2">
    <oc r="U67" t="inlineStr">
      <is>
        <t>19/06 - Se comprueba que la sala ya está registrada en CUCM, tenemos acceso remoto y tiene dispositivos ok. Informamos a cliente.
19/06 - Detectamos Node Down, tenemos ping al GW, informamos a los jefes de sala que compruebren el encencido del equipo</t>
      </is>
    </oc>
    <nc r="U67"/>
  </rcc>
  <rcc rId="136414" sId="2">
    <oc r="A68" t="inlineStr">
      <is>
        <t>NO</t>
      </is>
    </oc>
    <nc r="A68"/>
  </rcc>
  <rcc rId="136415" sId="2">
    <oc r="B68">
      <v>1251488</v>
    </oc>
    <nc r="B68"/>
  </rcc>
  <rcc rId="136416" sId="2">
    <oc r="E68" t="inlineStr">
      <is>
        <t>Pendiete cliente</t>
      </is>
    </oc>
    <nc r="E68"/>
  </rcc>
  <rcc rId="136417" sId="2">
    <oc r="F68" t="inlineStr">
      <is>
        <t>TISA</t>
      </is>
    </oc>
    <nc r="F68"/>
  </rcc>
  <rcc rId="136418" sId="2">
    <oc r="G68" t="inlineStr">
      <is>
        <t>DX 80-02 TISA ESPANA</t>
      </is>
    </oc>
    <nc r="G68"/>
  </rcc>
  <rcc rId="136419" sId="2">
    <oc r="I68" t="inlineStr">
      <is>
        <t>DX 80-02 TISA ESPANA</t>
      </is>
    </oc>
    <nc r="I68"/>
  </rcc>
  <rcc rId="136420" sId="2">
    <oc r="J68" t="inlineStr">
      <is>
        <t>ESPAÑA</t>
      </is>
    </oc>
    <nc r="J68"/>
  </rcc>
  <rcc rId="136421" sId="2" numFmtId="19">
    <oc r="K68">
      <v>43270</v>
    </oc>
    <nc r="K68"/>
  </rcc>
  <rcc rId="136422" sId="2">
    <oc r="L68" t="inlineStr">
      <is>
        <t>N1</t>
      </is>
    </oc>
    <nc r="L68"/>
  </rcc>
  <rcc rId="136423" sId="2">
    <oc r="M68" t="inlineStr">
      <is>
        <t>SI</t>
      </is>
    </oc>
    <nc r="M68"/>
  </rcc>
  <rcc rId="136424" sId="2">
    <oc r="N68" t="inlineStr">
      <is>
        <t>TIWS</t>
      </is>
    </oc>
    <nc r="N68"/>
  </rcc>
  <rcc rId="136425" sId="2">
    <oc r="O68" t="inlineStr">
      <is>
        <t>Node down. Pierde la config IP?</t>
      </is>
    </oc>
    <nc r="O68"/>
  </rcc>
  <rcc rId="136426" sId="2">
    <oc r="P68" t="inlineStr">
      <is>
        <t>19/06 - Se realiza test con sala y funciona correctamente. Ya no aparece error de DNS tras eliminar la config DNS.</t>
      </is>
    </oc>
    <nc r="P68"/>
  </rcc>
  <rcc rId="136427" sId="2">
    <oc r="Q68">
      <f>IF(R68="",0,(TODAY()-R68))</f>
    </oc>
    <nc r="Q68"/>
  </rcc>
  <rcc rId="136428" sId="2" numFmtId="19">
    <oc r="R68">
      <v>43265</v>
    </oc>
    <nc r="R68"/>
  </rcc>
  <rcc rId="136429" sId="2">
    <oc r="S68" t="inlineStr">
      <is>
        <t>0m</t>
      </is>
    </oc>
    <nc r="S68"/>
  </rcc>
  <rcc rId="136430" sId="2">
    <oc r="T68" t="inlineStr">
      <is>
        <t>0m</t>
      </is>
    </oc>
    <nc r="T68"/>
  </rcc>
  <rcc rId="136431" sId="2">
    <oc r="U68" t="inlineStr">
      <is>
        <t xml:space="preserve">19/06 - Se realiza test con sala y funciona correctamente. Ya no aparece error de DNS tras eliminar la config DNS.
18/06 - Cliente indica que continua dando el mensaje de DNS. La version quedo actualizada a la 8.2.2 y vemos que tiene los DNS puestos, los eliminamos y reiniciamos el equipo. Antonio nos confirmara en cuanto pueda ya que tiene una reuion en otra localizacion y ahora no es posible hacer pruebas. En caso de seguir con el error habra que hacer el reset de fabrica.
15/06 - Se añade sala a TMS desde CUCM y se añade a web de reservas. OBTP no funcionaba. El equipo presenta error en DNS constante por lo que se realiza factory reset y downgrade a CE8.2.2. Enviamos correo a cliente para confirmar.
15/06 - Cliente indica que el equipo daba error dns de nuevo. Comprobamos que los dos DX80 01 y 02 tienen la misma version y el que no se desregistra (01) no tiene configuración DNS. En la interfaz fa0/1 del switch al que va conectado vemos errores CRC. Reseteamos contadores de interfaz y enviamos correo a cliente para observarlo.
14/06 - El equipo está sin registrar en CUCM. Se solicita a cliente revisar conexión/configuración
</t>
      </is>
    </oc>
    <nc r="U68"/>
  </rcc>
  <rcc rId="136432" sId="2">
    <oc r="A69" t="inlineStr">
      <is>
        <t>NO</t>
      </is>
    </oc>
    <nc r="A69"/>
  </rcc>
  <rcc rId="136433" sId="2">
    <oc r="B69">
      <v>1253284</v>
    </oc>
    <nc r="B69"/>
  </rcc>
  <rcc rId="136434" sId="2">
    <oc r="E69" t="inlineStr">
      <is>
        <t>Pendiente del SMC</t>
      </is>
    </oc>
    <nc r="E69"/>
  </rcc>
  <rcc rId="136435" sId="2">
    <oc r="F69" t="inlineStr">
      <is>
        <t>NOKIA</t>
      </is>
    </oc>
    <nc r="F69"/>
  </rcc>
  <rcc rId="136436" sId="2">
    <oc r="G69" t="inlineStr">
      <is>
        <t xml:space="preserve">TLPS M IND BAN 04 </t>
      </is>
    </oc>
    <nc r="G69"/>
  </rcc>
  <rcc rId="136437" sId="2">
    <oc r="I69" t="inlineStr">
      <is>
        <t xml:space="preserve">TLPS M IND BAN 04 </t>
      </is>
    </oc>
    <nc r="I69"/>
  </rcc>
  <rcc rId="136438" sId="2">
    <oc r="J69" t="inlineStr">
      <is>
        <t>INDIA</t>
      </is>
    </oc>
    <nc r="J69"/>
  </rcc>
  <rcc rId="136439" sId="2" numFmtId="19">
    <oc r="K69">
      <v>43270</v>
    </oc>
    <nc r="K69"/>
  </rcc>
  <rcc rId="136440" sId="2">
    <oc r="L69" t="inlineStr">
      <is>
        <t>NO</t>
      </is>
    </oc>
    <nc r="L69"/>
  </rcc>
  <rcc rId="136441" sId="2">
    <oc r="M69" t="inlineStr">
      <is>
        <t>NO</t>
      </is>
    </oc>
    <nc r="M69"/>
  </rcc>
  <rcc rId="136442" sId="2">
    <oc r="N69" t="inlineStr">
      <is>
        <t>CLIENTE</t>
      </is>
    </oc>
    <nc r="N69"/>
  </rcc>
  <rcc rId="136443" sId="2">
    <oc r="O69" t="inlineStr">
      <is>
        <t>Node Down</t>
      </is>
    </oc>
    <nc r="O69"/>
  </rcc>
  <rcc rId="136444" sId="2">
    <oc r="P69" t="inlineStr">
      <is>
        <t>17/06 - Comprobamos el equipo y sigue sin registrar en el CUCM</t>
      </is>
    </oc>
    <nc r="P69"/>
  </rcc>
  <rcc rId="136445" sId="2">
    <oc r="Q69">
      <v>1</v>
    </oc>
    <nc r="Q69"/>
  </rcc>
  <rcc rId="136446" sId="2" numFmtId="19">
    <oc r="R69">
      <v>43266</v>
    </oc>
    <nc r="R69"/>
  </rcc>
  <rcc rId="136447" sId="2">
    <oc r="S69" t="inlineStr">
      <is>
        <t>0m</t>
      </is>
    </oc>
    <nc r="S69"/>
  </rcc>
  <rcc rId="136448" sId="2">
    <oc r="T69" t="inlineStr">
      <is>
        <t>0m</t>
      </is>
    </oc>
    <nc r="T69"/>
  </rcc>
  <rcc rId="136449" sId="2">
    <oc r="U69" t="inlineStr">
      <is>
        <t>17/06 - Comprobamos el equipo y sigue sin registrar en el CUCM
15/06 - Tenemos acceso al GW se pide al SMC abran caso con HP y revien el estado del equipo</t>
      </is>
    </oc>
    <nc r="U69"/>
  </rcc>
  <rcc rId="136450" sId="2">
    <oc r="A70" t="inlineStr">
      <is>
        <t>NO</t>
      </is>
    </oc>
    <nc r="A70"/>
  </rcc>
  <rcc rId="136451" sId="2">
    <oc r="B70">
      <v>1253327</v>
    </oc>
    <nc r="B70"/>
  </rcc>
  <rcc rId="136452" sId="2">
    <oc r="E70" t="inlineStr">
      <is>
        <t>Pendiente del SMC</t>
      </is>
    </oc>
    <nc r="E70"/>
  </rcc>
  <rcc rId="136453" sId="2">
    <oc r="F70" t="inlineStr">
      <is>
        <t>NOKIA</t>
      </is>
    </oc>
    <nc r="F70"/>
  </rcc>
  <rcc rId="136454" sId="2">
    <oc r="G70" t="inlineStr">
      <is>
        <t>TLPS M GUA GUA 01</t>
      </is>
    </oc>
    <nc r="G70"/>
  </rcc>
  <rcc rId="136455" sId="2">
    <oc r="I70" t="inlineStr">
      <is>
        <t>TLPS M GUA GUA 01</t>
      </is>
    </oc>
    <nc r="I70"/>
  </rcc>
  <rcc rId="136456" sId="2">
    <oc r="J70" t="inlineStr">
      <is>
        <t>GUATEMALA</t>
      </is>
    </oc>
    <nc r="J70"/>
  </rcc>
  <rcc rId="136457" sId="2" numFmtId="19">
    <oc r="K70">
      <v>43270</v>
    </oc>
    <nc r="K70"/>
  </rcc>
  <rcc rId="136458" sId="2">
    <oc r="L70" t="inlineStr">
      <is>
        <t>NO</t>
      </is>
    </oc>
    <nc r="L70"/>
  </rcc>
  <rcc rId="136459" sId="2">
    <oc r="M70" t="inlineStr">
      <is>
        <t>NO</t>
      </is>
    </oc>
    <nc r="M70"/>
  </rcc>
  <rcc rId="136460" sId="2">
    <oc r="N70" t="inlineStr">
      <is>
        <t>CLIENTE</t>
      </is>
    </oc>
    <nc r="N70"/>
  </rcc>
  <rcc rId="136461" sId="2">
    <oc r="O70" t="inlineStr">
      <is>
        <t>Node Down</t>
      </is>
    </oc>
    <nc r="O70"/>
  </rcc>
  <rcc rId="136462" sId="2">
    <oc r="P70" t="inlineStr">
      <is>
        <t>17/06 - Comprobamos el equipo y sigue sin registrar en el CUCM</t>
      </is>
    </oc>
    <nc r="P70"/>
  </rcc>
  <rcc rId="136463" sId="2">
    <oc r="Q70">
      <v>1</v>
    </oc>
    <nc r="Q70"/>
  </rcc>
  <rcc rId="136464" sId="2" numFmtId="19">
    <oc r="R70">
      <v>43266</v>
    </oc>
    <nc r="R70"/>
  </rcc>
  <rcc rId="136465" sId="2">
    <oc r="S70" t="inlineStr">
      <is>
        <t>0m</t>
      </is>
    </oc>
    <nc r="S70"/>
  </rcc>
  <rcc rId="136466" sId="2">
    <oc r="T70" t="inlineStr">
      <is>
        <t>0m</t>
      </is>
    </oc>
    <nc r="T70"/>
  </rcc>
  <rcc rId="136467" sId="2">
    <oc r="U70" t="inlineStr">
      <is>
        <t>17/06 - Comprobamos el equipo y sigue sin registrar en el CUCM
15/06 - Tenemos acceso al GW se pide al SMC abran caso con HP y revien el estado del equipo</t>
      </is>
    </oc>
    <nc r="U70"/>
  </rcc>
  <rcc rId="136468" sId="2">
    <oc r="A71" t="inlineStr">
      <is>
        <t>NO</t>
      </is>
    </oc>
    <nc r="A71"/>
  </rcc>
  <rcc rId="136469" sId="2">
    <oc r="B71">
      <v>1257541</v>
    </oc>
    <nc r="B71"/>
  </rcc>
  <rcc rId="136470" sId="2">
    <oc r="F71" t="inlineStr">
      <is>
        <t>NOKIA</t>
      </is>
    </oc>
    <nc r="F71"/>
  </rcc>
  <rcc rId="136471" sId="2">
    <oc r="J71" t="inlineStr">
      <is>
        <t>POLAND</t>
      </is>
    </oc>
    <nc r="J71"/>
  </rcc>
  <rcc rId="136472" sId="2" numFmtId="19">
    <oc r="K71">
      <v>43270</v>
    </oc>
    <nc r="K71"/>
  </rcc>
  <rcc rId="136473" sId="2">
    <oc r="L71" t="inlineStr">
      <is>
        <t>NO</t>
      </is>
    </oc>
    <nc r="L71"/>
  </rcc>
  <rcc rId="136474" sId="2">
    <oc r="M71" t="inlineStr">
      <is>
        <t>NO</t>
      </is>
    </oc>
    <nc r="M71"/>
  </rcc>
  <rcc rId="136475" sId="2">
    <oc r="N71" t="inlineStr">
      <is>
        <t>CLIENTE</t>
      </is>
    </oc>
    <nc r="N71"/>
  </rcc>
  <rcc rId="136476" sId="2">
    <oc r="O71" t="inlineStr">
      <is>
        <t>Packet lost</t>
      </is>
    </oc>
    <nc r="O71"/>
  </rcc>
  <rcc rId="136477" sId="2">
    <oc r="P71" t="inlineStr">
      <is>
        <t>19/06- TT duplicado, se investiga en el INC000001257539 de operaciones</t>
      </is>
    </oc>
    <nc r="P71"/>
  </rcc>
  <rcc rId="136478" sId="2">
    <oc r="Q71">
      <v>0</v>
    </oc>
    <nc r="Q71"/>
  </rcc>
  <rcc rId="136479" sId="2" numFmtId="19">
    <oc r="R71">
      <v>43270</v>
    </oc>
    <nc r="R71"/>
  </rcc>
  <rcc rId="136480" sId="2">
    <oc r="S71" t="inlineStr">
      <is>
        <t>0m</t>
      </is>
    </oc>
    <nc r="S71"/>
  </rcc>
  <rcc rId="136481" sId="2">
    <oc r="T71" t="inlineStr">
      <is>
        <t>0m</t>
      </is>
    </oc>
    <nc r="T71"/>
  </rcc>
  <rcc rId="136482" sId="2">
    <oc r="U71" t="inlineStr">
      <is>
        <t>19/06- TT duplicado, se investiga en el INC000001257539 de operaciones</t>
      </is>
    </oc>
    <nc r="U71"/>
  </rcc>
  <rcc rId="136483" sId="2">
    <oc r="A72" t="inlineStr">
      <is>
        <t>NO</t>
      </is>
    </oc>
    <nc r="A72"/>
  </rcc>
  <rcc rId="136484" sId="2">
    <oc r="B72">
      <v>1253257</v>
    </oc>
    <nc r="B72"/>
  </rcc>
  <rcc rId="136485" sId="2">
    <oc r="E72" t="inlineStr">
      <is>
        <t>Pendiente del SMC</t>
      </is>
    </oc>
    <nc r="E72"/>
  </rcc>
  <rcc rId="136486" sId="2">
    <oc r="F72" t="inlineStr">
      <is>
        <t>NOKIA</t>
      </is>
    </oc>
    <nc r="F72"/>
  </rcc>
  <rcc rId="136487" sId="2">
    <oc r="G72" t="inlineStr">
      <is>
        <t>TLPS M FIN OUL 02</t>
      </is>
    </oc>
    <nc r="G72"/>
  </rcc>
  <rcc rId="136488" sId="2">
    <oc r="I72" t="inlineStr">
      <is>
        <t>TLPS M FIN OUL 02</t>
      </is>
    </oc>
    <nc r="I72"/>
  </rcc>
  <rcc rId="136489" sId="2">
    <oc r="J72" t="inlineStr">
      <is>
        <t>FINLANDIA</t>
      </is>
    </oc>
    <nc r="J72"/>
  </rcc>
  <rcc rId="136490" sId="2" numFmtId="19">
    <oc r="K72">
      <v>43269</v>
    </oc>
    <nc r="K72"/>
  </rcc>
  <rcc rId="136491" sId="2">
    <oc r="L72" t="inlineStr">
      <is>
        <t>NO</t>
      </is>
    </oc>
    <nc r="L72"/>
  </rcc>
  <rcc rId="136492" sId="2">
    <oc r="M72" t="inlineStr">
      <is>
        <t>NO</t>
      </is>
    </oc>
    <nc r="M72"/>
  </rcc>
  <rcc rId="136493" sId="2">
    <oc r="N72" t="inlineStr">
      <is>
        <t>CLIENTE</t>
      </is>
    </oc>
    <nc r="N72"/>
  </rcc>
  <rcc rId="136494" sId="2">
    <oc r="O72" t="inlineStr">
      <is>
        <t>Node down</t>
      </is>
    </oc>
    <nc r="O72"/>
  </rcc>
  <rcc rId="136495" sId="2">
    <oc r="P72" t="inlineStr">
      <is>
        <t>18/06 - La sala registra de nuevo y hay conexión con codec</t>
      </is>
    </oc>
    <nc r="P72"/>
  </rcc>
  <rcc rId="136496" sId="2">
    <oc r="Q72">
      <v>1</v>
    </oc>
    <nc r="Q72"/>
  </rcc>
  <rcc rId="136497" sId="2" numFmtId="19">
    <oc r="R72">
      <v>43266</v>
    </oc>
    <nc r="R72"/>
  </rcc>
  <rcc rId="136498" sId="2">
    <oc r="S72" t="inlineStr">
      <is>
        <t>0m</t>
      </is>
    </oc>
    <nc r="S72"/>
  </rcc>
  <rcc rId="136499" sId="2">
    <oc r="T72" t="inlineStr">
      <is>
        <t>0m</t>
      </is>
    </oc>
    <nc r="T72"/>
  </rcc>
  <rcc rId="136500" sId="2">
    <oc r="U72" t="inlineStr">
      <is>
        <t>18/06 - La sala registra de nuevo y hay conexión con codec
17/06 - Comprobamos el equipo y sigue sin registrar en el CUCM
15/06 - Tenemos acceso al GW se pide al SMC abran caso con HP y revien el estado del equipo</t>
      </is>
    </oc>
    <nc r="U72"/>
  </rcc>
  <rcc rId="136501" sId="2">
    <oc r="A73" t="inlineStr">
      <is>
        <t>NO</t>
      </is>
    </oc>
    <nc r="A73"/>
  </rcc>
  <rcc rId="136502" sId="2">
    <oc r="B73">
      <v>1258116</v>
    </oc>
    <nc r="B73"/>
  </rcc>
  <rcc rId="136503" sId="2">
    <oc r="F73" t="inlineStr">
      <is>
        <t>NOKIA</t>
      </is>
    </oc>
    <nc r="F73"/>
  </rcc>
  <rcc rId="136504" sId="2">
    <oc r="G73" t="inlineStr">
      <is>
        <t>TLPS M CHI SHA 01</t>
      </is>
    </oc>
    <nc r="G73"/>
  </rcc>
  <rcc rId="136505" sId="2">
    <oc r="I73" t="inlineStr">
      <is>
        <t>TLPS M CHI SHA 01</t>
      </is>
    </oc>
    <nc r="I73"/>
  </rcc>
  <rcc rId="136506" sId="2">
    <oc r="J73" t="inlineStr">
      <is>
        <t>CHINA</t>
      </is>
    </oc>
    <nc r="J73"/>
  </rcc>
  <rcc rId="136507" sId="2" numFmtId="19">
    <oc r="K73">
      <v>43271</v>
    </oc>
    <nc r="K73"/>
  </rcc>
  <rcc rId="136508" sId="2">
    <oc r="L73" t="inlineStr">
      <is>
        <t>NO</t>
      </is>
    </oc>
    <nc r="L73"/>
  </rcc>
  <rcc rId="136509" sId="2">
    <oc r="M73" t="inlineStr">
      <is>
        <t>NO</t>
      </is>
    </oc>
    <nc r="M73"/>
  </rcc>
  <rcc rId="136510" sId="2">
    <oc r="N73" t="inlineStr">
      <is>
        <t>CLIENTE</t>
      </is>
    </oc>
    <nc r="N73"/>
  </rcc>
  <rcc rId="136511" sId="2">
    <oc r="O73" t="inlineStr">
      <is>
        <t>Node Down</t>
      </is>
    </oc>
    <nc r="O73"/>
  </rcc>
  <rcc rId="136512" sId="2">
    <oc r="P73" t="inlineStr">
      <is>
        <t>20/06 - Sala registra en CUCM y tenemos acceso a esta</t>
      </is>
    </oc>
    <nc r="P73"/>
  </rcc>
  <rcc rId="136513" sId="2" numFmtId="19">
    <oc r="R73">
      <v>43271</v>
    </oc>
    <nc r="R73"/>
  </rcc>
  <rcc rId="136514" sId="2">
    <oc r="S73" t="inlineStr">
      <is>
        <t>0m</t>
      </is>
    </oc>
    <nc r="S73"/>
  </rcc>
  <rcc rId="136515" sId="2">
    <oc r="T73" t="inlineStr">
      <is>
        <t>0m</t>
      </is>
    </oc>
    <nc r="T73"/>
  </rcc>
  <rcc rId="136516" sId="2">
    <oc r="U73" t="inlineStr">
      <is>
        <t>20/06 - Sala registra en CUCM y tenemos acceso a esta</t>
      </is>
    </oc>
    <nc r="U73"/>
  </rcc>
  <rcc rId="136517" sId="2">
    <oc r="A74" t="inlineStr">
      <is>
        <t>NO</t>
      </is>
    </oc>
    <nc r="A74"/>
  </rcc>
  <rcc rId="136518" sId="2">
    <oc r="B74">
      <v>1253257</v>
    </oc>
    <nc r="B74"/>
  </rcc>
  <rcc rId="136519" sId="2">
    <oc r="E74" t="inlineStr">
      <is>
        <t>Pendiente del SMC</t>
      </is>
    </oc>
    <nc r="E74"/>
  </rcc>
  <rcc rId="136520" sId="2">
    <oc r="F74" t="inlineStr">
      <is>
        <t>NOKIA</t>
      </is>
    </oc>
    <nc r="F74"/>
  </rcc>
  <rcc rId="136521" sId="2">
    <oc r="G74" t="inlineStr">
      <is>
        <t>TLPS M FIN OUL 02</t>
      </is>
    </oc>
    <nc r="G74"/>
  </rcc>
  <rcc rId="136522" sId="2">
    <oc r="I74" t="inlineStr">
      <is>
        <t>TLPS M FIN OUL 02</t>
      </is>
    </oc>
    <nc r="I74"/>
  </rcc>
  <rcc rId="136523" sId="2">
    <oc r="J74" t="inlineStr">
      <is>
        <t>FINLANDIA</t>
      </is>
    </oc>
    <nc r="J74"/>
  </rcc>
  <rcc rId="136524" sId="2" numFmtId="19">
    <oc r="K74">
      <v>43269</v>
    </oc>
    <nc r="K74"/>
  </rcc>
  <rcc rId="136525" sId="2">
    <oc r="L74" t="inlineStr">
      <is>
        <t>NO</t>
      </is>
    </oc>
    <nc r="L74"/>
  </rcc>
  <rcc rId="136526" sId="2">
    <oc r="M74" t="inlineStr">
      <is>
        <t>NO</t>
      </is>
    </oc>
    <nc r="M74"/>
  </rcc>
  <rcc rId="136527" sId="2">
    <oc r="N74" t="inlineStr">
      <is>
        <t>CLIENTE</t>
      </is>
    </oc>
    <nc r="N74"/>
  </rcc>
  <rcc rId="136528" sId="2">
    <oc r="O74" t="inlineStr">
      <is>
        <t>Node down</t>
      </is>
    </oc>
    <nc r="O74"/>
  </rcc>
  <rcc rId="136529" sId="2">
    <oc r="P74" t="inlineStr">
      <is>
        <t>18/06 - La sala registra de nuevo y hay conexión con codec</t>
      </is>
    </oc>
    <nc r="P74"/>
  </rcc>
  <rcc rId="136530" sId="2">
    <oc r="Q74">
      <f>IF(R74="",0,(TODAY()-R74))</f>
    </oc>
    <nc r="Q74"/>
  </rcc>
  <rcc rId="136531" sId="2" numFmtId="19">
    <oc r="R74">
      <v>43266</v>
    </oc>
    <nc r="R74"/>
  </rcc>
  <rcc rId="136532" sId="2">
    <oc r="S74" t="inlineStr">
      <is>
        <t>0m</t>
      </is>
    </oc>
    <nc r="S74"/>
  </rcc>
  <rcc rId="136533" sId="2">
    <oc r="T74" t="inlineStr">
      <is>
        <t>0m</t>
      </is>
    </oc>
    <nc r="T74"/>
  </rcc>
  <rcc rId="136534" sId="2">
    <oc r="U74" t="inlineStr">
      <is>
        <t>18/06 - La sala registra de nuevo y hay conexión con codec
17/06 - Comprobamos el equipo y sigue sin registrar en el CUCM
15/06 - Tenemos acceso al GW se pide al SMC abran caso con HP y revien el estado del equipo</t>
      </is>
    </oc>
    <nc r="U74"/>
  </rcc>
  <rcc rId="136535" sId="2">
    <oc r="A75" t="inlineStr">
      <is>
        <t>NO</t>
      </is>
    </oc>
    <nc r="A75"/>
  </rcc>
  <rcc rId="136536" sId="2">
    <oc r="B75">
      <v>1253039</v>
    </oc>
    <nc r="B75"/>
  </rcc>
  <rcc rId="136537" sId="2">
    <oc r="E75" t="inlineStr">
      <is>
        <t>Pendiente de revisión</t>
      </is>
    </oc>
    <nc r="E75"/>
  </rcc>
  <rcc rId="136538" sId="2">
    <oc r="F75" t="inlineStr">
      <is>
        <t>NOKIA</t>
      </is>
    </oc>
    <nc r="F75"/>
  </rcc>
  <rcc rId="136539" sId="2">
    <oc r="G75" t="inlineStr">
      <is>
        <t>TLPS M ROM TIM 03</t>
      </is>
    </oc>
    <nc r="G75"/>
  </rcc>
  <rcc rId="136540" sId="2">
    <oc r="I75" t="inlineStr">
      <is>
        <t>TLPS M ROM TIM 03</t>
      </is>
    </oc>
    <nc r="I75"/>
  </rcc>
  <rcc rId="136541" sId="2">
    <oc r="J75" t="inlineStr">
      <is>
        <t>RUMANIA</t>
      </is>
    </oc>
    <nc r="J75"/>
  </rcc>
  <rcc rId="136542" sId="2" numFmtId="19">
    <oc r="K75">
      <v>43271</v>
    </oc>
    <nc r="K75"/>
  </rcc>
  <rcc rId="136543" sId="2">
    <oc r="L75" t="inlineStr">
      <is>
        <t>NO</t>
      </is>
    </oc>
    <nc r="L75"/>
  </rcc>
  <rcc rId="136544" sId="2">
    <oc r="M75" t="inlineStr">
      <is>
        <t>NO</t>
      </is>
    </oc>
    <nc r="M75"/>
  </rcc>
  <rcc rId="136545" sId="2">
    <oc r="N75" t="inlineStr">
      <is>
        <t>CLIENTE</t>
      </is>
    </oc>
    <nc r="N75"/>
  </rcc>
  <rcc rId="136546" sId="2">
    <oc r="O75" t="inlineStr">
      <is>
        <t>Protocolo UDP nombrado con valores incorrectos DSCP CS0 para algunas mediciones</t>
      </is>
    </oc>
    <nc r="O75"/>
  </rcc>
  <rcc rId="136547" sId="2">
    <oc r="P75" t="inlineStr">
      <is>
        <t>18/06 - Se hace llamada de prueba y se observa paquetes UDP marcados en CS0. Estamos esperando confirmacion de Delivery ya que era el owner de la incidencia.</t>
      </is>
    </oc>
    <nc r="P75"/>
  </rcc>
  <rcc rId="136548" sId="2">
    <oc r="Q75">
      <f>IF(R75="",0,(TODAY()-R75))</f>
    </oc>
    <nc r="Q75"/>
  </rcc>
  <rcc rId="136549" sId="2" numFmtId="19">
    <oc r="R75">
      <v>43266</v>
    </oc>
    <nc r="R75"/>
  </rcc>
  <rcc rId="136550" sId="2">
    <oc r="S75" t="inlineStr">
      <is>
        <t>0m</t>
      </is>
    </oc>
    <nc r="S75"/>
  </rcc>
  <rcc rId="136551" sId="2">
    <oc r="T75" t="inlineStr">
      <is>
        <t>0m</t>
      </is>
    </oc>
    <nc r="T75"/>
  </rcc>
  <rcc rId="136552" sId="2">
    <oc r="U75" t="inlineStr">
      <is>
        <t>18/06 - Se hace llamada de prueba y se observa paquetes UDP marcados en CS0. Estamos esperando confirmacion de Delivery ya que era el owner de la incidencia.
15/05 - Se reaiza TS básico y no se aprecian alarmas</t>
      </is>
    </oc>
    <nc r="U75"/>
  </rcc>
  <rcc rId="136553" sId="2">
    <oc r="A76" t="inlineStr">
      <is>
        <t>NO</t>
      </is>
    </oc>
    <nc r="A76"/>
  </rcc>
  <rcc rId="136554" sId="2">
    <oc r="B76">
      <v>1259823</v>
    </oc>
    <nc r="B76"/>
  </rcc>
  <rcc rId="136555" sId="2">
    <oc r="F76" t="inlineStr">
      <is>
        <t>NOKIA</t>
      </is>
    </oc>
    <nc r="F76"/>
  </rcc>
  <rcc rId="136556" sId="2">
    <oc r="G76" t="inlineStr">
      <is>
        <t>TLPS M MAL</t>
      </is>
    </oc>
    <nc r="G76"/>
  </rcc>
  <rcc rId="136557" sId="2">
    <oc r="I76" t="inlineStr">
      <is>
        <t>TLPS M MAL</t>
      </is>
    </oc>
    <nc r="I76"/>
  </rcc>
  <rcc rId="136558" sId="2">
    <oc r="J76" t="inlineStr">
      <is>
        <t>MALAYSIA</t>
      </is>
    </oc>
    <nc r="J76"/>
  </rcc>
  <rcc rId="136559" sId="2" numFmtId="19">
    <oc r="K76">
      <v>43272</v>
    </oc>
    <nc r="K76"/>
  </rcc>
  <rcc rId="136560" sId="2">
    <oc r="L76" t="inlineStr">
      <is>
        <t>NO</t>
      </is>
    </oc>
    <nc r="L76"/>
  </rcc>
  <rcc rId="136561" sId="2">
    <oc r="M76" t="inlineStr">
      <is>
        <t>NO</t>
      </is>
    </oc>
    <nc r="M76"/>
  </rcc>
  <rcc rId="136562" sId="2">
    <oc r="N76" t="inlineStr">
      <is>
        <t>CLIENTE</t>
      </is>
    </oc>
    <nc r="N76"/>
  </rcc>
  <rcc rId="136563" sId="2">
    <oc r="O76" t="inlineStr">
      <is>
        <t>Node Down</t>
      </is>
    </oc>
    <nc r="O76"/>
  </rcc>
  <rcc rId="136564" sId="2">
    <oc r="P76" t="inlineStr">
      <is>
        <t>21/06 - Sala registra , informamos al SMC y cerramos ticket</t>
      </is>
    </oc>
    <nc r="P76"/>
  </rcc>
  <rcc rId="136565" sId="2">
    <oc r="Q76">
      <f>IF(R76="",0,(TODAY()-R76))</f>
    </oc>
    <nc r="Q76"/>
  </rcc>
  <rcc rId="136566" sId="2" numFmtId="19">
    <oc r="R76">
      <v>43272</v>
    </oc>
    <nc r="R76"/>
  </rcc>
  <rcc rId="136567" sId="2">
    <oc r="S76" t="inlineStr">
      <is>
        <t>0m</t>
      </is>
    </oc>
    <nc r="S76"/>
  </rcc>
  <rcc rId="136568" sId="2">
    <oc r="T76" t="inlineStr">
      <is>
        <t>0m</t>
      </is>
    </oc>
    <nc r="T76"/>
  </rcc>
  <rcc rId="136569" sId="2">
    <oc r="U76" t="inlineStr">
      <is>
        <t>21/06 - Sala registra , informamos al SMC y cerramos ticket</t>
      </is>
    </oc>
    <nc r="U76"/>
  </rcc>
  <rcc rId="136570" sId="2">
    <oc r="A77" t="inlineStr">
      <is>
        <t>NO</t>
      </is>
    </oc>
    <nc r="A77"/>
  </rcc>
  <rcc rId="136571" sId="2">
    <oc r="B77">
      <v>1250679</v>
    </oc>
    <nc r="B77"/>
  </rcc>
  <rcc rId="136572" sId="2">
    <oc r="E77" t="inlineStr">
      <is>
        <t>Pendiente de pruebas</t>
      </is>
    </oc>
    <nc r="E77"/>
  </rcc>
  <rcc rId="136573" sId="2">
    <oc r="F77" t="inlineStr">
      <is>
        <t>SABADELL</t>
      </is>
    </oc>
    <nc r="F77"/>
  </rcc>
  <rcc rId="136574" sId="2">
    <oc r="G77" t="inlineStr">
      <is>
        <t>SABADELL Diagonal</t>
      </is>
    </oc>
    <nc r="G77"/>
  </rcc>
  <rcc rId="136575" sId="2">
    <oc r="H77" t="inlineStr">
      <is>
        <t>20151019-SITEMPLS-0000400692</t>
      </is>
    </oc>
    <nc r="H77"/>
  </rcc>
  <rcc rId="136576" sId="2">
    <oc r="I77" t="inlineStr">
      <is>
        <t>SABADELL Diagonal</t>
      </is>
    </oc>
    <nc r="I77"/>
  </rcc>
  <rcc rId="136577" sId="2">
    <oc r="J77" t="inlineStr">
      <is>
        <t>ESPAÑA</t>
      </is>
    </oc>
    <nc r="J77"/>
  </rcc>
  <rcc rId="136578" sId="2" numFmtId="19">
    <oc r="K77">
      <v>43272</v>
    </oc>
    <nc r="K77"/>
  </rcc>
  <rcc rId="136579" sId="2">
    <oc r="L77" t="inlineStr">
      <is>
        <t>N1</t>
      </is>
    </oc>
    <nc r="L77"/>
  </rcc>
  <rcc rId="136580" sId="2">
    <oc r="M77" t="inlineStr">
      <is>
        <t>NO</t>
      </is>
    </oc>
    <nc r="M77"/>
  </rcc>
  <rcc rId="136581" sId="2">
    <oc r="N77" t="inlineStr">
      <is>
        <t>CLIENTE</t>
      </is>
    </oc>
    <nc r="N77"/>
  </rcc>
  <rcc rId="136582" sId="2">
    <oc r="O77" t="inlineStr">
      <is>
        <t>Monitor central - línea verde vertical en el lado derecho</t>
      </is>
    </oc>
    <nc r="O77"/>
  </rcc>
  <rcc rId="136583" sId="2">
    <oc r="P77" t="inlineStr">
      <is>
        <t>20/06 - Tras remplazo de pantalla cliente confirma resolucion del problema de linea estatica mostrado</t>
      </is>
    </oc>
    <nc r="P77"/>
  </rcc>
  <rcc rId="136584" sId="2">
    <oc r="Q77">
      <f>IF(R77="",0,(TODAY()-R77))</f>
    </oc>
    <nc r="Q77"/>
  </rcc>
  <rcc rId="136585" sId="2" numFmtId="19">
    <oc r="R77">
      <v>43265</v>
    </oc>
    <nc r="R77"/>
  </rcc>
  <rcc rId="136586" sId="2">
    <oc r="S77" t="inlineStr">
      <is>
        <t>0m</t>
      </is>
    </oc>
    <nc r="S77"/>
  </rcc>
  <rcc rId="136587" sId="2">
    <oc r="T77" t="inlineStr">
      <is>
        <t>0m</t>
      </is>
    </oc>
    <nc r="T77"/>
  </rcc>
  <rcc rId="136588" sId="2">
    <oc r="U77" t="inlineStr">
      <is>
        <t xml:space="preserve">19/06 - Cisco envía monitor nuevo a sede. ETA 20/06 horario laboral. Se informa a cliente.
19/06 - Cisco ha solicitado aprobación interna para enviar FE para realizar troubleshooting.
18/06 - Llamamos a Cisco ya que no hay RMA creado, solicitamos reencolar a otro tecnico en horario CEST.
15/06 - Preguntamos a cliente si el técnico de Cisco necesita algún tipo de identificación para entrar al sitio.
14/06 - Se abre caso con Cisco.
14/06 - Ha que llamar a Israel (647372172) sobre las 19:00, hacer prueba. Conectar PC a los dos HDMI de la sala, mover presentacion desde touch al monitor central. Si sigue saliendo línea, abrir Cisco y enviar FE para chequear HDMI de monitor central.
14/06 - Se están realizando comprobaciones en la sala, para determinar el fallo en pantalla.
</t>
      </is>
    </oc>
    <nc r="U77"/>
  </rcc>
  <rcc rId="136589" sId="2">
    <oc r="A78" t="inlineStr">
      <is>
        <t>NO</t>
      </is>
    </oc>
    <nc r="A78"/>
  </rcc>
  <rcc rId="136590" sId="2">
    <oc r="B78">
      <v>1225499</v>
    </oc>
    <nc r="B78"/>
  </rcc>
  <rcc rId="136591" sId="2">
    <oc r="C78" t="inlineStr">
      <is>
        <t>684569925, 639398803  SVO</t>
      </is>
    </oc>
    <nc r="C78"/>
  </rcc>
  <rcc rId="136592" sId="2">
    <oc r="D78" t="inlineStr">
      <is>
        <t>89023182, 89024698, 89028389, 89030248  SVO</t>
      </is>
    </oc>
    <nc r="D78"/>
  </rcc>
  <rcc rId="136593" sId="2">
    <oc r="E78" t="inlineStr">
      <is>
        <t>Pendiente cliente y Cisco</t>
      </is>
    </oc>
    <nc r="E78"/>
  </rcc>
  <rcc rId="136594" sId="2">
    <oc r="F78" t="inlineStr">
      <is>
        <t>NOKIA</t>
      </is>
    </oc>
    <nc r="F78"/>
  </rcc>
  <rcc rId="136595" sId="2">
    <oc r="G78" t="inlineStr">
      <is>
        <t>TLPS S NOR OSL 01</t>
      </is>
    </oc>
    <nc r="G78"/>
  </rcc>
  <rcc rId="136596" sId="2">
    <oc r="I78" t="inlineStr">
      <is>
        <t>TLPS S NOR OSL 01</t>
      </is>
    </oc>
    <nc r="I78"/>
  </rcc>
  <rcc rId="136597" sId="2">
    <oc r="J78" t="inlineStr">
      <is>
        <t>NORUEGA</t>
      </is>
    </oc>
    <nc r="J78"/>
  </rcc>
  <rcc rId="136598" sId="2" numFmtId="19">
    <oc r="K78">
      <v>43272</v>
    </oc>
    <nc r="K78"/>
  </rcc>
  <rcc rId="136599" sId="2">
    <oc r="L78" t="inlineStr">
      <is>
        <t>N1</t>
      </is>
    </oc>
    <nc r="L78"/>
  </rcc>
  <rcc rId="136600" sId="2">
    <oc r="M78" t="inlineStr">
      <is>
        <t>NO</t>
      </is>
    </oc>
    <nc r="M78"/>
  </rcc>
  <rcc rId="136601" sId="2">
    <oc r="N78" t="inlineStr">
      <is>
        <t>CLIENTE</t>
      </is>
    </oc>
    <nc r="N78"/>
  </rcc>
  <rcc rId="136602" sId="2">
    <oc r="O78" t="inlineStr">
      <is>
        <t>Fallo de registro del codec.</t>
      </is>
    </oc>
    <nc r="O78"/>
  </rcc>
  <rcc rId="136603" sId="2">
    <oc r="P78" t="inlineStr">
      <is>
        <t>19/06 - DHL envia correo indicando que uno de los numeros de devolucion de RMA ha sido usado en otro envío. Explicamos la situación y que cliente tiene dos artículos para devolver a Cisco. Indicamos que enviamos las etiquetas a cliente ayer.</t>
      </is>
    </oc>
    <nc r="P78"/>
  </rcc>
  <rcc rId="136604" sId="2">
    <oc r="Q78">
      <f>IF(R78="",0,(TODAY()-R78))</f>
    </oc>
    <nc r="Q78"/>
  </rcc>
  <rcc rId="136605" sId="2" numFmtId="19">
    <oc r="R78">
      <v>43248</v>
    </oc>
    <nc r="R78"/>
  </rcc>
  <rcc rId="136606" sId="2">
    <oc r="S78" t="inlineStr">
      <is>
        <t>0m</t>
      </is>
    </oc>
    <nc r="S78"/>
  </rcc>
  <rcc rId="136607" sId="2">
    <oc r="T78" t="inlineStr">
      <is>
        <t>0m</t>
      </is>
    </oc>
    <nc r="T78"/>
  </rcc>
  <rcc rId="136608" sId="2">
    <oc r="U78" t="inlineStr">
      <is>
        <t>19/06 - DHL envia correo indicando que uno de los numeros de devolucion de RMA ha sido usado en otro envío. Explicamos la situación y que cliente tiene dos artículos para devolver a Cisco. Indicamos que enviamos las etiquetas a cliente ayer.
18/06 - Se realiza devolución de 2 cámaras, RMAs 89028389 y 89030248. Se envían etiquetas a cliente. Se solicita confirmacion para cierre.
15/06 - La cámara fue reemplazada ayer día 14 pero hoy han recibido otra cámara. Hay que realizar devolución de la camara defectuosa y la nueva.
15/06 - Se comprueba codec y se realiza test. No se aprecian fallos de cámara, funcionan los controles en todas direcciones y no oímos el ruido descrito por usuario. En el caso vemos que la cámara fue recibida ayer y el FE estuvo alli pero el serial de la cámara recibida no coincide con la cámara que hay conectada ahora mismo. Preguntamos a Cisco si ayer acudión FE al site.
13/06 - Vemos ahora que Cisco ha creado nuevo SR 639398803 a través de SVO y ha enviado nueva camara a través de RMA 89030248  que llega al site el 06/14/2018 05:00 PM(GMT +2).
13/06 - Cisco ha corregido la dirección de envío de la cámara. Se solicita modificación de dirección en Runbook de Nokia. ETA part: jun 13, 2018 09:30. ETA FE: jun 13, 2018 10:00.
12/06 - A pesar de la corrección enviada a Cisco Logistics, lo han enviado a una dirección incorrecta. Enviamos correo a Cisco TAC para corregir.
12/06 - Se ha enviado a Cisco una dirección erronea porque está mal en runbook. En planta comprobamos que aparece correcta. Cliente ha corregido en el hilo de Cisco logistics.
11/06 - No vemos RMA creado. Cisco ha enviado formulario de RMA para rellenar pero no podemos pasar del paso 3. La página no acepta formato de hora introducido. Solicitamos a Cisco la manera de rellenar esto.
11/06 - Tenemos fecha estimada Miercoles 9:30 local time , Llegada del FE 10:00 Am  CEST
11/06 - No vemos RMA creado. Cisco ha enviado formulario de RMA para rellenar pero no podemos pasar del paso 3. La página no acepta formato de hora introducido. Solicitamos a Cisco la manera de rellenar esto.
08/06 - Cisco/escalado Cisco crea RMA de nueva cámara para el Lunes. Se ha creado el RMA 89024698 para el Field Engineer. ETA 11 de Junio 10AM
07/06 - Cisco crea el RMA 89023182. Informamos a Cisco de la disponibilidad de cliente.
07/06 - Se recibe foto con el S/N de la camara. Se gestiona con Cisco para RMA
04/06 - El codec no está registrado. Recibimos info de MJ indicando que según runbook este equipo es de cliente.
01/06 - Se solicita nuevamente el S/N al SMC.
31/05 - Se solicita S/N de la camara al usuario para proceder con el caso abierto con Cisco
30/05 - Ya está el equipo registrado el CUCM. Vemos la camará desconectada posiblemente por el ruido que hace. Abrimos caso con Cisco. Indicamos factory reset de touch panel por que no está correctamente pareado con el codec.
29/05 - Se revisa fallo en asignacion de IP's pero si lleagamos al GW, solicitamos a SMC que revise con HP y confirme informacion</t>
      </is>
    </oc>
    <nc r="U78"/>
  </rcc>
  <rcc rId="136609" sId="2">
    <oc r="A79" t="inlineStr">
      <is>
        <t>NO</t>
      </is>
    </oc>
    <nc r="A79"/>
  </rcc>
  <rcc rId="136610" sId="2">
    <oc r="B79">
      <v>1249026</v>
    </oc>
    <nc r="B79"/>
  </rcc>
  <rcc rId="136611" sId="2">
    <oc r="E79" t="inlineStr">
      <is>
        <t>Pendiente de SMC</t>
      </is>
    </oc>
    <nc r="E79"/>
  </rcc>
  <rcc rId="136612" sId="2">
    <oc r="F79" t="inlineStr">
      <is>
        <t>NOKIA</t>
      </is>
    </oc>
    <nc r="F79"/>
  </rcc>
  <rcc rId="136613" sId="2">
    <oc r="G79" t="inlineStr">
      <is>
        <r>
          <t>TLPS M GER ULM 0</t>
        </r>
        <r>
          <rPr>
            <sz val="7.9"/>
            <color indexed="8"/>
            <rFont val="Calibri"/>
            <family val="2"/>
          </rPr>
          <t>1</t>
        </r>
      </is>
    </oc>
    <nc r="G79"/>
  </rcc>
  <rcc rId="136614" sId="2">
    <oc r="I79" t="inlineStr">
      <is>
        <t>TLPS M GER ULM 01</t>
      </is>
    </oc>
    <nc r="I79"/>
  </rcc>
  <rcc rId="136615" sId="2">
    <oc r="J79" t="inlineStr">
      <is>
        <t>ALEMANIA</t>
      </is>
    </oc>
    <nc r="J79"/>
  </rcc>
  <rcc rId="136616" sId="2" numFmtId="19">
    <oc r="K79">
      <v>43272</v>
    </oc>
    <nc r="K79"/>
  </rcc>
  <rcc rId="136617" sId="2">
    <oc r="L79" t="inlineStr">
      <is>
        <t>N0</t>
      </is>
    </oc>
    <nc r="L79"/>
  </rcc>
  <rcc rId="136618" sId="2">
    <oc r="M79" t="inlineStr">
      <is>
        <t>NO</t>
      </is>
    </oc>
    <nc r="M79"/>
  </rcc>
  <rcc rId="136619" sId="2">
    <oc r="N79" t="inlineStr">
      <is>
        <t>CLIENTE</t>
      </is>
    </oc>
    <nc r="N79"/>
  </rcc>
  <rcc rId="136620" sId="2">
    <oc r="O79" t="inlineStr">
      <is>
        <t>Fallo de camara izquierda</t>
      </is>
    </oc>
    <nc r="O79"/>
  </rcc>
  <rcc rId="136621" sId="2">
    <oc r="P79" t="inlineStr">
      <is>
        <t>19/06 - Cisco no encuentra ningun problema en los logs, todo parece estar correcto. Pide confirmación e indica factory reset de cámara si el error persiste.</t>
      </is>
    </oc>
    <nc r="P79"/>
  </rcc>
  <rcc rId="136622" sId="2">
    <oc r="Q79">
      <f>IF(R79="",0,(TODAY()-R79))</f>
    </oc>
    <nc r="Q79"/>
  </rcc>
  <rcc rId="136623" sId="2" numFmtId="19">
    <oc r="R79">
      <v>43264</v>
    </oc>
    <nc r="R79"/>
  </rcc>
  <rcc rId="136624" sId="2">
    <oc r="S79" t="inlineStr">
      <is>
        <t>0m</t>
      </is>
    </oc>
    <nc r="S79"/>
  </rcc>
  <rcc rId="136625" sId="2">
    <oc r="T79" t="inlineStr">
      <is>
        <t>0m</t>
      </is>
    </oc>
    <nc r="T79"/>
  </rcc>
  <rcc rId="136626" sId="2">
    <oc r="U79" t="inlineStr">
      <is>
        <t>19/06 - Cisco no encuentra ningun problema en los logs, todo parece estar correcto. Pide confirmación e indica factory reset de cámara si el error persiste.
18/06 - Cisco pide logs y factory reset de cámaras. Examinamos logs y solo se aprecia un unpair/pair de la cámara 2 el día 11/06. Subimos los logs al caso de Cisco. No hemos podido reproducir problema esta mañana porque la sala estaba ocupada.
14/06 - Tras realizar TS se comprueba que el ticket estaba mal abierto, la sala correcta era  TLPS M GER ULM 01 y no TLPS M GER ULM 02, se abre caso a Cisco aportando logs
14/06 - Analizamos logs del equipo pero no se localizan problemas relacionados con las cámaras. Se realiza test cambiando de una a otra, funcionan correctamente. No podemos probar control de cámara. El equipo no permite far end control. Esperamos a TS con cliente.
13/06 - Comprobamos que no encontramos error, y pedimos captura de pantalla del error y si fuera necesario sesión de TS</t>
      </is>
    </oc>
    <nc r="U79"/>
  </rcc>
  <rcc rId="136627" sId="2">
    <oc r="A80" t="inlineStr">
      <is>
        <t>NO</t>
      </is>
    </oc>
    <nc r="A80"/>
  </rcc>
  <rcc rId="136628" sId="2">
    <oc r="B80">
      <v>1260396</v>
    </oc>
    <nc r="B80"/>
  </rcc>
  <rcc rId="136629" sId="2">
    <oc r="E80" t="inlineStr">
      <is>
        <t>Pendiente SMC</t>
      </is>
    </oc>
    <nc r="E80"/>
  </rcc>
  <rcc rId="136630" sId="2">
    <oc r="F80" t="inlineStr">
      <is>
        <t>BBVA</t>
      </is>
    </oc>
    <nc r="F80"/>
  </rcc>
  <rcc rId="136631" sId="2">
    <oc r="G80" t="inlineStr">
      <is>
        <t xml:space="preserve">Europa 001 y África 101 </t>
      </is>
    </oc>
    <nc r="G80"/>
  </rcc>
  <rcc rId="136632" sId="2">
    <oc r="I80" t="inlineStr">
      <is>
        <t xml:space="preserve">Europa 001 y África 101 </t>
      </is>
    </oc>
    <nc r="I80"/>
  </rcc>
  <rcc rId="136633" sId="2">
    <oc r="J80" t="inlineStr">
      <is>
        <t>ESPAÑA</t>
      </is>
    </oc>
    <nc r="J80"/>
  </rcc>
  <rcc rId="136634" sId="2" numFmtId="19">
    <oc r="K80">
      <v>43272</v>
    </oc>
    <nc r="K80"/>
  </rcc>
  <rcc rId="136635" sId="2">
    <oc r="L80" t="inlineStr">
      <is>
        <t>NO</t>
      </is>
    </oc>
    <nc r="L80"/>
  </rcc>
  <rcc rId="136636" sId="2">
    <oc r="M80" t="inlineStr">
      <is>
        <t>NO</t>
      </is>
    </oc>
    <nc r="M80"/>
  </rcc>
  <rcc rId="136637" sId="2">
    <oc r="N80" t="inlineStr">
      <is>
        <t>CLIENTE</t>
      </is>
    </oc>
    <nc r="N80"/>
  </rcc>
  <rcc rId="136638" sId="2">
    <oc r="O80" t="inlineStr">
      <is>
        <t>Salas intercambiadas en TMS</t>
      </is>
    </oc>
    <nc r="O80"/>
  </rcc>
  <rcc rId="136639" sId="2">
    <oc r="P80" t="inlineStr">
      <is>
        <t>21/06 - Finalmente cliente indica mover cada sala en TMS a su carpeta correspondiente. Se realiza y se cierra ticket.</t>
      </is>
    </oc>
    <nc r="P80"/>
  </rcc>
  <rcc rId="136640" sId="2">
    <oc r="Q80">
      <f>IF(R80="",0,(TODAY()-R80))</f>
    </oc>
    <nc r="Q80"/>
  </rcc>
  <rcc rId="136641" sId="2" numFmtId="19">
    <oc r="R80">
      <v>43272</v>
    </oc>
    <nc r="R80"/>
  </rcc>
  <rcc rId="136642" sId="2">
    <oc r="S80" t="inlineStr">
      <is>
        <t>0m</t>
      </is>
    </oc>
    <nc r="S80"/>
  </rcc>
  <rcc rId="136643" sId="2">
    <oc r="T80" t="inlineStr">
      <is>
        <t>0m</t>
      </is>
    </oc>
    <nc r="T80"/>
  </rcc>
  <rcc rId="136644" sId="2">
    <oc r="U80" t="inlineStr">
      <is>
        <t>21/06 - Finalmente cliente indica mover cada sala en TMS a su carpeta correspondiente. Se realiza y se cierra ticket.
21/06 - Se recibe correo de SMC indicando que las salas aparecen en carpetas diferentes y las agendas tambien se intercambiaron, revisamos que se hizo un cambio de nombre el 23/03, necesitamos que aclare esto con BBVA</t>
      </is>
    </oc>
    <nc r="U80"/>
  </rcc>
  <rcc rId="136645" sId="2">
    <oc r="A81" t="inlineStr">
      <is>
        <t>NO</t>
      </is>
    </oc>
    <nc r="A81"/>
  </rcc>
  <rcc rId="136646" sId="2">
    <oc r="B81">
      <v>1260941</v>
    </oc>
    <nc r="B81"/>
  </rcc>
  <rcc rId="136647" sId="2">
    <oc r="E81" t="inlineStr">
      <is>
        <t>Pendiente de WAN</t>
      </is>
    </oc>
    <nc r="E81"/>
  </rcc>
  <rcc rId="136648" sId="2">
    <oc r="F81" t="inlineStr">
      <is>
        <t>TIWS</t>
      </is>
    </oc>
    <nc r="F81"/>
  </rcc>
  <rcc rId="136649" sId="2">
    <oc r="G81" t="inlineStr">
      <is>
        <t>TLP Madrid Central,Oeste2,Oeste3</t>
      </is>
    </oc>
    <nc r="G81"/>
  </rcc>
  <rcc rId="136650" sId="2">
    <oc r="I81" t="inlineStr">
      <is>
        <t>TLP Madrid Central,Oeste2,Oeste3</t>
      </is>
    </oc>
    <nc r="I81"/>
  </rcc>
  <rcc rId="136651" sId="2">
    <oc r="J81" t="inlineStr">
      <is>
        <t>ESPAÑA</t>
      </is>
    </oc>
    <nc r="J81"/>
  </rcc>
  <rcc rId="136652" sId="2" numFmtId="19">
    <oc r="K81">
      <v>43272</v>
    </oc>
    <nc r="K81"/>
  </rcc>
  <rcc rId="136653" sId="2">
    <oc r="L81" t="inlineStr">
      <is>
        <t>NO</t>
      </is>
    </oc>
    <nc r="L81"/>
  </rcc>
  <rcc rId="136654" sId="2">
    <oc r="M81" t="inlineStr">
      <is>
        <t>SI</t>
      </is>
    </oc>
    <nc r="M81"/>
  </rcc>
  <rcc rId="136655" sId="2">
    <oc r="N81" t="inlineStr">
      <is>
        <t>TIWS</t>
      </is>
    </oc>
    <nc r="N81"/>
  </rcc>
  <rcc rId="136656" sId="2">
    <oc r="O81" t="inlineStr">
      <is>
        <t>Se observa perdida de paquetes en los equipos de TLP madrid</t>
      </is>
    </oc>
    <nc r="O81"/>
  </rcc>
  <rcc rId="136657" sId="2">
    <oc r="P81" t="inlineStr">
      <is>
        <t>21/06-Se comprueba que el departamento de Wan ha modificado la configuración de negociación de la velocidad en el puerto de conexión de los equipos de Telepresencia.</t>
      </is>
    </oc>
    <nc r="P81"/>
  </rcc>
  <rcc rId="136658" sId="2">
    <oc r="A82" t="inlineStr">
      <is>
        <t>NO</t>
      </is>
    </oc>
    <nc r="A82"/>
  </rcc>
  <rcc rId="136659" sId="2">
    <oc r="B82">
      <v>1259680</v>
    </oc>
    <nc r="B82"/>
  </rcc>
  <rcc rId="136660" sId="2">
    <oc r="E82" t="inlineStr">
      <is>
        <t>Pendiente WAN</t>
      </is>
    </oc>
    <nc r="E82"/>
  </rcc>
  <rcc rId="136661" sId="2">
    <oc r="F82" t="inlineStr">
      <is>
        <t>CMI</t>
      </is>
    </oc>
    <nc r="F82"/>
  </rcc>
  <rcc rId="136662" sId="2">
    <oc r="G82" t="inlineStr">
      <is>
        <t>Sala Cuétara</t>
      </is>
    </oc>
    <nc r="G82"/>
  </rcc>
  <rcc rId="136663" sId="2">
    <oc r="H82" t="inlineStr">
      <is>
        <t>20170908-CONFVCF-0000430932</t>
      </is>
    </oc>
    <nc r="H82"/>
  </rcc>
  <rcc rId="136664" sId="2">
    <oc r="I82" t="inlineStr">
      <is>
        <t>Sala Cuétara</t>
      </is>
    </oc>
    <nc r="I82"/>
  </rcc>
  <rcc rId="136665" sId="2">
    <oc r="J82" t="inlineStr">
      <is>
        <t>COSTA RICA</t>
      </is>
    </oc>
    <nc r="J82"/>
  </rcc>
  <rcc rId="136666" sId="2" numFmtId="19">
    <oc r="K82">
      <v>43272</v>
    </oc>
    <nc r="K82"/>
  </rcc>
  <rcc rId="136667" sId="2">
    <oc r="L82" t="inlineStr">
      <is>
        <t>NO</t>
      </is>
    </oc>
    <nc r="L82"/>
  </rcc>
  <rcc rId="136668" sId="2">
    <oc r="M82" t="inlineStr">
      <is>
        <t>NO</t>
      </is>
    </oc>
    <nc r="M82"/>
  </rcc>
  <rcc rId="136669" sId="2">
    <oc r="N82" t="inlineStr">
      <is>
        <t>CLIENTE</t>
      </is>
    </oc>
    <nc r="N82"/>
  </rcc>
  <rcc rId="136670" sId="2">
    <oc r="O82" t="inlineStr">
      <is>
        <t>SX20 no registra</t>
      </is>
    </oc>
    <nc r="O82"/>
  </rcc>
  <rcc rId="136671" sId="2">
    <oc r="P82" t="inlineStr">
      <is>
        <t>Llamo a Roberto Carballo, técnico de mantenimiento de la delegacion de Costa Rica, le solicito la revision de cableado en el EDC de Gestión.
El técnico de cableado nos indica que entre el EDC y el codec hay un Cdm.
Le comunico que hace 4 días tuvieron un fallo eléctrico solicito que revisen en Cdm, me comunica el técnico que el Cdm esta encendido pero con leds apagadas, 
Le solicito el reinicio del Cdm y el reinicio del EDC para que sincronice,
Una vez sincroniza los equipos de Telepresencia conectan correctamente, se realiza una sesión de pruebas satisfactorias. 
Se confirma la resolución de la incidencia.</t>
      </is>
    </oc>
    <nc r="P82"/>
  </rcc>
  <rcc rId="136672" sId="2">
    <oc r="Q82">
      <f>IF(R82="",0,(TODAY()-R82))</f>
    </oc>
    <nc r="Q82"/>
  </rcc>
  <rcc rId="136673" sId="2" numFmtId="19">
    <oc r="R82">
      <v>43271</v>
    </oc>
    <nc r="R82"/>
  </rcc>
  <rcc rId="136674" sId="2">
    <oc r="S82" t="inlineStr">
      <is>
        <t>0m</t>
      </is>
    </oc>
    <nc r="S82"/>
  </rcc>
  <rcc rId="136675" sId="2">
    <oc r="T82" t="inlineStr">
      <is>
        <t>0m</t>
      </is>
    </oc>
    <nc r="T82"/>
  </rcc>
  <rcc rId="136676" sId="2">
    <oc r="U82" t="inlineStr">
      <is>
        <t>20/06 - revisado el estado de conexión en la Wan, comprobando que  hubo una caída en el acceso de la Wan, se escala caso a WAN</t>
      </is>
    </oc>
    <nc r="U82"/>
  </rcc>
  <rcc rId="136677" sId="2">
    <oc r="A83" t="inlineStr">
      <is>
        <t>NO</t>
      </is>
    </oc>
    <nc r="A83"/>
  </rcc>
  <rcc rId="136678" sId="2">
    <oc r="B83">
      <v>1253520</v>
    </oc>
    <nc r="B83"/>
  </rcc>
  <rcc rId="136679" sId="2">
    <oc r="E83" t="inlineStr">
      <is>
        <t>Pendiente de cliente</t>
      </is>
    </oc>
    <nc r="E83"/>
  </rcc>
  <rcc rId="136680" sId="2">
    <oc r="F83" t="inlineStr">
      <is>
        <t>CMI</t>
      </is>
    </oc>
    <nc r="F83"/>
  </rcc>
  <rcc rId="136681" sId="2">
    <oc r="G83" t="inlineStr">
      <is>
        <t>SALA PROCESAMIENTO DE AVES</t>
      </is>
    </oc>
    <nc r="G83"/>
  </rcc>
  <rcc rId="136682" sId="2">
    <oc r="H83" t="inlineStr">
      <is>
        <t>20161129-SITEMPLS-0000413489</t>
      </is>
    </oc>
    <nc r="H83"/>
  </rcc>
  <rcc rId="136683" sId="2">
    <oc r="I83" t="inlineStr">
      <is>
        <t>SALA PROCESAMIENTO DE AVES</t>
      </is>
    </oc>
    <nc r="I83"/>
  </rcc>
  <rcc rId="136684" sId="2">
    <oc r="J83" t="inlineStr">
      <is>
        <t>GUATEMALA</t>
      </is>
    </oc>
    <nc r="J83"/>
  </rcc>
  <rcc rId="136685" sId="2" numFmtId="19">
    <oc r="K83">
      <v>43272</v>
    </oc>
    <nc r="K83"/>
  </rcc>
  <rcc rId="136686" sId="2">
    <oc r="L83" t="inlineStr">
      <is>
        <t>NO</t>
      </is>
    </oc>
    <nc r="L83"/>
  </rcc>
  <rcc rId="136687" sId="2">
    <oc r="M83" t="inlineStr">
      <is>
        <t>SI</t>
      </is>
    </oc>
    <nc r="M83"/>
  </rcc>
  <rcc rId="136688" sId="2">
    <oc r="N83" t="inlineStr">
      <is>
        <t>CLIENTE</t>
      </is>
    </oc>
    <nc r="N83"/>
  </rcc>
  <rcc rId="136689" sId="2">
    <oc r="O83" t="inlineStr">
      <is>
        <t>Node Down</t>
      </is>
    </oc>
    <nc r="O83"/>
  </rcc>
  <rcc rId="136690" sId="2">
    <oc r="P83" t="inlineStr">
      <is>
        <t>20/06 - Recibimos correo de TEF Guatemala para volver a comprobar si el equipo se registra en CUCM. Vemos que el codec modelo Polycom Group 500 con IP 10.34.156.66 ya responde a ping desde EDC y ya sale la MAC en las tablas ARP. Pero el equipo sigue sin registrarse en CUCM. Se realiza ping desde CUCM y llega. No tenemos crdenciales de codec. Solicitamos a TEF Guatemala/cliente revisar la configuracion SIP y que apunte a CUCM 192.168.181.135.</t>
      </is>
    </oc>
    <nc r="P83"/>
  </rcc>
  <rcc rId="136691" sId="2">
    <oc r="Q83">
      <f>IF(R83="",0,(TODAY()-R83))</f>
    </oc>
    <nc r="Q83"/>
  </rcc>
  <rcc rId="136692" sId="2" numFmtId="19">
    <oc r="R83">
      <v>43267</v>
    </oc>
    <nc r="R83"/>
  </rcc>
  <rcc rId="136693" sId="2">
    <oc r="S83" t="inlineStr">
      <is>
        <t>0m</t>
      </is>
    </oc>
    <nc r="S83"/>
  </rcc>
  <rcc rId="136694" sId="2">
    <oc r="T83" t="inlineStr">
      <is>
        <t>0m</t>
      </is>
    </oc>
    <nc r="T83"/>
  </rcc>
  <rcc rId="136695" sId="2">
    <oc r="U83" t="inlineStr">
      <is>
        <t>20/06 - Recibimos correo de TEF Guatemala para volver a comprobar si el equipo se registra en CUCM. Vemos que el codec modelo Polycom Group 500 con IP 10.34.156.66 ya responde a ping desde EDC y ya sale la MAC en las tablas ARP. Pero el equipo sigue sin registrarse en CUCM. Se realiza ping desde CUCM y llega. No tenemos crdenciales de codec. Solicitamos a TEF Guatemala/cliente revisar la configuracion SIP y que apunte a CUCM 192.168.181.135.
19/06 - TEF Guatemala solicita update. La int que lleva a LAN esta down down. Solicitamos estado del equipo que hay detras de la int Gi0/1.
18/06 - Hemos revisado que desde el router local de TIWS (EDC) no tenemos conectividad con el equipo. Se solicita  revisar el otro extremo de la red interna, si existe un Switch intermedio y el encendido del equipo de videoconferencia
16/06 - Comprobamos que la sala se encuentra sin registrar. No tenemos acceso al códec y al GW. Pedimos a cliente que revise el encendido del equipo y el estado de los puertos</t>
      </is>
    </oc>
    <nc r="U83"/>
  </rcc>
  <rcc rId="136696" sId="2">
    <oc r="A84" t="inlineStr">
      <is>
        <t>NO</t>
      </is>
    </oc>
    <nc r="A84"/>
  </rcc>
  <rcc rId="136697" sId="2">
    <oc r="B84">
      <v>1261973</v>
    </oc>
    <nc r="B84"/>
  </rcc>
  <rcc rId="136698" sId="2">
    <oc r="E84" t="inlineStr">
      <is>
        <t>Pendiente de SMC</t>
      </is>
    </oc>
    <nc r="E84"/>
  </rcc>
  <rcc rId="136699" sId="2">
    <oc r="F84" t="inlineStr">
      <is>
        <t>BBVA</t>
      </is>
    </oc>
    <nc r="F84"/>
  </rcc>
  <rcc rId="136700" sId="2">
    <oc r="G84" t="inlineStr">
      <is>
        <t>BBVA TX Houston</t>
      </is>
    </oc>
    <nc r="G84"/>
  </rcc>
  <rcc rId="136701" sId="2">
    <oc r="I84" t="inlineStr">
      <is>
        <t>BBVA TX Houston</t>
      </is>
    </oc>
    <nc r="I84"/>
  </rcc>
  <rcc rId="136702" sId="2">
    <oc r="J84" t="inlineStr">
      <is>
        <t>USA</t>
      </is>
    </oc>
    <nc r="J84"/>
  </rcc>
  <rcc rId="136703" sId="2" numFmtId="19">
    <oc r="K84">
      <v>43273</v>
    </oc>
    <nc r="K84"/>
  </rcc>
  <rcc rId="136704" sId="2">
    <oc r="L84" t="inlineStr">
      <is>
        <t xml:space="preserve">NO </t>
      </is>
    </oc>
    <nc r="L84"/>
  </rcc>
  <rcc rId="136705" sId="2">
    <oc r="M84" t="inlineStr">
      <is>
        <t>NO</t>
      </is>
    </oc>
    <nc r="M84"/>
  </rcc>
  <rcc rId="136706" sId="2">
    <oc r="N84" t="inlineStr">
      <is>
        <t>CLIENTE</t>
      </is>
    </oc>
    <nc r="N84"/>
  </rcc>
  <rcc rId="136707" sId="2">
    <oc r="O84" t="inlineStr">
      <is>
        <t>Fallo de comunicación desde endpoint a infraestructura España</t>
      </is>
    </oc>
    <nc r="O84"/>
  </rcc>
  <rcc rId="136708" sId="2">
    <oc r="P84" t="inlineStr">
      <is>
        <t>22/06 - Comprobamso que no existe dich aalarma y que tenemos acceso al codec desde CUCM</t>
      </is>
    </oc>
    <nc r="P84"/>
  </rcc>
  <rcc rId="136709" sId="2">
    <oc r="Q84">
      <f>IF(R84="",0,(TODAY()-R84))</f>
    </oc>
    <nc r="Q84"/>
  </rcc>
  <rcc rId="136710" sId="2" numFmtId="19">
    <oc r="R84">
      <v>43273</v>
    </oc>
    <nc r="R84"/>
  </rcc>
  <rcc rId="136711" sId="2">
    <oc r="S84" t="inlineStr">
      <is>
        <t>0m</t>
      </is>
    </oc>
    <nc r="S84"/>
  </rcc>
  <rcc rId="136712" sId="2">
    <oc r="T84" t="inlineStr">
      <is>
        <t>0m</t>
      </is>
    </oc>
    <nc r="T84"/>
  </rcc>
  <rcc rId="136713" sId="2">
    <oc r="U84" t="inlineStr">
      <is>
        <t>22/06 - Comprobamso que no existe dich aalarma y que tenemos acceso al codec desde CUCM</t>
      </is>
    </oc>
    <nc r="U84"/>
  </rcc>
  <rcc rId="136714" sId="2">
    <oc r="A85" t="inlineStr">
      <is>
        <t>NO</t>
      </is>
    </oc>
    <nc r="A85"/>
  </rcc>
  <rcc rId="136715" sId="2">
    <oc r="B85">
      <v>1260697</v>
    </oc>
    <nc r="B85"/>
  </rcc>
  <rcc rId="136716" sId="2">
    <oc r="E85" t="inlineStr">
      <is>
        <t>Se ha solucionado</t>
      </is>
    </oc>
    <nc r="E85"/>
  </rcc>
  <rcc rId="136717" sId="2">
    <oc r="F85" t="inlineStr">
      <is>
        <t>SABADELL</t>
      </is>
    </oc>
    <nc r="F85"/>
  </rcc>
  <rcc rId="136718" sId="2">
    <oc r="G85" t="inlineStr">
      <is>
        <t>Sabadell Madrid Serrano</t>
      </is>
    </oc>
    <nc r="G85"/>
  </rcc>
  <rcc rId="136719" sId="2">
    <oc r="I85" t="inlineStr">
      <is>
        <t>Sabadell Madrid Serrano</t>
      </is>
    </oc>
    <nc r="I85"/>
  </rcc>
  <rcc rId="136720" sId="2">
    <oc r="J85" t="inlineStr">
      <is>
        <t>ESPAÑA</t>
      </is>
    </oc>
    <nc r="J85"/>
  </rcc>
  <rcc rId="136721" sId="2" numFmtId="19">
    <oc r="K85">
      <v>43273</v>
    </oc>
    <nc r="K85"/>
  </rcc>
  <rcc rId="136722" sId="2">
    <oc r="L85" t="inlineStr">
      <is>
        <t>NO</t>
      </is>
    </oc>
    <nc r="L85"/>
  </rcc>
  <rcc rId="136723" sId="2">
    <oc r="M85" t="inlineStr">
      <is>
        <t>NO</t>
      </is>
    </oc>
    <nc r="M85"/>
  </rcc>
  <rcc rId="136724" sId="2">
    <oc r="N85" t="inlineStr">
      <is>
        <t>TIWS</t>
      </is>
    </oc>
    <nc r="N85"/>
  </rcc>
  <rcc rId="136725" sId="2">
    <oc r="O85" t="inlineStr">
      <is>
        <t>Caida puntual de salas en CUCM</t>
      </is>
    </oc>
    <nc r="O85"/>
  </rcc>
  <rcc rId="136726" sId="2">
    <oc r="P85" t="inlineStr">
      <is>
        <t>21/06 Recibimos llamada de Rodrigo jds de Sabadell Serrano a las 13:27 indicando que en la sesión que estaban teniendo en conjunto con Sant Cugat y con Londres al puente 1 de Sant Cugat.
Nos indican que se han caido de la sesión y que no les deja volver a conectar y les aparece en la pantalla que no están registrados. Se comprueba que ha sido un fallo puntual de registro en CUCM.</t>
      </is>
    </oc>
    <nc r="P85"/>
  </rcc>
  <rcc rId="136727" sId="2">
    <oc r="Q85">
      <f>IF(R85="",0,(TODAY()-R85))</f>
    </oc>
    <nc r="Q85"/>
  </rcc>
  <rcc rId="136728" sId="2" numFmtId="19">
    <oc r="R85">
      <v>43272</v>
    </oc>
    <nc r="R85"/>
  </rcc>
  <rcc rId="136729" sId="2">
    <oc r="S85" t="inlineStr">
      <is>
        <t>0m</t>
      </is>
    </oc>
    <nc r="S85"/>
  </rcc>
  <rcc rId="136730" sId="2">
    <oc r="T85" t="inlineStr">
      <is>
        <t>0m</t>
      </is>
    </oc>
    <nc r="T85"/>
  </rcc>
  <rcc rId="136731" sId="2">
    <oc r="U85" t="inlineStr">
      <is>
        <t>21/06 Recibimos llamada de Rodrigo jds de Sabadell Serrano a las 13:27 indicando que en la sesión que estaban teniendo en conjunto con Sant Cugat y con Londres al puente 1 de Sant Cugat.
Nos indican que se han caido de la sesión y que no les deja volver a conectar y les aparece en la pantalla que no están registrados. Se comprueba que ha sido un fallo puntual de registro en CUCM.</t>
      </is>
    </oc>
    <nc r="U85"/>
  </rcc>
  <rcc rId="136732" sId="2">
    <oc r="A86" t="inlineStr">
      <is>
        <t>NO</t>
      </is>
    </oc>
    <nc r="A86"/>
  </rcc>
  <rcc rId="136733" sId="2">
    <oc r="B86">
      <v>1259703</v>
    </oc>
    <nc r="B86"/>
  </rcc>
  <rcc rId="136734" sId="2">
    <oc r="E86" t="inlineStr">
      <is>
        <t>Peniente Cliente</t>
      </is>
    </oc>
    <nc r="E86"/>
  </rcc>
  <rcc rId="136735" sId="2">
    <oc r="F86" t="inlineStr">
      <is>
        <t>CMI</t>
      </is>
    </oc>
    <nc r="F86"/>
  </rcc>
  <rcc rId="136736" sId="2">
    <oc r="G86" t="inlineStr">
      <is>
        <t>CMI-HON-PG300-TEG-Contabilidad</t>
      </is>
    </oc>
    <nc r="G86"/>
  </rcc>
  <rcc rId="136737" sId="2">
    <oc r="H86" t="inlineStr">
      <is>
        <t>20170323-CONFVCF-0000425736</t>
      </is>
    </oc>
    <nc r="H86"/>
  </rcc>
  <rcc rId="136738" sId="2">
    <oc r="I86" t="inlineStr">
      <is>
        <t>CMI-HON-PG300-TEG-Contabilidad</t>
      </is>
    </oc>
    <nc r="I86"/>
  </rcc>
  <rcc rId="136739" sId="2">
    <oc r="J86" t="inlineStr">
      <is>
        <t>HONDURAS</t>
      </is>
    </oc>
    <nc r="J86"/>
  </rcc>
  <rcc rId="136740" sId="2" numFmtId="19">
    <oc r="K86">
      <v>43273</v>
    </oc>
    <nc r="K86"/>
  </rcc>
  <rcc rId="136741" sId="2">
    <oc r="L86" t="inlineStr">
      <is>
        <t>NO</t>
      </is>
    </oc>
    <nc r="L86"/>
  </rcc>
  <rcc rId="136742" sId="2">
    <oc r="M86" t="inlineStr">
      <is>
        <t>NO</t>
      </is>
    </oc>
    <nc r="M86"/>
  </rcc>
  <rcc rId="136743" sId="2">
    <oc r="N86" t="inlineStr">
      <is>
        <t>CLIENTE</t>
      </is>
    </oc>
    <nc r="N86"/>
  </rcc>
  <rcc rId="136744" sId="2">
    <oc r="O86" t="inlineStr">
      <is>
        <t>Polycom no registra</t>
      </is>
    </oc>
    <nc r="O86"/>
  </rcc>
  <rcc rId="136745" sId="2">
    <oc r="P86" t="inlineStr">
      <is>
        <t>22/06 - Se revisan logs y es problema de configuración. Modificamos configuración SIP, end user en CUCM tenia una MAC diferente a la del device. Informamos a TEG Guatemala y cerramos ticket.</t>
      </is>
    </oc>
    <nc r="P86"/>
  </rcc>
  <rcc rId="136746" sId="2">
    <oc r="Q86">
      <f>IF(R86="",0,(TODAY()-R86))</f>
    </oc>
    <nc r="Q86"/>
  </rcc>
  <rcc rId="136747" sId="2" numFmtId="19">
    <oc r="R86">
      <v>43271</v>
    </oc>
    <nc r="R86"/>
  </rcc>
  <rcc rId="136748" sId="2">
    <oc r="S86" t="inlineStr">
      <is>
        <t>0m</t>
      </is>
    </oc>
    <nc r="S86"/>
  </rcc>
  <rcc rId="136749" sId="2">
    <oc r="T86" t="inlineStr">
      <is>
        <t>0m</t>
      </is>
    </oc>
    <nc r="T86"/>
  </rcc>
  <rcc rId="136750" sId="2">
    <oc r="U86" t="inlineStr">
      <is>
        <t>22/06 - Se revisan logs y es problema de configuración. Modificamos configuración SIP, end user en CUCM tenia una MAC diferente a la del device. Informamos a TEG Guatemala y cerramos ticket.
20/06 - Hemos modificado el direccionamineto ip del equipo Polycom RealPresence Group 300 . Se debería de registrar en nuestro Publisher. Pero no termina de registrar , reclamamos a cliente la password de ese equipo y la apertura de su equipo Polycom a través  de la URL</t>
      </is>
    </oc>
    <nc r="U86"/>
  </rcc>
  <rcc rId="136751" sId="2">
    <oc r="A87" t="inlineStr">
      <is>
        <t>NO</t>
      </is>
    </oc>
    <nc r="A87"/>
  </rcc>
  <rcc rId="136752" sId="2">
    <oc r="B87">
      <v>1242983</v>
    </oc>
    <nc r="B87"/>
  </rcc>
  <rcc rId="136753" sId="2">
    <oc r="C87">
      <v>684664677</v>
    </oc>
    <nc r="C87"/>
  </rcc>
  <rcc rId="136754" sId="2">
    <oc r="D87">
      <v>89041931</v>
    </oc>
    <nc r="D87"/>
  </rcc>
  <rcc rId="136755" sId="2">
    <oc r="E87" t="inlineStr">
      <is>
        <t>Pendiente SMC</t>
      </is>
    </oc>
    <nc r="E87"/>
  </rcc>
  <rcc rId="136756" sId="2">
    <oc r="F87" t="inlineStr">
      <is>
        <t>NOKIA</t>
      </is>
    </oc>
    <nc r="F87"/>
  </rcc>
  <rcc rId="136757" sId="2">
    <oc r="G87" t="inlineStr">
      <is>
        <t>TLPS S KOR SEU 01</t>
      </is>
    </oc>
    <nc r="G87"/>
  </rcc>
  <rcc rId="136758" sId="2">
    <oc r="H87" t="inlineStr">
      <is>
        <t>Pte</t>
      </is>
    </oc>
    <nc r="H87"/>
  </rcc>
  <rcc rId="136759" sId="2">
    <oc r="I87" t="inlineStr">
      <is>
        <t>TLPS S KOR SEU 01</t>
      </is>
    </oc>
    <nc r="I87"/>
  </rcc>
  <rcc rId="136760" sId="2">
    <oc r="J87" t="inlineStr">
      <is>
        <t>SOUTH KOREA</t>
      </is>
    </oc>
    <nc r="J87"/>
  </rcc>
  <rcc rId="136761" sId="2" numFmtId="19">
    <oc r="K87">
      <v>43276</v>
    </oc>
    <nc r="K87"/>
  </rcc>
  <rcc rId="136762" sId="2">
    <oc r="L87" t="inlineStr">
      <is>
        <t>NO</t>
      </is>
    </oc>
    <nc r="L87"/>
  </rcc>
  <rcc rId="136763" sId="2">
    <oc r="M87" t="inlineStr">
      <is>
        <t>NO</t>
      </is>
    </oc>
    <nc r="M87"/>
  </rcc>
  <rcc rId="136764" sId="2">
    <oc r="N87" t="inlineStr">
      <is>
        <t>CLIENTE</t>
      </is>
    </oc>
    <nc r="N87"/>
  </rcc>
  <rcc rId="136765" sId="2">
    <oc r="O87" t="inlineStr">
      <is>
        <t>Node Down</t>
      </is>
    </oc>
    <nc r="O87"/>
  </rcc>
  <rcc rId="136766" sId="2">
    <oc r="P87" t="inlineStr">
      <is>
        <t>25/06 - Se reemplaza el codec y se configura quedando la sala operativa.</t>
      </is>
    </oc>
    <nc r="P87"/>
  </rcc>
  <rcc rId="136767" sId="2">
    <oc r="Q87">
      <f>IF(R87="",0,(TODAY()-R87))</f>
    </oc>
    <nc r="Q87"/>
  </rcc>
  <rcc rId="136768" sId="2" numFmtId="19">
    <oc r="R87">
      <v>43259</v>
    </oc>
    <nc r="R87"/>
  </rcc>
  <rcc rId="136769" sId="2">
    <oc r="S87" t="inlineStr">
      <is>
        <t>0m</t>
      </is>
    </oc>
    <nc r="S87"/>
  </rcc>
  <rcc rId="136770" sId="2">
    <oc r="T87" t="inlineStr">
      <is>
        <t>0m</t>
      </is>
    </oc>
    <nc r="T87"/>
  </rcc>
  <rcc rId="136771" sId="2">
    <oc r="U87" t="inlineStr">
      <is>
        <t>25/06 - Se reemplaza el codec y se configura quedando la sala operativa.
22/06 - El codec de reemplazo fue recibido ayer en el site. El FE está agendado para el día 25  a las 10:00 hora de Seúl.
19/06 - Cisco crea RMA para el codec el 21/06 a las 17:00 GMT+9 y el Rma para FE el 25/06 a las 10:00 GMT+9
18/06 - Cisco pide info del site para crear RMA, reclamamos info al SMC para poder gestionar con Cisco el RMA
18/06 - Cliente indica que cuando encienden el equipo el led parpadea muchas veces y se vuelve a apagar. Abrimos caso a Cisco.
08/06 -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U87"/>
  </rcc>
  <rcc rId="136772" sId="2">
    <oc r="A88" t="inlineStr">
      <is>
        <t xml:space="preserve">NO </t>
      </is>
    </oc>
    <nc r="A88"/>
  </rcc>
  <rcc rId="136773" sId="2">
    <oc r="B88">
      <v>1258841</v>
    </oc>
    <nc r="B88"/>
  </rcc>
  <rcc rId="136774" sId="2">
    <oc r="E88" t="inlineStr">
      <is>
        <t>Pendiente SMC</t>
      </is>
    </oc>
    <nc r="E88"/>
  </rcc>
  <rcc rId="136775" sId="2">
    <oc r="F88" t="inlineStr">
      <is>
        <t>NOKIA</t>
      </is>
    </oc>
    <nc r="F88"/>
  </rcc>
  <rcc rId="136776" sId="2">
    <oc r="G88" t="inlineStr">
      <is>
        <t>TLPS M MAL KUA 01</t>
      </is>
    </oc>
    <nc r="G88"/>
  </rcc>
  <rcc rId="136777" sId="2">
    <oc r="I88" t="inlineStr">
      <is>
        <t>TLPS M MAL KUA 01</t>
      </is>
    </oc>
    <nc r="I88"/>
  </rcc>
  <rcc rId="136778" sId="2">
    <oc r="J88" t="inlineStr">
      <is>
        <t>MALASIA</t>
      </is>
    </oc>
    <nc r="J88"/>
  </rcc>
  <rcc rId="136779" sId="2" numFmtId="19">
    <oc r="K88">
      <v>43276</v>
    </oc>
    <nc r="K88"/>
  </rcc>
  <rcc rId="136780" sId="2">
    <oc r="L88" t="inlineStr">
      <is>
        <t>NO</t>
      </is>
    </oc>
    <nc r="L88"/>
  </rcc>
  <rcc rId="136781" sId="2">
    <oc r="M88" t="inlineStr">
      <is>
        <t>NO</t>
      </is>
    </oc>
    <nc r="M88"/>
  </rcc>
  <rcc rId="136782" sId="2">
    <oc r="N88" t="inlineStr">
      <is>
        <t>CLIENTE</t>
      </is>
    </oc>
    <nc r="N88"/>
  </rcc>
  <rcc rId="136783" sId="2">
    <oc r="O88" t="inlineStr">
      <is>
        <t>Node Down</t>
      </is>
    </oc>
    <nc r="O88"/>
  </rcc>
  <rcc rId="136784" sId="2">
    <oc r="P88" t="inlineStr">
      <is>
        <t>20/06 - Se solicita abrir caso a HP, no hay accceso a codec.</t>
      </is>
    </oc>
    <nc r="P88"/>
  </rcc>
  <rcc rId="136785" sId="2">
    <oc r="Q88">
      <f>IF(R88="",0,(TODAY()-R88))</f>
    </oc>
    <nc r="Q88"/>
  </rcc>
  <rcc rId="136786" sId="2" numFmtId="19">
    <oc r="R88">
      <v>43271</v>
    </oc>
    <nc r="R88"/>
  </rcc>
  <rcc rId="136787" sId="2">
    <oc r="S88" t="inlineStr">
      <is>
        <t>0m</t>
      </is>
    </oc>
    <nc r="S88"/>
  </rcc>
  <rcc rId="136788" sId="2">
    <oc r="T88" t="inlineStr">
      <is>
        <t>0m</t>
      </is>
    </oc>
    <nc r="T88"/>
  </rcc>
  <rcc rId="136789" sId="2">
    <oc r="U88" t="inlineStr">
      <is>
        <t>20/06 - Se solicita abrir caso a HP, no hay accceso a codec.</t>
      </is>
    </oc>
    <nc r="U88"/>
  </rcc>
  <rcc rId="136790" sId="2">
    <oc r="A89" t="inlineStr">
      <is>
        <t>NO</t>
      </is>
    </oc>
    <nc r="A89"/>
  </rcc>
  <rcc rId="136791" sId="2">
    <oc r="B89">
      <v>1261096</v>
    </oc>
    <nc r="B89"/>
  </rcc>
  <rcc rId="136792" sId="2">
    <oc r="E89" t="inlineStr">
      <is>
        <t>Pendiente de cliente</t>
      </is>
    </oc>
    <nc r="E89"/>
  </rcc>
  <rcc rId="136793" sId="2">
    <oc r="F89" t="inlineStr">
      <is>
        <t>CMI</t>
      </is>
    </oc>
    <nc r="F89"/>
  </rcc>
  <rcc rId="136794" sId="2">
    <oc r="G89" t="inlineStr">
      <is>
        <t xml:space="preserve">TLPS M VEN CAR 01 </t>
      </is>
    </oc>
    <nc r="G89"/>
  </rcc>
  <rcc rId="136795" sId="2">
    <oc r="I89" t="inlineStr">
      <is>
        <t xml:space="preserve">TLPS M VEN CAR 01 </t>
      </is>
    </oc>
    <nc r="I89"/>
  </rcc>
  <rcc rId="136796" sId="2">
    <oc r="J89" t="inlineStr">
      <is>
        <t>VENEZUELA</t>
      </is>
    </oc>
    <nc r="J89"/>
  </rcc>
  <rcc rId="136797" sId="2" numFmtId="19">
    <oc r="K89">
      <v>43276</v>
    </oc>
    <nc r="K89"/>
  </rcc>
  <rcc rId="136798" sId="2">
    <oc r="L89" t="inlineStr">
      <is>
        <t>NO</t>
      </is>
    </oc>
    <nc r="L89"/>
  </rcc>
  <rcc rId="136799" sId="2">
    <oc r="M89" t="inlineStr">
      <is>
        <t>NO</t>
      </is>
    </oc>
    <nc r="M89"/>
  </rcc>
  <rcc rId="136800" sId="2">
    <oc r="N89" t="inlineStr">
      <is>
        <t>CLIENTE</t>
      </is>
    </oc>
    <nc r="N89"/>
  </rcc>
  <rcc rId="136801" sId="2">
    <oc r="O89" t="inlineStr">
      <is>
        <t>Node Down</t>
      </is>
    </oc>
    <nc r="O89"/>
  </rcc>
  <rcc rId="136802" sId="2">
    <oc r="P89" t="inlineStr">
      <is>
        <t>21/06 -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P89"/>
  </rcc>
  <rcc rId="136803" sId="2">
    <oc r="Q89">
      <f>IF(R89="",0,(TODAY()-R89))</f>
    </oc>
    <nc r="Q89"/>
  </rcc>
  <rcc rId="136804" sId="2" numFmtId="19">
    <oc r="R89">
      <v>43272</v>
    </oc>
    <nc r="R89"/>
  </rcc>
  <rcc rId="136805" sId="2">
    <oc r="S89" t="inlineStr">
      <is>
        <t>0m</t>
      </is>
    </oc>
    <nc r="S89"/>
  </rcc>
  <rcc rId="136806" sId="2">
    <oc r="T89" t="inlineStr">
      <is>
        <t>0m</t>
      </is>
    </oc>
    <nc r="T89"/>
  </rcc>
  <rcc rId="136807" sId="2">
    <oc r="U89" t="inlineStr">
      <is>
        <t>21/06 -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U89"/>
  </rcc>
  <rcc rId="136808" sId="2">
    <oc r="A90" t="inlineStr">
      <is>
        <t>NO</t>
      </is>
    </oc>
    <nc r="A90"/>
  </rcc>
  <rcc rId="136809" sId="2">
    <oc r="B90">
      <v>1264372</v>
    </oc>
    <nc r="B90"/>
  </rcc>
  <rcc rId="136810" sId="2">
    <oc r="F90" t="inlineStr">
      <is>
        <t>CMI</t>
      </is>
    </oc>
    <nc r="F90"/>
  </rcc>
  <rcc rId="136811" sId="2">
    <oc r="G90" t="inlineStr">
      <is>
        <t>Informe de uso de salas</t>
      </is>
    </oc>
    <nc r="G90"/>
  </rcc>
  <rcc rId="136812" sId="2">
    <oc r="I90" t="inlineStr">
      <is>
        <t>Informe de uso de salas</t>
      </is>
    </oc>
    <nc r="I90"/>
  </rcc>
  <rcc rId="136813" sId="2">
    <oc r="J90" t="inlineStr">
      <is>
        <t>GLOBAL</t>
      </is>
    </oc>
    <nc r="J90"/>
  </rcc>
  <rcc rId="136814" sId="2" numFmtId="19">
    <oc r="K90">
      <v>43276</v>
    </oc>
    <nc r="K90"/>
  </rcc>
  <rcc rId="136815" sId="2">
    <oc r="L90" t="inlineStr">
      <is>
        <t>NO</t>
      </is>
    </oc>
    <nc r="L90"/>
  </rcc>
  <rcc rId="136816" sId="2">
    <oc r="M90" t="inlineStr">
      <is>
        <t>NO</t>
      </is>
    </oc>
    <nc r="M90"/>
  </rcc>
  <rcc rId="136817" sId="2">
    <oc r="N90" t="inlineStr">
      <is>
        <t>CLIENTE</t>
      </is>
    </oc>
    <nc r="N90"/>
  </rcc>
  <rcc rId="136818" sId="2">
    <oc r="O90" t="inlineStr">
      <is>
        <t>Solicitud de informe de uso de salas</t>
      </is>
    </oc>
    <nc r="O90"/>
  </rcc>
  <rcc rId="136819" sId="2">
    <oc r="P90" t="inlineStr">
      <is>
        <t>25/06 - Se realiza informe solicitado. Se adjunta a ticket.</t>
      </is>
    </oc>
    <nc r="P90"/>
  </rcc>
  <rcc rId="136820" sId="2">
    <oc r="Q90">
      <f>IF(R90="",0,(TODAY()-R90))</f>
    </oc>
    <nc r="Q90"/>
  </rcc>
  <rcc rId="136821" sId="2" numFmtId="19">
    <oc r="R90">
      <v>43276</v>
    </oc>
    <nc r="R90"/>
  </rcc>
  <rcc rId="136822" sId="2">
    <oc r="S90" t="inlineStr">
      <is>
        <t>0m</t>
      </is>
    </oc>
    <nc r="S90"/>
  </rcc>
  <rcc rId="136823" sId="2">
    <oc r="T90" t="inlineStr">
      <is>
        <t>0m</t>
      </is>
    </oc>
    <nc r="T90"/>
  </rcc>
  <rcc rId="136824" sId="2">
    <oc r="U90" t="inlineStr">
      <is>
        <t>25/06 - Se realiza informe solicitado. Se adjunta a ticket.</t>
      </is>
    </oc>
    <nc r="U90"/>
  </rcc>
  <rcc rId="136825" sId="2">
    <oc r="A91" t="inlineStr">
      <is>
        <t>NO</t>
      </is>
    </oc>
    <nc r="A91"/>
  </rcc>
  <rcc rId="136826" sId="2">
    <oc r="B91">
      <v>1258032</v>
    </oc>
    <nc r="B91"/>
  </rcc>
  <rcc rId="136827" sId="2">
    <oc r="E91" t="inlineStr">
      <is>
        <t>Pendiente revision</t>
      </is>
    </oc>
    <nc r="E91"/>
  </rcc>
  <rcc rId="136828" sId="2">
    <oc r="F91" t="inlineStr">
      <is>
        <t>CMI</t>
      </is>
    </oc>
    <nc r="F91"/>
  </rcc>
  <rcc rId="136829" sId="2">
    <oc r="G91" t="inlineStr">
      <is>
        <t>SALAS_MULTIPUNTO</t>
      </is>
    </oc>
    <nc r="G91"/>
  </rcc>
  <rcc rId="136830" sId="2">
    <oc r="I91" t="inlineStr">
      <is>
        <t>SALAS_MULTIPUNTO</t>
      </is>
    </oc>
    <nc r="I91"/>
  </rcc>
  <rcc rId="136831" sId="2">
    <oc r="J91" t="inlineStr">
      <is>
        <t>N/A</t>
      </is>
    </oc>
    <nc r="J91"/>
  </rcc>
  <rcc rId="136832" sId="2" numFmtId="19">
    <oc r="K91">
      <v>43276</v>
    </oc>
    <nc r="K91"/>
  </rcc>
  <rcc rId="136833" sId="2">
    <oc r="L91" t="inlineStr">
      <is>
        <t>NO</t>
      </is>
    </oc>
    <nc r="L91"/>
  </rcc>
  <rcc rId="136834" sId="2">
    <oc r="M91" t="inlineStr">
      <is>
        <t>NO</t>
      </is>
    </oc>
    <nc r="M91"/>
  </rcc>
  <rcc rId="136835" sId="2">
    <oc r="N91" t="inlineStr">
      <is>
        <t>CLIENTE</t>
      </is>
    </oc>
    <nc r="N91"/>
  </rcc>
  <rcc rId="136836" sId="2">
    <oc r="O91" t="inlineStr">
      <is>
        <t>Problema de video en Jabber con salas multipunto</t>
      </is>
    </oc>
    <nc r="O91"/>
  </rcc>
  <rcc rId="136837" sId="2">
    <oc r="P91" t="inlineStr">
      <is>
        <t>25/06 - Están solicitando informes de llamadas pero no reportan ningun problema en concreto por lo que cerrmamos ticket y cada informe se realizará en un ticket nuevo.</t>
      </is>
    </oc>
    <nc r="P91"/>
  </rcc>
  <rcc rId="136838" sId="2">
    <oc r="Q91">
      <f>IF(R91="",0,(TODAY()-R91))</f>
    </oc>
    <nc r="Q91"/>
  </rcc>
  <rcc rId="136839" sId="2" numFmtId="19">
    <oc r="R91">
      <v>43271</v>
    </oc>
    <nc r="R91"/>
  </rcc>
  <rcc rId="136840" sId="2">
    <oc r="S91" t="inlineStr">
      <is>
        <t>0m</t>
      </is>
    </oc>
    <nc r="S91"/>
  </rcc>
  <rcc rId="136841" sId="2">
    <oc r="T91" t="inlineStr">
      <is>
        <t>0m</t>
      </is>
    </oc>
    <nc r="T91"/>
  </rcc>
  <rcc rId="136842" sId="2">
    <oc r="U91" t="inlineStr">
      <is>
        <t>25/06 - Están solicitando informes de llamadas pero no reportan ningun problema en concreto por lo que cerrmamos ticket y cada informe se realizará en un ticket nuevo.
22/06 - Cliente indica enviar informe de DN 77023 y 77008. Preguntan si es posible actualizar version de Jabber. Enviamos informe.
21/06 - Hablamos con TEF Guatemala e indican que el problema se ha solucionado pero quieren saber la causa. Desde los logs de CTX no se ha podido determinar e indicamos reproducir en ventana con cliente. Enviamos informe de lo que han solicitado.
20/06 - Revisamos todos los CBs de CMI y tan solo el número 77002 negoció solo audio en el CB 5. Enviamos correo a TEF Guatemala para ver si se trata de este número. Enviamos correo interno a managers porque la pata de endpoints apunta a la IP 192.168.186.100 y no aparece en CSS, no resolvemos nombre DNS de IP, no responde a ping y necesitamos saber en qué servidor se registran estos Jabber para mirar CDRs.</t>
      </is>
    </oc>
    <nc r="U91"/>
  </rcc>
  <rcc rId="136843" sId="2">
    <oc r="A92" t="inlineStr">
      <is>
        <t>NO</t>
      </is>
    </oc>
    <nc r="A92"/>
  </rcc>
  <rcc rId="136844" sId="2">
    <oc r="B92">
      <v>1263027</v>
    </oc>
    <nc r="B92"/>
  </rcc>
  <rcc rId="136845" sId="2">
    <oc r="E92" t="inlineStr">
      <is>
        <t>Pendiente revision</t>
      </is>
    </oc>
    <nc r="E92"/>
  </rcc>
  <rcc rId="136846" sId="2">
    <oc r="F92" t="inlineStr">
      <is>
        <t>TISA</t>
      </is>
    </oc>
    <nc r="F92"/>
  </rcc>
  <rcc rId="136847" sId="2">
    <oc r="G92" t="inlineStr">
      <is>
        <t>ARGENTINA EX90 - 01</t>
      </is>
    </oc>
    <nc r="G92"/>
  </rcc>
  <rcc rId="136848" sId="2">
    <oc r="H92" t="inlineStr">
      <is>
        <t>20160713-CONFVCF-0000409047</t>
      </is>
    </oc>
    <nc r="H92"/>
  </rcc>
  <rcc rId="136849" sId="2">
    <oc r="I92" t="inlineStr">
      <is>
        <t>ARGENTINA EX90 - 01</t>
      </is>
    </oc>
    <nc r="I92"/>
  </rcc>
  <rcc rId="136850" sId="2">
    <oc r="J92" t="inlineStr">
      <is>
        <t>ARGENTINA</t>
      </is>
    </oc>
    <nc r="J92"/>
  </rcc>
  <rcc rId="136851" sId="2" numFmtId="19">
    <oc r="K92">
      <v>43276</v>
    </oc>
    <nc r="K92"/>
  </rcc>
  <rcc rId="136852" sId="2">
    <oc r="L92" t="inlineStr">
      <is>
        <t>NO</t>
      </is>
    </oc>
    <nc r="L92"/>
  </rcc>
  <rcc rId="136853" sId="2">
    <oc r="M92" t="inlineStr">
      <is>
        <t>SI</t>
      </is>
    </oc>
    <nc r="M92"/>
  </rcc>
  <rcc rId="136854" sId="2">
    <oc r="N92" t="inlineStr">
      <is>
        <t>CLIENTE</t>
      </is>
    </oc>
    <nc r="N92"/>
  </rcc>
  <rcc rId="136855" sId="2">
    <oc r="O92" t="inlineStr">
      <is>
        <t>Node Down</t>
      </is>
    </oc>
    <nc r="O92"/>
  </rcc>
  <rcc rId="136856" sId="2">
    <oc r="P92" t="inlineStr">
      <is>
        <t>22/06 - Codec no registra, no tenemos GW y datos de JDS en BBDD</t>
      </is>
    </oc>
    <nc r="P92"/>
  </rcc>
  <rcc rId="136857" sId="2">
    <oc r="Q92">
      <f>IF(R92="",0,(TODAY()-R92))</f>
    </oc>
    <nc r="Q92"/>
  </rcc>
  <rcc rId="136858" sId="2" numFmtId="19">
    <oc r="R92">
      <v>43274</v>
    </oc>
    <nc r="R92"/>
  </rcc>
  <rcc rId="136859" sId="2">
    <oc r="S92" t="inlineStr">
      <is>
        <t>0m</t>
      </is>
    </oc>
    <nc r="S92"/>
  </rcc>
  <rcc rId="136860" sId="2">
    <oc r="T92" t="inlineStr">
      <is>
        <t>0m</t>
      </is>
    </oc>
    <nc r="T92"/>
  </rcc>
  <rcc rId="136861" sId="2">
    <oc r="U92" t="inlineStr">
      <is>
        <t>22/06 - Codec no registra, no tenemos GW y datos de JDS en BBDD</t>
      </is>
    </oc>
    <nc r="U92"/>
  </rcc>
  <rcc rId="136862" sId="2">
    <oc r="A93" t="inlineStr">
      <is>
        <t>NO</t>
      </is>
    </oc>
    <nc r="A93"/>
  </rcc>
  <rcc rId="136863" sId="2">
    <oc r="B93">
      <v>1265349</v>
    </oc>
    <nc r="B93"/>
  </rcc>
  <rcc rId="136864" sId="2">
    <oc r="E93" t="inlineStr">
      <is>
        <t>Pendiente de cliente</t>
      </is>
    </oc>
    <nc r="E93"/>
  </rcc>
  <rcc rId="136865" sId="2">
    <oc r="F93" t="inlineStr">
      <is>
        <t>CMI</t>
      </is>
    </oc>
    <nc r="F93"/>
  </rcc>
  <rcc rId="136866" sId="2">
    <oc r="G93" t="inlineStr">
      <is>
        <t>Sala Procesamiento de Aves</t>
      </is>
    </oc>
    <nc r="G93"/>
  </rcc>
  <rcc rId="136867" sId="2">
    <oc r="I93" t="inlineStr">
      <is>
        <t>Sala Procesamiento de Aves</t>
      </is>
    </oc>
    <nc r="I93"/>
  </rcc>
  <rcc rId="136868" sId="2">
    <oc r="J93" t="inlineStr">
      <is>
        <t>GUATEMALA</t>
      </is>
    </oc>
    <nc r="J93"/>
  </rcc>
  <rcc rId="136869" sId="2" numFmtId="19">
    <oc r="K93">
      <v>43277</v>
    </oc>
    <nc r="K93"/>
  </rcc>
  <rcc rId="136870" sId="2">
    <oc r="L93" t="inlineStr">
      <is>
        <t>NO</t>
      </is>
    </oc>
    <nc r="L93"/>
  </rcc>
  <rcc rId="136871" sId="2">
    <oc r="M93" t="inlineStr">
      <is>
        <t>NO</t>
      </is>
    </oc>
    <nc r="M93"/>
  </rcc>
  <rcc rId="136872" sId="2">
    <oc r="N93" t="inlineStr">
      <is>
        <t>CLIENTE</t>
      </is>
    </oc>
    <nc r="N93"/>
  </rcc>
  <rcc rId="136873" sId="2">
    <oc r="O93" t="inlineStr">
      <is>
        <t>Node Down</t>
      </is>
    </oc>
    <nc r="O93"/>
  </rcc>
  <rcc rId="136874" sId="2">
    <oc r="P93" t="inlineStr">
      <is>
        <t>26/06 - Cliente confirma apagado intencionado. Solo encienden el equipo cuando tienen reunión.</t>
      </is>
    </oc>
    <nc r="P93"/>
  </rcc>
  <rcc rId="136875" sId="2">
    <oc r="Q93">
      <f>IF(R93="",0,(TODAY()-R93))</f>
    </oc>
    <nc r="Q93"/>
  </rcc>
  <rcc rId="136876" sId="2" numFmtId="19">
    <oc r="R93">
      <v>43276</v>
    </oc>
    <nc r="R93"/>
  </rcc>
  <rcc rId="136877" sId="2">
    <oc r="S93" t="inlineStr">
      <is>
        <t>0m</t>
      </is>
    </oc>
    <nc r="S93"/>
  </rcc>
  <rcc rId="136878" sId="2">
    <oc r="T93" t="inlineStr">
      <is>
        <t>0m</t>
      </is>
    </oc>
    <nc r="T93"/>
  </rcc>
  <rcc rId="136879" sId="2">
    <oc r="U93" t="inlineStr">
      <is>
        <t xml:space="preserve">26/06 - Cliente confirma apagado intencionado. Solo encienden el equipo cuando tienen reunión.
25/06 - Comprobamos que la sala no está registrada en el CUCM. Comprobamos que no tenemos acceso al códec mediante ping y traceroute. Comprobamos que tampoco tenemos acceso al GW. </t>
      </is>
    </oc>
    <nc r="U93"/>
  </rcc>
  <rcc rId="136880" sId="2">
    <oc r="A94" t="inlineStr">
      <is>
        <t>NO</t>
      </is>
    </oc>
    <nc r="A94"/>
  </rcc>
  <rcc rId="136881" sId="2">
    <oc r="B94">
      <v>1265407</v>
    </oc>
    <nc r="B94"/>
  </rcc>
  <rcc rId="136882" sId="2">
    <oc r="E94" t="inlineStr">
      <is>
        <t>Pendiente de cliente</t>
      </is>
    </oc>
    <nc r="E94"/>
  </rcc>
  <rcc rId="136883" sId="2">
    <oc r="F94" t="inlineStr">
      <is>
        <t>TIWS</t>
      </is>
    </oc>
    <nc r="F94"/>
  </rcc>
  <rcc rId="136884" sId="2">
    <oc r="G94" t="inlineStr">
      <is>
        <t>Sala IX5000 Mexico</t>
      </is>
    </oc>
    <nc r="G94"/>
  </rcc>
  <rcc rId="136885" sId="2">
    <oc r="I94" t="inlineStr">
      <is>
        <t>IX5000</t>
      </is>
    </oc>
    <nc r="I94"/>
  </rcc>
  <rcc rId="136886" sId="2">
    <oc r="J94" t="inlineStr">
      <is>
        <t>MEXICO</t>
      </is>
    </oc>
    <nc r="J94"/>
  </rcc>
  <rcc rId="136887" sId="2" numFmtId="19">
    <oc r="K94">
      <v>43277</v>
    </oc>
    <nc r="K94"/>
  </rcc>
  <rcc rId="136888" sId="2">
    <oc r="L94" t="inlineStr">
      <is>
        <t>NO</t>
      </is>
    </oc>
    <nc r="L94"/>
  </rcc>
  <rcc rId="136889" sId="2">
    <oc r="M94" t="inlineStr">
      <is>
        <t>NO</t>
      </is>
    </oc>
    <nc r="M94"/>
  </rcc>
  <rcc rId="136890" sId="2">
    <oc r="N94" t="inlineStr">
      <is>
        <t>TIWS</t>
      </is>
    </oc>
    <nc r="N94"/>
  </rcc>
  <rcc rId="136891" sId="2">
    <oc r="O94" t="inlineStr">
      <is>
        <t>Pantalla comparticion en negro</t>
      </is>
    </oc>
    <nc r="O94"/>
  </rcc>
  <rcc rId="136892" sId="2">
    <oc r="P94" t="inlineStr">
      <is>
        <t xml:space="preserve">26/06 - Se realiza una sesion de pruebas con cliente. 
Se comprueba con otro pc, comprobando que sigue teniendo el mismo problema.
Se visualiza en el Touch pannel que no hay opción de compartir pantalla, debido a que no aparece imagen para seleccionar.
Se comprueba cableados desde la mesa de la sala hasta la pantalla de compartir .
Se revisa el encendido y apagado de pantalla.
Ramón nos confirma que si dispone de los target, se realiza un first time setup. 
Hacemos una prueba de conexión con la sala de Gran Vía comprobando que funciona correctamente, 
</t>
      </is>
    </oc>
    <nc r="P94"/>
  </rcc>
  <rcc rId="136893" sId="2">
    <oc r="Q94">
      <f>IF(R94="",0,(TODAY()-R94))</f>
    </oc>
    <nc r="Q94"/>
  </rcc>
  <rcc rId="136894" sId="2" numFmtId="19">
    <oc r="R94">
      <v>43276</v>
    </oc>
    <nc r="R94"/>
  </rcc>
  <rcc rId="136895" sId="2">
    <oc r="S94" t="inlineStr">
      <is>
        <t>0m</t>
      </is>
    </oc>
    <nc r="S94"/>
  </rcc>
  <rcc rId="136896" sId="2">
    <oc r="T94" t="inlineStr">
      <is>
        <t>0m</t>
      </is>
    </oc>
    <nc r="T94"/>
  </rcc>
  <rcc rId="136897" sId="2">
    <oc r="U94" t="inlineStr">
      <is>
        <t>26/06 - Cliente confirma que tras reinicio y probar con otro portatil siguen sin poder desplazar la presentacion al monitor auxiliar central. Se realiza primer paso de config de monitores auxiliares desde FTS. Enviamos correo para confirmar.
25/06 - Se solicita que prueben con otro pc. Ya que la resolucion del pc es 1024 mientras q el equipo de TLPS es 1980 p</t>
      </is>
    </oc>
    <nc r="U94"/>
  </rcc>
  <rcc rId="136898" sId="2">
    <oc r="A95" t="inlineStr">
      <is>
        <t>NO</t>
      </is>
    </oc>
    <nc r="A95"/>
  </rcc>
  <rcc rId="136899" sId="2">
    <oc r="B95">
      <v>1267015</v>
    </oc>
    <nc r="B95"/>
  </rcc>
  <rcc rId="136900" sId="2">
    <oc r="F95" t="inlineStr">
      <is>
        <t>TIWS</t>
      </is>
    </oc>
    <nc r="F95"/>
  </rcc>
  <rcc rId="136901" sId="2">
    <oc r="G95" t="inlineStr">
      <is>
        <t>TLF CHI SAN PRME 01</t>
      </is>
    </oc>
    <nc r="G95"/>
  </rcc>
  <rcc rId="136902" sId="2">
    <oc r="I95" t="inlineStr">
      <is>
        <t>TLF CHI SAN PRME 01</t>
      </is>
    </oc>
    <nc r="I95"/>
  </rcc>
  <rcc rId="136903" sId="2">
    <oc r="J95" t="inlineStr">
      <is>
        <t>CHILE</t>
      </is>
    </oc>
    <nc r="J95"/>
  </rcc>
  <rcc rId="136904" sId="2" numFmtId="19">
    <oc r="K95">
      <v>43277</v>
    </oc>
    <nc r="K95"/>
  </rcc>
  <rcc rId="136905" sId="2">
    <oc r="L95" t="inlineStr">
      <is>
        <t>NO</t>
      </is>
    </oc>
    <nc r="L95"/>
  </rcc>
  <rcc rId="136906" sId="2">
    <oc r="M95" t="inlineStr">
      <is>
        <t>SI</t>
      </is>
    </oc>
    <nc r="M95"/>
  </rcc>
  <rcc rId="136907" sId="2">
    <oc r="N95" t="inlineStr">
      <is>
        <t>TIWS</t>
      </is>
    </oc>
    <nc r="N95"/>
  </rcc>
  <rcc rId="136908" sId="2">
    <oc r="O95" t="inlineStr">
      <is>
        <t>no poder conectar a puente agendado 6000012 en la reunión agendad</t>
      </is>
    </oc>
    <nc r="O95"/>
  </rcc>
  <rcc rId="136909" sId="2">
    <oc r="P95" t="inlineStr">
      <is>
        <t>26/06 - Tras llamada de jds no pudiendo conectar al puente agendado de la reunion CAPACITACION GTR ININ, se le intentan restaurar los servicios via ssh, con un calling_services. Tras un retardo en el reinicio, finalmente se pueden conectar las salas de la reunion 
al puente de contingencia 5100803.</t>
      </is>
    </oc>
    <nc r="P95"/>
  </rcc>
  <rcc rId="136910" sId="2">
    <oc r="Q95">
      <v>0</v>
    </oc>
    <nc r="Q95"/>
  </rcc>
  <rcc rId="136911" sId="2" numFmtId="19">
    <oc r="R95">
      <v>43277</v>
    </oc>
    <nc r="R95"/>
  </rcc>
  <rcc rId="136912" sId="2">
    <oc r="S95" t="inlineStr">
      <is>
        <t>0m</t>
      </is>
    </oc>
    <nc r="S95"/>
  </rcc>
  <rcc rId="136913" sId="2">
    <oc r="T95" t="inlineStr">
      <is>
        <t>0m</t>
      </is>
    </oc>
    <nc r="T95"/>
  </rcc>
  <rcc rId="136914" sId="2">
    <oc r="U95" t="inlineStr">
      <is>
        <t>26/06 - Tras llamada de jds no pudiendo conectar al puente agendado de la reunion CAPACITACION GTR ININ, se le intentan restaurar los servicios via ssh, con un calling_services. Tras un retardo en el reinicio, finalmente se pueden conectar las salas de la reunion 
al puente de contingencia 5100803.</t>
      </is>
    </oc>
    <nc r="U95"/>
  </rcc>
  <rcc rId="136915" sId="2">
    <oc r="A96" t="inlineStr">
      <is>
        <t>NO</t>
      </is>
    </oc>
    <nc r="A96"/>
  </rcc>
  <rcc rId="136916" sId="2">
    <oc r="B96">
      <v>1267338</v>
    </oc>
    <nc r="B96"/>
  </rcc>
  <rcc rId="136917" sId="2">
    <oc r="F96" t="inlineStr">
      <is>
        <t>ABERTIS</t>
      </is>
    </oc>
    <nc r="F96"/>
  </rcc>
  <rcc rId="136918" sId="2">
    <oc r="G96" t="inlineStr">
      <is>
        <t>Abertis Barcelona</t>
      </is>
    </oc>
    <nc r="G96"/>
  </rcc>
  <rcc rId="136919" sId="2">
    <oc r="I96" t="inlineStr">
      <is>
        <t>Abertis Barcelona</t>
      </is>
    </oc>
    <nc r="I96"/>
  </rcc>
  <rcc rId="136920" sId="2">
    <oc r="J96" t="inlineStr">
      <is>
        <t>ESPAÑA</t>
      </is>
    </oc>
    <nc r="J96"/>
  </rcc>
  <rcc rId="136921" sId="2" numFmtId="19">
    <oc r="K96">
      <v>43277</v>
    </oc>
    <nc r="K96"/>
  </rcc>
  <rcc rId="136922" sId="2">
    <oc r="L96" t="inlineStr">
      <is>
        <t>NO</t>
      </is>
    </oc>
    <nc r="L96"/>
  </rcc>
  <rcc rId="136923" sId="2">
    <oc r="M96" t="inlineStr">
      <is>
        <t>SI</t>
      </is>
    </oc>
    <nc r="M96"/>
  </rcc>
  <rcc rId="136924" sId="2">
    <oc r="N96" t="inlineStr">
      <is>
        <t>CLIENTE</t>
      </is>
    </oc>
    <nc r="N96"/>
  </rcc>
  <rcc rId="136925" sId="2">
    <oc r="O96" t="inlineStr">
      <is>
        <t>Modificar las UTC en el Calendario de Reservas de TLP</t>
      </is>
    </oc>
    <nc r="O96"/>
  </rcc>
  <rcc rId="136926" sId="2">
    <oc r="P96" t="inlineStr">
      <is>
        <t>26/06 - Se configura en la antigua web de reservas el horario UTC</t>
      </is>
    </oc>
    <nc r="P96"/>
  </rcc>
  <rcc rId="136927" sId="2">
    <oc r="Q96">
      <v>0</v>
    </oc>
    <nc r="Q96"/>
  </rcc>
  <rcc rId="136928" sId="2" numFmtId="19">
    <oc r="R96">
      <v>43277</v>
    </oc>
    <nc r="R96"/>
  </rcc>
  <rcc rId="136929" sId="2">
    <oc r="S96" t="inlineStr">
      <is>
        <t>0m</t>
      </is>
    </oc>
    <nc r="S96"/>
  </rcc>
  <rcc rId="136930" sId="2">
    <oc r="T96" t="inlineStr">
      <is>
        <t>0m</t>
      </is>
    </oc>
    <nc r="T96"/>
  </rcc>
  <rcc rId="136931" sId="2">
    <oc r="U96" t="inlineStr">
      <is>
        <t>26/06 - Se configura en la antigua web de reservas el horario UTC</t>
      </is>
    </oc>
    <nc r="U96"/>
  </rcc>
  <rcc rId="136932" sId="2">
    <oc r="A97" t="inlineStr">
      <is>
        <t>NO</t>
      </is>
    </oc>
    <nc r="A97"/>
  </rcc>
  <rcc rId="136933" sId="2">
    <oc r="B97">
      <v>1260405</v>
    </oc>
    <nc r="B97"/>
  </rcc>
  <rcc rId="136934" sId="2">
    <oc r="C97">
      <v>684653692</v>
    </oc>
    <nc r="C97"/>
  </rcc>
  <rcc rId="136935" sId="2">
    <oc r="E97" t="inlineStr">
      <is>
        <t>Pendiente Cisco</t>
      </is>
    </oc>
    <nc r="E97"/>
  </rcc>
  <rcc rId="136936" sId="2">
    <oc r="F97" t="inlineStr">
      <is>
        <t>SABADELL</t>
      </is>
    </oc>
    <nc r="F97"/>
  </rcc>
  <rcc rId="136937" sId="2">
    <oc r="G97" t="inlineStr">
      <is>
        <t>Sabadell Diagonal 6</t>
      </is>
    </oc>
    <nc r="G97"/>
  </rcc>
  <rcc rId="136938" sId="2">
    <oc r="H97" t="inlineStr">
      <is>
        <t>20151019-SITEMPLS-0000400692</t>
      </is>
    </oc>
    <nc r="H97"/>
  </rcc>
  <rcc rId="136939" sId="2">
    <oc r="I97" t="inlineStr">
      <is>
        <t>Sabadell Diagonal 6</t>
      </is>
    </oc>
    <nc r="I97"/>
  </rcc>
  <rcc rId="136940" sId="2">
    <oc r="J97" t="inlineStr">
      <is>
        <t>ESPAÑA</t>
      </is>
    </oc>
    <nc r="J97"/>
  </rcc>
  <rcc rId="136941" sId="2" numFmtId="19">
    <oc r="K97">
      <v>43277</v>
    </oc>
    <nc r="K97"/>
  </rcc>
  <rcc rId="136942" sId="2">
    <oc r="L97" t="inlineStr">
      <is>
        <t>NO</t>
      </is>
    </oc>
    <nc r="L97"/>
  </rcc>
  <rcc rId="136943" sId="2">
    <oc r="M97" t="inlineStr">
      <is>
        <t>NO</t>
      </is>
    </oc>
    <nc r="M97"/>
  </rcc>
  <rcc rId="136944" sId="2">
    <oc r="N97" t="inlineStr">
      <is>
        <t>TIWS</t>
      </is>
    </oc>
    <nc r="N97"/>
  </rcc>
  <rcc rId="136945" sId="2">
    <oc r="O97" t="inlineStr">
      <is>
        <t>Calibrar monitor nuevo</t>
      </is>
    </oc>
    <nc r="O97"/>
  </rcc>
  <rcc rId="136946" sId="2">
    <oc r="P97" t="inlineStr">
      <is>
        <t>26/06 - Se solicita información mediante correo al departamento técnico de Cisco.</t>
      </is>
    </oc>
    <nc r="P97"/>
  </rcc>
  <rcc rId="136947" sId="2">
    <oc r="Q97">
      <f>IF(R97="",0,(TODAY()-R97))</f>
    </oc>
    <nc r="Q97"/>
  </rcc>
  <rcc rId="136948" sId="2" numFmtId="19">
    <oc r="R97">
      <v>43272</v>
    </oc>
    <nc r="R97"/>
  </rcc>
  <rcc rId="136949" sId="2">
    <oc r="S97" t="inlineStr">
      <is>
        <t>0m</t>
      </is>
    </oc>
    <nc r="S97"/>
  </rcc>
  <rcc rId="136950" sId="2">
    <oc r="T97" t="inlineStr">
      <is>
        <t>0m</t>
      </is>
    </oc>
    <nc r="T97"/>
  </rcc>
  <rcc rId="136951" sId="2">
    <oc r="U97" t="inlineStr">
      <is>
        <t>26/06 - Se realiza calibración de pantalla con el FE en local, se realiza prueba de conexion con la sala de Miami al puente 1 de Miami y el FE da su visto bueno a las imagenes, no obstante se pide foto para verificar que todo está correcto.
26/06 - Cisco indica que la pieza ha sufrido retraso y llegará mañana día 26. El técnico ha sido reagendado para mañana a las 9:00. Comprobamos que es lo que se ha comunicado a cliente.
25/06 - Finalmente las target boards han sido recibidas, agendamos con Cisco para el 26/06  a las 09 HR.
25/06 - ETA de targets jun 26, 2018 17:00. Informamos a Sabadell para reagendar el tecnico segun disponibilidad de la sala.
22/06 - ETA de targets y FE jun 25, 2018 09:00. Solicitamos a cliente disponibilidad. En caso de no aceptar hay que modificar visita de FE.
22/06 - Se ha gestionado el RMA 88481927 para el envio de las target boards y poder realizar la calibracion
21/06 - Recibimos llamada de JDS de Sabadell. El monitor reemplazado ayer tiene una temperatura diferente a izquierdo y derecho. No tienen los targets para realizar FTS. Como el SR anterior no esta cerrado solicitamos los targets por el mismo caso a traves del hilo del TAC y escalado.</t>
      </is>
    </oc>
    <nc r="U97"/>
  </rcc>
  <rcc rId="136952" sId="2">
    <oc r="A98" t="inlineStr">
      <is>
        <t>NO</t>
      </is>
    </oc>
    <nc r="A98"/>
  </rcc>
  <rcc rId="136953" sId="2">
    <oc r="B98">
      <v>1265119</v>
    </oc>
    <nc r="B98"/>
  </rcc>
  <rcc rId="136954" sId="2">
    <oc r="E98" t="inlineStr">
      <is>
        <t>Pendiente de cliente</t>
      </is>
    </oc>
    <nc r="E98"/>
  </rcc>
  <rcc rId="136955" sId="2">
    <oc r="F98" t="inlineStr">
      <is>
        <t>NOKIA</t>
      </is>
    </oc>
    <nc r="F98"/>
  </rcc>
  <rcc rId="136956" sId="2">
    <oc r="G98" t="inlineStr">
      <is>
        <t>TLPS M MAL KUA 01</t>
      </is>
    </oc>
    <nc r="G98"/>
  </rcc>
  <rcc rId="136957" sId="2">
    <oc r="I98" t="inlineStr">
      <is>
        <t>TLPS M MAL KUA 01</t>
      </is>
    </oc>
    <nc r="I98"/>
  </rcc>
  <rcc rId="136958" sId="2">
    <oc r="J98" t="inlineStr">
      <is>
        <t>MALASIA</t>
      </is>
    </oc>
    <nc r="J98"/>
  </rcc>
  <rcc rId="136959" sId="2" numFmtId="19">
    <oc r="K98">
      <v>43277</v>
    </oc>
    <nc r="K98"/>
  </rcc>
  <rcc rId="136960" sId="2">
    <oc r="L98" t="inlineStr">
      <is>
        <t>NO</t>
      </is>
    </oc>
    <nc r="L98"/>
  </rcc>
  <rcc rId="136961" sId="2">
    <oc r="M98" t="inlineStr">
      <is>
        <t>NO</t>
      </is>
    </oc>
    <nc r="M98"/>
  </rcc>
  <rcc rId="136962" sId="2">
    <oc r="N98" t="inlineStr">
      <is>
        <t>CLIENTE</t>
      </is>
    </oc>
    <nc r="N98"/>
  </rcc>
  <rcc rId="136963" sId="2">
    <oc r="O98" t="inlineStr">
      <is>
        <t>NOde Down</t>
      </is>
    </oc>
    <nc r="O98"/>
  </rcc>
  <rcc rId="136964" sId="2">
    <oc r="P98" t="inlineStr">
      <is>
        <t>27/06 - Equipo ya registra, responde a ping</t>
      </is>
    </oc>
    <nc r="P98"/>
  </rcc>
  <rcc rId="136965" sId="2">
    <oc r="Q98">
      <f>IF(R98="",0,(TODAY()-R98))</f>
    </oc>
    <nc r="Q98"/>
  </rcc>
  <rcc rId="136966" sId="2" numFmtId="19">
    <oc r="R98">
      <v>43276</v>
    </oc>
    <nc r="R98"/>
  </rcc>
  <rcc rId="136967" sId="2">
    <oc r="S98" t="inlineStr">
      <is>
        <t>0m</t>
      </is>
    </oc>
    <nc r="S98"/>
  </rcc>
  <rcc rId="136968" sId="2">
    <oc r="T98" t="inlineStr">
      <is>
        <t>0m</t>
      </is>
    </oc>
    <nc r="T98"/>
  </rcc>
  <rcc rId="136969" sId="2">
    <oc r="U98" t="inlineStr">
      <is>
        <t>27/06 - Equipo ya registra, responde a ping
25/06 -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U98"/>
  </rcc>
  <rcc rId="136970" sId="2">
    <oc r="A99" t="inlineStr">
      <is>
        <t>NO</t>
      </is>
    </oc>
    <nc r="A99"/>
  </rcc>
  <rcc rId="136971" sId="2">
    <oc r="B99">
      <v>1261984</v>
    </oc>
    <nc r="B99"/>
  </rcc>
  <rcc rId="136972" sId="2">
    <oc r="C99">
      <v>684696064</v>
    </oc>
    <nc r="C99"/>
  </rcc>
  <rcc rId="136973" sId="2">
    <oc r="E99" t="inlineStr">
      <is>
        <t>Pendiente de cliente</t>
      </is>
    </oc>
    <nc r="E99"/>
  </rcc>
  <rcc rId="136974" sId="2">
    <oc r="F99" t="inlineStr">
      <is>
        <t>NOKIA</t>
      </is>
    </oc>
    <nc r="F99"/>
  </rcc>
  <rcc rId="136975" sId="2">
    <oc r="G99" t="inlineStr">
      <is>
        <t>TLPS M GER ULM 01</t>
      </is>
    </oc>
    <nc r="G99"/>
  </rcc>
  <rcc rId="136976" sId="2">
    <oc r="I99" t="inlineStr">
      <is>
        <t>TLPS M GER ULM 01</t>
      </is>
    </oc>
    <nc r="I99"/>
  </rcc>
  <rcc rId="136977" sId="2">
    <oc r="J99" t="inlineStr">
      <is>
        <t>ALEMANIA</t>
      </is>
    </oc>
    <nc r="J99"/>
  </rcc>
  <rcc rId="136978" sId="2" numFmtId="19">
    <oc r="K99">
      <v>43278</v>
    </oc>
    <nc r="K99"/>
  </rcc>
  <rcc rId="136979" sId="2">
    <oc r="L99" t="inlineStr">
      <is>
        <t>N1</t>
      </is>
    </oc>
    <nc r="L99"/>
  </rcc>
  <rcc rId="136980" sId="2">
    <oc r="M99" t="inlineStr">
      <is>
        <t>NO</t>
      </is>
    </oc>
    <nc r="M99"/>
  </rcc>
  <rcc rId="136981" sId="2">
    <oc r="N99" t="inlineStr">
      <is>
        <t>CLIENTE</t>
      </is>
    </oc>
    <nc r="N99"/>
  </rcc>
  <rcc rId="136982" sId="2">
    <oc r="O99" t="inlineStr">
      <is>
        <t>Las cámaras no funcionan</t>
      </is>
    </oc>
    <nc r="O99"/>
  </rcc>
  <rcc rId="136983" sId="2">
    <oc r="P99" t="inlineStr">
      <is>
        <t>27/06 - Hacemos TS con cliente, el speaker track funciona correctamente y no se observa problema.</t>
      </is>
    </oc>
    <nc r="P99"/>
  </rcc>
  <rcc rId="136984" sId="2">
    <oc r="Q99">
      <f>IF(R99="",0,(TODAY()-R99))</f>
    </oc>
    <nc r="Q99"/>
  </rcc>
  <rcc rId="136985" sId="2" numFmtId="19">
    <oc r="R99">
      <v>43273</v>
    </oc>
    <nc r="R99"/>
  </rcc>
  <rcc rId="136986" sId="2">
    <oc r="S99" t="inlineStr">
      <is>
        <t>0m</t>
      </is>
    </oc>
    <nc r="S99"/>
  </rcc>
  <rcc rId="136987" sId="2">
    <oc r="T99" t="inlineStr">
      <is>
        <t>0m</t>
      </is>
    </oc>
    <nc r="T99"/>
  </rcc>
  <rcc rId="136988" sId="2">
    <oc r="U99" t="inlineStr">
      <is>
        <t>27/06 - Hacemos TS con cliente, el speaker track funciona correctamente y no se observa problema.
26/06 - Enviamos a Carmen la disponibilidad para gestionar la visita de NCR al site. Se recibe ETA para 27/7/2018 9:00
25/06 - Carmen contesta que enviamos FE de NCR y solicita ventana. Se pide ventana urgente a SMC/Cliente.
25/06 - Tras reencolar el caso Cisco envia TS para realizar reset de speakertrack porque no sale ningun error fisico en los logs. Solicitamos a SMC/managers envío de H&amp;E.
25/06 - Solicitamos a Cisco reasignar el caso, ya que el ingeniero asignado es del TAC America.
22/06 - Analizamos de nuevo logs y codec, dejamos version validada 7.3.6.  y abrimos SR para FE con Cisco.
22/06/2018 Cliente reporta fallo en las cámaras. Nos metemos en el codec y vemos que están en llamada y que no aparece ningún error en las cámaras. Quedamos pendientes de poder hacer más pruebas cuando la sala no esté en uso.</t>
      </is>
    </oc>
    <nc r="U99"/>
  </rcc>
  <rcc rId="136989" sId="2">
    <oc r="A100" t="inlineStr">
      <is>
        <t>NO</t>
      </is>
    </oc>
    <nc r="A100"/>
  </rcc>
  <rcc rId="136990" sId="2">
    <oc r="B100">
      <v>1266769</v>
    </oc>
    <nc r="B100"/>
  </rcc>
  <rcc rId="136991" sId="2">
    <oc r="E100" t="inlineStr">
      <is>
        <t>Pendiente de cliente</t>
      </is>
    </oc>
    <nc r="E100"/>
  </rcc>
  <rcc rId="136992" sId="2">
    <oc r="F100" t="inlineStr">
      <is>
        <t>NOKIA</t>
      </is>
    </oc>
    <nc r="F100"/>
  </rcc>
  <rcc rId="136993" sId="2">
    <oc r="G100" t="inlineStr">
      <is>
        <t>TLPS M PHY QUE 02</t>
      </is>
    </oc>
    <nc r="G100"/>
  </rcc>
  <rcc rId="136994" sId="2">
    <oc r="I100" t="inlineStr">
      <is>
        <t>TLPS M PHY QUE 02</t>
      </is>
    </oc>
    <nc r="I100"/>
  </rcc>
  <rcc rId="136995" sId="2">
    <oc r="J100" t="inlineStr">
      <is>
        <t>FILIPINAS</t>
      </is>
    </oc>
    <nc r="J100"/>
  </rcc>
  <rcc rId="136996" sId="2" numFmtId="19">
    <oc r="K100">
      <v>43278</v>
    </oc>
    <nc r="K100"/>
  </rcc>
  <rcc rId="136997" sId="2">
    <oc r="L100" t="inlineStr">
      <is>
        <t>NO</t>
      </is>
    </oc>
    <nc r="L100"/>
  </rcc>
  <rcc rId="136998" sId="2">
    <oc r="M100" t="inlineStr">
      <is>
        <t>NO</t>
      </is>
    </oc>
    <nc r="M100"/>
  </rcc>
  <rcc rId="136999" sId="2">
    <oc r="N100" t="inlineStr">
      <is>
        <t>CLIENTE</t>
      </is>
    </oc>
    <nc r="N100"/>
  </rcc>
  <rcc rId="137000" sId="2">
    <oc r="O100" t="inlineStr">
      <is>
        <t>Node Down</t>
      </is>
    </oc>
    <nc r="O100"/>
  </rcc>
  <rcc rId="137001" sId="2">
    <oc r="P100" t="inlineStr">
      <is>
        <t>27/06 - La sala ya se encuentra registrada.</t>
      </is>
    </oc>
    <nc r="P100"/>
  </rcc>
  <rcc rId="137002" sId="2">
    <oc r="Q100">
      <v>0</v>
    </oc>
    <nc r="Q100"/>
  </rcc>
  <rcc rId="137003" sId="2" numFmtId="19">
    <oc r="R100">
      <v>43277</v>
    </oc>
    <nc r="R100"/>
  </rcc>
  <rcc rId="137004" sId="2">
    <oc r="S100" t="inlineStr">
      <is>
        <t>0m</t>
      </is>
    </oc>
    <nc r="S100"/>
  </rcc>
  <rcc rId="137005" sId="2">
    <oc r="T100" t="inlineStr">
      <is>
        <t>0m</t>
      </is>
    </oc>
    <nc r="T100"/>
  </rcc>
  <rcc rId="137006" sId="2">
    <oc r="U100" t="inlineStr">
      <is>
        <t>27/06 - La sala ya se encuentra registrada.
26/06 -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U100"/>
  </rcc>
  <rcc rId="137007" sId="2">
    <oc r="A101" t="inlineStr">
      <is>
        <t>NO</t>
      </is>
    </oc>
    <nc r="A101"/>
  </rcc>
  <rcc rId="137008" sId="2">
    <oc r="B101">
      <v>1266312</v>
    </oc>
    <nc r="B101"/>
  </rcc>
  <rcc rId="137009" sId="2">
    <oc r="E101" t="inlineStr">
      <is>
        <t>Proactiva</t>
      </is>
    </oc>
    <nc r="E101"/>
  </rcc>
  <rcc rId="137010" sId="2">
    <oc r="F101" t="inlineStr">
      <is>
        <t>TISA</t>
      </is>
    </oc>
    <nc r="F101"/>
  </rcc>
  <rcc rId="137011" sId="2">
    <oc r="G101" t="inlineStr">
      <is>
        <t>El Salvador MX800</t>
      </is>
    </oc>
    <nc r="G101"/>
  </rcc>
  <rcc rId="137012" sId="2">
    <oc r="I101" t="inlineStr">
      <is>
        <t>El Salvador MX800</t>
      </is>
    </oc>
    <nc r="I101"/>
  </rcc>
  <rcc rId="137013" sId="2">
    <oc r="J101" t="inlineStr">
      <is>
        <t>EL SALVADOR</t>
      </is>
    </oc>
    <nc r="J101"/>
  </rcc>
  <rcc rId="137014" sId="2" numFmtId="19">
    <oc r="K101">
      <v>43278</v>
    </oc>
    <nc r="K101"/>
  </rcc>
  <rcc rId="137015" sId="2">
    <oc r="L101" t="inlineStr">
      <is>
        <t>NO</t>
      </is>
    </oc>
    <nc r="L101"/>
  </rcc>
  <rcc rId="137016" sId="2">
    <oc r="M101" t="inlineStr">
      <is>
        <t>SI</t>
      </is>
    </oc>
    <nc r="M101"/>
  </rcc>
  <rcc rId="137017" sId="2">
    <oc r="N101" t="inlineStr">
      <is>
        <t>CLIENTE</t>
      </is>
    </oc>
    <nc r="N101"/>
  </rcc>
  <rcc rId="137018" sId="2">
    <oc r="P101" t="inlineStr">
      <is>
        <t xml:space="preserve">27/06 - Se cierra por duplicidad de ticket </t>
      </is>
    </oc>
    <nc r="P101"/>
  </rcc>
  <rcc rId="137019" sId="2">
    <oc r="Q101">
      <v>0</v>
    </oc>
    <nc r="Q101"/>
  </rcc>
  <rcc rId="137020" sId="2" numFmtId="19">
    <oc r="R101">
      <v>43277</v>
    </oc>
    <nc r="R101"/>
  </rcc>
  <rcc rId="137021" sId="2">
    <oc r="S101" t="inlineStr">
      <is>
        <t>0m</t>
      </is>
    </oc>
    <nc r="S101"/>
  </rcc>
  <rcc rId="137022" sId="2">
    <oc r="T101" t="inlineStr">
      <is>
        <t>0m</t>
      </is>
    </oc>
    <nc r="T101"/>
  </rcc>
  <rcc rId="137023" sId="2">
    <oc r="U101" t="inlineStr">
      <is>
        <t xml:space="preserve">27/06 - 26/06 - Se cierra por duplicidad de ticket </t>
      </is>
    </oc>
    <nc r="U101"/>
  </rcc>
  <rcc rId="137024" sId="2">
    <oc r="A102" t="inlineStr">
      <is>
        <t>NO</t>
      </is>
    </oc>
    <nc r="A102"/>
  </rcc>
  <rcc rId="137025" sId="2">
    <oc r="B102">
      <v>1264324</v>
    </oc>
    <nc r="B102"/>
  </rcc>
  <rcc rId="137026" sId="2">
    <oc r="C102">
      <v>684704643</v>
    </oc>
    <nc r="C102"/>
  </rcc>
  <rcc rId="137027" sId="2">
    <oc r="E102" t="inlineStr">
      <is>
        <t>Pendiente de cliente</t>
      </is>
    </oc>
    <nc r="E102"/>
  </rcc>
  <rcc rId="137028" sId="2">
    <oc r="F102" t="inlineStr">
      <is>
        <t>NOKIA</t>
      </is>
    </oc>
    <nc r="F102"/>
  </rcc>
  <rcc rId="137029" sId="2">
    <oc r="G102" t="inlineStr">
      <is>
        <t>TLPS M PHY QUE 02</t>
      </is>
    </oc>
    <nc r="G102"/>
  </rcc>
  <rcc rId="137030" sId="2">
    <oc r="I102" t="inlineStr">
      <is>
        <t>TLPS M PHY QUE 02</t>
      </is>
    </oc>
    <nc r="I102"/>
  </rcc>
  <rcc rId="137031" sId="2">
    <oc r="J102" t="inlineStr">
      <is>
        <t>FILIPINAS</t>
      </is>
    </oc>
    <nc r="J102"/>
  </rcc>
  <rcc rId="137032" sId="2" numFmtId="19">
    <oc r="K102">
      <v>43278</v>
    </oc>
    <nc r="K102"/>
  </rcc>
  <rcc rId="137033" sId="2">
    <oc r="L102" t="inlineStr">
      <is>
        <t>NO</t>
      </is>
    </oc>
    <nc r="L102"/>
  </rcc>
  <rcc rId="137034" sId="2">
    <oc r="M102" t="inlineStr">
      <is>
        <t>SI</t>
      </is>
    </oc>
    <nc r="M102"/>
  </rcc>
  <rcc rId="137035" sId="2">
    <oc r="N102" t="inlineStr">
      <is>
        <t>TIWS</t>
      </is>
    </oc>
    <nc r="N102"/>
  </rcc>
  <rcc rId="137036" sId="2">
    <oc r="O102" t="inlineStr">
      <is>
        <t>VGA cable damaged</t>
      </is>
    </oc>
    <nc r="O102"/>
  </rcc>
  <rcc rId="137037" sId="2">
    <oc r="P102" t="inlineStr">
      <is>
        <t>27/06 - Cisco confirma que el cable ha sido instalado y probado, a la espera de confirmacion de SMC.</t>
      </is>
    </oc>
    <nc r="P102"/>
  </rcc>
  <rcc rId="137038" sId="2">
    <oc r="Q102">
      <f>IF(R102="",0,(TODAY()-R102))</f>
    </oc>
    <nc r="Q102"/>
  </rcc>
  <rcc rId="137039" sId="2" numFmtId="19">
    <oc r="R102">
      <v>43276</v>
    </oc>
    <nc r="R102"/>
  </rcc>
  <rcc rId="137040" sId="2">
    <oc r="S102" t="inlineStr">
      <is>
        <t>0m</t>
      </is>
    </oc>
    <nc r="S102"/>
  </rcc>
  <rcc rId="137041" sId="2">
    <oc r="T102" t="inlineStr">
      <is>
        <t>0m</t>
      </is>
    </oc>
    <nc r="T102"/>
  </rcc>
  <rcc rId="137042" sId="2">
    <oc r="U102" t="inlineStr">
      <is>
        <t>27/06 - Cisco confirma que el cable ha sido instalado y probado, a la espera de confirmacion de SMC.
27/06 - Confirmamos llegada de pieza pero no de FE, estamos a la espera de que logistica nos informe.
25/06 - Enviamos a Cisco los datos del site y solicitamos a SMC ventana para mañana y pasado mañana. A pesar de no haber ETA de cable todavía se calcula que llegua mañana o pasado.
25/06 - Abrimos SR porque la sala afectada es la TLPS M PHY QUE 02 con SN FTT20450264. Corregimos correo de logística.
25/06 - Intentamos abrir SR pero el serial no está asociado a la cuenta de Telepresencia de la página de Cisco. Enviamos correo a logistica y managers.
25/06 - Cliente reporta cable VGA dañado.</t>
      </is>
    </oc>
    <nc r="U102"/>
  </rcc>
  <rcc rId="137043" sId="2">
    <oc r="B103">
      <v>1268442</v>
    </oc>
    <nc r="B103"/>
  </rcc>
  <rcc rId="137044" sId="2">
    <oc r="F103" t="inlineStr">
      <is>
        <t>Abertis</t>
      </is>
    </oc>
    <nc r="F103"/>
  </rcc>
  <rcc rId="137045" sId="2">
    <oc r="G103" t="inlineStr">
      <is>
        <t>Abertis Paris</t>
      </is>
    </oc>
    <nc r="G103"/>
  </rcc>
  <rcc rId="137046" sId="2">
    <oc r="I103" t="inlineStr">
      <is>
        <t>Abertis Paris</t>
      </is>
    </oc>
    <nc r="I103"/>
  </rcc>
  <rcc rId="137047" sId="2">
    <oc r="J103" t="inlineStr">
      <is>
        <t>FRANCIA</t>
      </is>
    </oc>
    <nc r="J103"/>
  </rcc>
  <rcc rId="137048" sId="2" numFmtId="19">
    <oc r="K103">
      <v>43278</v>
    </oc>
    <nc r="K103"/>
  </rcc>
  <rcc rId="137049" sId="2">
    <oc r="L103" t="inlineStr">
      <is>
        <t>NO</t>
      </is>
    </oc>
    <nc r="L103"/>
  </rcc>
  <rcc rId="137050" sId="2">
    <oc r="M103" t="inlineStr">
      <is>
        <t>SI</t>
      </is>
    </oc>
    <nc r="M103"/>
  </rcc>
  <rcc rId="137051" sId="2">
    <oc r="N103" t="inlineStr">
      <is>
        <t>TIWS</t>
      </is>
    </oc>
    <nc r="N103"/>
  </rcc>
  <rcc rId="137052" sId="2">
    <oc r="O103" t="inlineStr">
      <is>
        <t>touchpanel call error</t>
      </is>
    </oc>
    <nc r="O103"/>
  </rcc>
  <rcc rId="137053" sId="2">
    <oc r="P103" t="inlineStr">
      <is>
        <t>27/06 - Se hace screenshoot del touch, se sacan logs , se reinicia codec y se toma nuevo screenshot observando que el error ha desaparecido.</t>
      </is>
    </oc>
    <nc r="P103"/>
  </rcc>
  <rcc rId="137054" sId="2" numFmtId="19">
    <oc r="R103">
      <v>43278</v>
    </oc>
    <nc r="R103"/>
  </rcc>
  <rcc rId="137055" sId="2">
    <oc r="S103" t="inlineStr">
      <is>
        <t>0m</t>
      </is>
    </oc>
    <nc r="S103"/>
  </rcc>
  <rcc rId="137056" sId="2">
    <oc r="T103" t="inlineStr">
      <is>
        <t>0m</t>
      </is>
    </oc>
    <nc r="T103"/>
  </rcc>
  <rcc rId="137057" sId="2">
    <oc r="U103" t="inlineStr">
      <is>
        <t>27/06 - Se hace screenshoot del touch, se sacan logs , se reinicia codec y se toma nuevo screenshot observando que el error ha desaparecido.</t>
      </is>
    </oc>
    <nc r="U103"/>
  </rcc>
  <rcc rId="137058" sId="2">
    <oc r="A104" t="inlineStr">
      <is>
        <t>NO</t>
      </is>
    </oc>
    <nc r="A104"/>
  </rcc>
  <rcc rId="137059" sId="2">
    <oc r="B104">
      <v>1268331</v>
    </oc>
    <nc r="B104"/>
  </rcc>
  <rcc rId="137060" sId="2">
    <oc r="D104">
      <v>89040840</v>
    </oc>
    <nc r="D104"/>
  </rcc>
  <rcc rId="137061" sId="2">
    <oc r="E104" t="inlineStr">
      <is>
        <t>Pendiente UCC</t>
      </is>
    </oc>
    <nc r="E104"/>
  </rcc>
  <rcc rId="137062" sId="2">
    <oc r="F104" t="inlineStr">
      <is>
        <t>SABADELL</t>
      </is>
    </oc>
    <nc r="F104"/>
  </rcc>
  <rcc rId="137063" sId="2">
    <oc r="G104" t="inlineStr">
      <is>
        <t>Diagonal Planta 3</t>
      </is>
    </oc>
    <nc r="G104"/>
  </rcc>
  <rcc rId="137064" sId="2">
    <oc r="H104" t="inlineStr">
      <is>
        <t>20140925-SALATLPS-0000390154</t>
      </is>
    </oc>
    <nc r="H104"/>
  </rcc>
  <rcc rId="137065" sId="2">
    <oc r="I104" t="inlineStr">
      <is>
        <t>Diagonal Planta 3</t>
      </is>
    </oc>
    <nc r="I104"/>
  </rcc>
  <rcc rId="137066" sId="2">
    <oc r="J104" t="inlineStr">
      <is>
        <t>ESPAÑA</t>
      </is>
    </oc>
    <nc r="J104"/>
  </rcc>
  <rcc rId="137067" sId="2" numFmtId="19">
    <oc r="K104">
      <v>43278</v>
    </oc>
    <nc r="K104"/>
  </rcc>
  <rcc rId="137068" sId="2">
    <oc r="L104" t="inlineStr">
      <is>
        <t>NO</t>
      </is>
    </oc>
    <nc r="L104"/>
  </rcc>
  <rcc rId="137069" sId="2">
    <oc r="M104" t="inlineStr">
      <is>
        <t>SI</t>
      </is>
    </oc>
    <nc r="M104"/>
  </rcc>
  <rcc rId="137070" sId="2">
    <oc r="N104" t="inlineStr">
      <is>
        <t>CLIENTE</t>
      </is>
    </oc>
    <nc r="N104"/>
  </rcc>
  <rcc rId="137071" sId="2">
    <oc r="O104" t="inlineStr">
      <is>
        <t>Pantalla central en negro durante sesion</t>
      </is>
    </oc>
    <nc r="O104"/>
  </rcc>
  <rcc rId="137072" sId="2">
    <oc r="P104" t="inlineStr">
      <is>
        <t>27/06 - Los logs se han perdido tras el reinicio. Vemos que cliente apagó y encendió el equipo, los dispositivos iniciaron ok, se registró en CUCM y tras reinicio probaron selfview y presentación.</t>
      </is>
    </oc>
    <nc r="P104"/>
  </rcc>
  <rcc rId="137073" sId="2">
    <oc r="Q104">
      <v>0</v>
    </oc>
    <nc r="Q104"/>
  </rcc>
  <rcc rId="137074" sId="2" numFmtId="19">
    <oc r="R104">
      <v>43278</v>
    </oc>
    <nc r="R104"/>
  </rcc>
  <rcc rId="137075" sId="2">
    <oc r="S104" t="inlineStr">
      <is>
        <t>0m</t>
      </is>
    </oc>
    <nc r="S104"/>
  </rcc>
  <rcc rId="137076" sId="2">
    <oc r="T104" t="inlineStr">
      <is>
        <t>0m</t>
      </is>
    </oc>
    <nc r="T104"/>
  </rcc>
  <rcc rId="137077" sId="2">
    <oc r="U104" t="inlineStr">
      <is>
        <t>27/06 - Los logs se han perdido tras el reinicio. Vemos que cliente apagó y encendió el equipo, los dispositivos iniciaron ok, se registró en CUCM y tras reinicio probaron selfview y presentación.
27/06 - Se recibe llamada expresando que la pantalla central esta en negro durante una sesión, se procede al reinicio de la sala y se soluciona el problema, se mandará correo sobre lo que ha podido ocurrir.</t>
      </is>
    </oc>
    <nc r="U104"/>
  </rcc>
  <rcc rId="137078" sId="2">
    <oc r="A105" t="inlineStr">
      <is>
        <t>NO</t>
      </is>
    </oc>
    <nc r="A105"/>
  </rcc>
  <rcc rId="137079" sId="2">
    <oc r="B105">
      <v>1266312</v>
    </oc>
    <nc r="B105"/>
  </rcc>
  <rcc rId="137080" sId="2">
    <oc r="E105" t="inlineStr">
      <is>
        <t>Proactiva</t>
      </is>
    </oc>
    <nc r="E105"/>
  </rcc>
  <rcc rId="137081" sId="2">
    <oc r="F105" t="inlineStr">
      <is>
        <t>TISA</t>
      </is>
    </oc>
    <nc r="F105"/>
  </rcc>
  <rcc rId="137082" sId="2">
    <oc r="G105" t="inlineStr">
      <is>
        <t>El Salvador MX800</t>
      </is>
    </oc>
    <nc r="G105"/>
  </rcc>
  <rcc rId="137083" sId="2">
    <oc r="I105" t="inlineStr">
      <is>
        <t>El Salvador MX800</t>
      </is>
    </oc>
    <nc r="I105"/>
  </rcc>
  <rcc rId="137084" sId="2">
    <oc r="J105" t="inlineStr">
      <is>
        <t>EL SALVADOR</t>
      </is>
    </oc>
    <nc r="J105"/>
  </rcc>
  <rcc rId="137085" sId="2" numFmtId="19">
    <oc r="K105">
      <v>43278</v>
    </oc>
    <nc r="K105"/>
  </rcc>
  <rcc rId="137086" sId="2">
    <oc r="L105" t="inlineStr">
      <is>
        <t>NO</t>
      </is>
    </oc>
    <nc r="L105"/>
  </rcc>
  <rcc rId="137087" sId="2">
    <oc r="M105" t="inlineStr">
      <is>
        <t>SI</t>
      </is>
    </oc>
    <nc r="M105"/>
  </rcc>
  <rcc rId="137088" sId="2">
    <oc r="N105" t="inlineStr">
      <is>
        <t>CLIENTE</t>
      </is>
    </oc>
    <nc r="N105"/>
  </rcc>
  <rcc rId="137089" sId="2">
    <oc r="P105" t="inlineStr">
      <is>
        <t>26/06 - Se abre ticket proactivo para documentar las pruebas que se ralizaran en la MX de GV y poder dar una respuesta totalmente correcta</t>
      </is>
    </oc>
    <nc r="P105"/>
  </rcc>
  <rcc rId="137090" sId="2">
    <oc r="Q105">
      <v>0</v>
    </oc>
    <nc r="Q105"/>
  </rcc>
  <rcc rId="137091" sId="2" numFmtId="19">
    <oc r="R105">
      <v>43277</v>
    </oc>
    <nc r="R105"/>
  </rcc>
  <rcc rId="137092" sId="2">
    <oc r="S105" t="inlineStr">
      <is>
        <t>0m</t>
      </is>
    </oc>
    <nc r="S105"/>
  </rcc>
  <rcc rId="137093" sId="2">
    <oc r="T105" t="inlineStr">
      <is>
        <t>0m</t>
      </is>
    </oc>
    <nc r="T105"/>
  </rcc>
  <rcc rId="137094" sId="2">
    <oc r="U105" t="inlineStr">
      <is>
        <t>26/06 - Se abre ticket proactivo para documentar las pruebas que se ralizaran en la MX de GV y poder dar una respuesta totalmente correcta</t>
      </is>
    </oc>
    <nc r="U105"/>
  </rcc>
  <rcc rId="137095" sId="2">
    <oc r="A106" t="inlineStr">
      <is>
        <t>NO</t>
      </is>
    </oc>
    <nc r="A106"/>
  </rcc>
  <rcc rId="137096" sId="2">
    <oc r="B106">
      <v>1268290</v>
    </oc>
    <nc r="B106"/>
  </rcc>
  <rcc rId="137097" sId="2">
    <oc r="E106" t="inlineStr">
      <is>
        <t>Pendiente de SMC</t>
      </is>
    </oc>
    <nc r="E106"/>
  </rcc>
  <rcc rId="137098" sId="2">
    <oc r="F106" t="inlineStr">
      <is>
        <t>NOKIA</t>
      </is>
    </oc>
    <nc r="F106"/>
  </rcc>
  <rcc rId="137099" sId="2">
    <oc r="G106" t="inlineStr">
      <is>
        <t>TLPS M GER MUN 03</t>
      </is>
    </oc>
    <nc r="G106"/>
  </rcc>
  <rcc rId="137100" sId="2">
    <oc r="I106" t="inlineStr">
      <is>
        <t xml:space="preserve"> TLPS M GER MUN 03</t>
      </is>
    </oc>
    <nc r="I106"/>
  </rcc>
  <rcc rId="137101" sId="2">
    <oc r="J106" t="inlineStr">
      <is>
        <t>ALEMANIA</t>
      </is>
    </oc>
    <nc r="J106"/>
  </rcc>
  <rcc rId="137102" sId="2" numFmtId="19">
    <oc r="K106">
      <v>43278</v>
    </oc>
    <nc r="K106"/>
  </rcc>
  <rcc rId="137103" sId="2">
    <oc r="L106" t="inlineStr">
      <is>
        <t>NO</t>
      </is>
    </oc>
    <nc r="L106"/>
  </rcc>
  <rcc rId="137104" sId="2">
    <oc r="M106" t="inlineStr">
      <is>
        <t>NO</t>
      </is>
    </oc>
    <nc r="M106"/>
  </rcc>
  <rcc rId="137105" sId="2">
    <oc r="N106" t="inlineStr">
      <is>
        <t>CLIENTE</t>
      </is>
    </oc>
    <nc r="N106"/>
  </rcc>
  <rcc rId="137106" sId="2">
    <oc r="O106" t="inlineStr">
      <is>
        <t>Perdida conectividad y configuracion sala</t>
      </is>
    </oc>
    <nc r="O106"/>
  </rcc>
  <rcc rId="137107" sId="2">
    <oc r="P106" t="inlineStr">
      <is>
        <t>27/06 - Cliente solicita una recalibracion (Es una MX700), a la espera de TS de SMC.</t>
      </is>
    </oc>
    <nc r="P106"/>
  </rcc>
  <rcc rId="137108" sId="2">
    <oc r="Q106">
      <v>0</v>
    </oc>
    <nc r="Q106"/>
  </rcc>
  <rcc rId="137109" sId="2" numFmtId="19">
    <oc r="R106">
      <v>43278</v>
    </oc>
    <nc r="R106"/>
  </rcc>
  <rcc rId="137110" sId="2">
    <oc r="S106" t="inlineStr">
      <is>
        <t>0m</t>
      </is>
    </oc>
    <nc r="S106"/>
  </rcc>
  <rcc rId="137111" sId="2">
    <oc r="T106" t="inlineStr">
      <is>
        <t>0m</t>
      </is>
    </oc>
    <nc r="T106"/>
  </rcc>
  <rcc rId="137112" sId="2">
    <oc r="U106" t="inlineStr">
      <is>
        <t>27/06 - Cliente solicita una recalibracion (Es una MX700), a la espera de TS de SMC.
27/06 - Se recupera acceso al codec, se procede a configurar para que vuelva a registrar en CUCM</t>
      </is>
    </oc>
    <nc r="U106"/>
  </rcc>
  <rcc rId="137113" sId="2">
    <oc r="A107" t="inlineStr">
      <is>
        <t>NO</t>
      </is>
    </oc>
    <nc r="A107"/>
  </rcc>
  <rcc rId="137114" sId="2">
    <oc r="B107">
      <v>1268894</v>
    </oc>
    <nc r="B107"/>
  </rcc>
  <rcc rId="137115" sId="2">
    <oc r="E107" t="inlineStr">
      <is>
        <t>Pendiente de SMC</t>
      </is>
    </oc>
    <nc r="E107"/>
  </rcc>
  <rcc rId="137116" sId="2">
    <oc r="F107" t="inlineStr">
      <is>
        <t>TIWS</t>
      </is>
    </oc>
    <nc r="F107"/>
  </rcc>
  <rcc rId="137117" sId="2">
    <oc r="G107" t="inlineStr">
      <is>
        <t>Sala IX 5000 MEXICO DF</t>
      </is>
    </oc>
    <nc r="G107"/>
  </rcc>
  <rcc rId="137118" sId="2">
    <oc r="I107" t="inlineStr">
      <is>
        <t>Sala IX 5000 MEXICO DF</t>
      </is>
    </oc>
    <nc r="I107"/>
  </rcc>
  <rcc rId="137119" sId="2">
    <oc r="J107" t="inlineStr">
      <is>
        <t>MEXICO</t>
      </is>
    </oc>
    <nc r="J107"/>
  </rcc>
  <rcc rId="137120" sId="2" numFmtId="19">
    <oc r="K107">
      <v>43278</v>
    </oc>
    <nc r="K107"/>
  </rcc>
  <rcc rId="137121" sId="2">
    <oc r="L107" t="inlineStr">
      <is>
        <t>NO</t>
      </is>
    </oc>
    <nc r="L107"/>
  </rcc>
  <rcc rId="137122" sId="2">
    <oc r="M107" t="inlineStr">
      <is>
        <t>NO</t>
      </is>
    </oc>
    <nc r="M107"/>
  </rcc>
  <rcc rId="137123" sId="2">
    <oc r="N107" t="inlineStr">
      <is>
        <t>CLIENTE</t>
      </is>
    </oc>
    <nc r="N107"/>
  </rcc>
  <rcc rId="137124" sId="2">
    <oc r="O107" t="inlineStr">
      <is>
        <t>Pantalla izquierda en negro</t>
      </is>
    </oc>
    <nc r="O107"/>
  </rcc>
  <rcc rId="137125" sId="2">
    <oc r="P107" t="inlineStr">
      <is>
        <t>27/06 - Cliente solicita revision de la pantalla pues aparece en negro. Envia correo con prueba captura de la pantalla con el problema. Se le aplica un reset a la sala, capturando antes logs. Se consigue restaurar la sala con éxito.</t>
      </is>
    </oc>
    <nc r="P107"/>
  </rcc>
  <rcc rId="137126" sId="2">
    <oc r="Q107">
      <v>0</v>
    </oc>
    <nc r="Q107"/>
  </rcc>
  <rcc rId="137127" sId="2" numFmtId="19">
    <oc r="R107">
      <v>43278</v>
    </oc>
    <nc r="R107"/>
  </rcc>
  <rcc rId="137128" sId="2">
    <oc r="S107" t="inlineStr">
      <is>
        <t>0m</t>
      </is>
    </oc>
    <nc r="S107"/>
  </rcc>
  <rcc rId="137129" sId="2">
    <oc r="T107" t="inlineStr">
      <is>
        <t>0m</t>
      </is>
    </oc>
    <nc r="T107"/>
  </rcc>
  <rcc rId="137130" sId="2">
    <oc r="U107" t="inlineStr">
      <is>
        <t>27/06 - Cliente solicita revision de la pantalla pues aparece en negro. Envia correo con prueba captura de la pantalla con el problema. Se le aplica un reset a la sala, capturando antes logs. Se consigue restaurar la sala con éxito.</t>
      </is>
    </oc>
    <nc r="U107"/>
  </rcc>
  <rcc rId="137131" sId="2">
    <oc r="A108" t="inlineStr">
      <is>
        <t>NO</t>
      </is>
    </oc>
    <nc r="A108"/>
  </rcc>
  <rcc rId="137132" sId="2">
    <oc r="B108">
      <v>1250437</v>
    </oc>
    <nc r="B108"/>
  </rcc>
  <rcc rId="137133" sId="2">
    <oc r="C108">
      <v>684675598</v>
    </oc>
    <nc r="C108"/>
  </rcc>
  <rcc rId="137134" sId="2">
    <oc r="E108" t="inlineStr">
      <is>
        <t>Pendiente SMC</t>
      </is>
    </oc>
    <nc r="E108"/>
  </rcc>
  <rcc rId="137135" sId="2">
    <oc r="F108" t="inlineStr">
      <is>
        <t>BBVA</t>
      </is>
    </oc>
    <nc r="F108"/>
  </rcc>
  <rcc rId="137136" sId="2">
    <oc r="G108" t="inlineStr">
      <is>
        <t>Fallos de conexion videos Polycom</t>
      </is>
    </oc>
    <nc r="G108"/>
  </rcc>
  <rcc rId="137137" sId="2">
    <oc r="I108" t="inlineStr">
      <is>
        <t>Fallos de conexion videos Polycom</t>
      </is>
    </oc>
    <nc r="I108"/>
  </rcc>
  <rcc rId="137138" sId="2">
    <oc r="J108" t="inlineStr">
      <is>
        <t>COLOMBIA</t>
      </is>
    </oc>
    <nc r="J108"/>
  </rcc>
  <rcc rId="137139" sId="2" numFmtId="19">
    <oc r="K108">
      <v>43278</v>
    </oc>
    <nc r="K108"/>
  </rcc>
  <rcc rId="137140" sId="2">
    <oc r="L108" t="inlineStr">
      <is>
        <t>N1</t>
      </is>
    </oc>
    <nc r="L108"/>
  </rcc>
  <rcc rId="137141" sId="2">
    <oc r="M108" t="inlineStr">
      <is>
        <t>NO</t>
      </is>
    </oc>
    <nc r="M108"/>
  </rcc>
  <rcc rId="137142" sId="2">
    <oc r="N108" t="inlineStr">
      <is>
        <t>CLIENTE</t>
      </is>
    </oc>
    <nc r="N108"/>
  </rcc>
  <rcc rId="137143" sId="2">
    <oc r="O108" t="inlineStr">
      <is>
        <t>Fallos de conexion videos Polycom</t>
      </is>
    </oc>
    <nc r="O108"/>
  </rcc>
  <rcc rId="137144" sId="2">
    <oc r="P108" t="inlineStr">
      <is>
        <t xml:space="preserve">27/06-Se cambia la configuracion del VCS Control y del Expressway, se modifica tal y como indica el documento de DTS, se conectan un total de 12 equipos entre equipos Polycom y equipo avaya. </t>
      </is>
    </oc>
    <nc r="P108"/>
  </rcc>
  <rcc rId="137145" sId="2">
    <oc r="Q108">
      <f>IF(R108="",0,(TODAY()-R108))</f>
    </oc>
    <nc r="Q108"/>
  </rcc>
  <rcc rId="137146" sId="2" numFmtId="19">
    <oc r="R108">
      <v>43265</v>
    </oc>
    <nc r="R108"/>
  </rcc>
  <rcc rId="137147" sId="2">
    <oc r="S108" t="inlineStr">
      <is>
        <t>0m</t>
      </is>
    </oc>
    <nc r="S108"/>
  </rcc>
  <rcc rId="137148" sId="2">
    <oc r="T108" t="inlineStr">
      <is>
        <t>0m</t>
      </is>
    </oc>
    <nc r="T108"/>
  </rcc>
  <rcc rId="137149" sId="2">
    <oc r="U108" t="inlineStr">
      <is>
        <t>25/06 - Se revierte el cambio realizado el jueves debido a que se comprueba que las llamadas desde el Expressway si funcionan, pero en cambio las extensiones que ha habido en el mes de Abril y que por ese motivo no esta funcionando las llamadas de los equipos de Polycom. Se solicita session de pruebas para la revision de todas las zonas configuradas,se informa a cliente mediante una call, Donde nos confirman que el dep de Avaya realizo esos cambios.
25/06 - Cliente no puede atender la reunion por la diferencia horaria o porque desconocia la necesidad de estar presente para las pruebas. Solicitamos a SMC que confirme con cliente disponibilidad para agendar una nueva sesion.
22/06 -Finalmente la sesion de TS es el lunes a la misma hora (10:00 AM GMT+2) para probar conexión de salas H323 a CMR.
19/06 - Se realiza TS con cliente y se sacan logs de todos los equipos, se abre SR a Cisco  684675598
19/06 -  Se han realizado diversas pruebas y la marcacion con 7 funciona en todas las ocasiones, pero no se ve media de los equipos Polycom. Se propone a SMC ventana para extraccion de logs.
19/06 - Se comprueba que el pattern String ([^@]*) se trasforma en \1@dg.co.igrupobbva y las llamadas se van a CUCM. Se envia correo interno para ver como proceder.
18/06 - De las 3 salas registradas en VCS-C, dos tienen una llamada bloqueada. La sala que no tiene llamada bloqueada cuando marca 7+CMR conecta sin problemas. Cuando marca CMR sin el 7, no matchea con ningun patron enrutado a zona ToExpresswayC. Enviamos correo a Jose/Oswaldo para proponer addición de patron contemplando este marcado.
14/06 - Comprobamos que esta incidencia podría estar relacionada con la crítica de voz 1250453, nos centramos en la crítica y sino se soluciona esta nos pondremos con ella</t>
      </is>
    </oc>
    <nc r="U108"/>
  </rcc>
  <rcc rId="137150" sId="2">
    <oc r="B109">
      <v>126499</v>
    </oc>
    <nc r="B109"/>
  </rcc>
  <rcc rId="137151" sId="2">
    <oc r="F109" t="inlineStr">
      <is>
        <t>TIWS</t>
      </is>
    </oc>
    <nc r="F109"/>
  </rcc>
  <rcc rId="137152" sId="2">
    <oc r="G109" t="inlineStr">
      <is>
        <t>Fallo en la plataforma HCS</t>
      </is>
    </oc>
    <nc r="G109"/>
  </rcc>
  <rcc rId="137153" sId="2">
    <oc r="I109" t="inlineStr">
      <is>
        <t>Fallo en la plataforma HCS</t>
      </is>
    </oc>
    <nc r="I109"/>
  </rcc>
  <rcc rId="137154" sId="2">
    <oc r="J109" t="inlineStr">
      <is>
        <t>Global</t>
      </is>
    </oc>
    <nc r="J109"/>
  </rcc>
  <rcc rId="137155" sId="2" numFmtId="19">
    <oc r="K109">
      <v>43278</v>
    </oc>
    <nc r="K109"/>
  </rcc>
  <rcc rId="137156" sId="2">
    <oc r="L109" t="inlineStr">
      <is>
        <t>N0</t>
      </is>
    </oc>
    <nc r="L109"/>
  </rcc>
  <rcc rId="137157" sId="2">
    <oc r="M109" t="inlineStr">
      <is>
        <t>No</t>
      </is>
    </oc>
    <nc r="M109"/>
  </rcc>
  <rcc rId="137158" sId="2">
    <oc r="N109" t="inlineStr">
      <is>
        <t>TIWS</t>
      </is>
    </oc>
    <nc r="N109"/>
  </rcc>
  <rcc rId="137159" sId="2">
    <oc r="O109" t="inlineStr">
      <is>
        <t>Fallo en gestion de HCS</t>
      </is>
    </oc>
    <nc r="O109"/>
  </rcc>
  <rcc rId="137160" sId="2">
    <oc r="P109" t="inlineStr">
      <is>
        <t>27/06 - Se recupera acceso para gestionar los equipos de HCS</t>
      </is>
    </oc>
    <nc r="P109"/>
  </rcc>
  <rcc rId="137161" sId="2">
    <oc r="Q109">
      <v>1</v>
    </oc>
    <nc r="Q109"/>
  </rcc>
  <rcc rId="137162" sId="2" numFmtId="19">
    <oc r="R109">
      <v>43279</v>
    </oc>
    <nc r="R109"/>
  </rcc>
  <rcc rId="137163" sId="2">
    <oc r="S109" t="inlineStr">
      <is>
        <t>0m</t>
      </is>
    </oc>
    <nc r="S109"/>
  </rcc>
  <rcc rId="137164" sId="2">
    <oc r="T109" t="inlineStr">
      <is>
        <t>0m</t>
      </is>
    </oc>
    <nc r="T109"/>
  </rcc>
  <rcc rId="137165" sId="2">
    <oc r="U109" t="inlineStr">
      <is>
        <t>27/06 - Se recupera acceso para gestionar los equipos de HCS</t>
      </is>
    </oc>
    <nc r="U109"/>
  </rcc>
  <rcc rId="137166" sId="2">
    <oc r="A110" t="inlineStr">
      <is>
        <t>NO</t>
      </is>
    </oc>
    <nc r="A110"/>
  </rcc>
  <rcc rId="137167" sId="2">
    <oc r="B110">
      <v>1269000</v>
    </oc>
    <nc r="B110"/>
  </rcc>
  <rcc rId="137168" sId="2">
    <oc r="E110" t="inlineStr">
      <is>
        <t>Pendientes de cliente</t>
      </is>
    </oc>
    <nc r="E110"/>
  </rcc>
  <rcc rId="137169" sId="2">
    <oc r="F110" t="inlineStr">
      <is>
        <t>NOKIA</t>
      </is>
    </oc>
    <nc r="F110"/>
  </rcc>
  <rcc rId="137170" sId="2">
    <oc r="G110" t="inlineStr">
      <is>
        <t>TLPS M CHI SHA 01</t>
      </is>
    </oc>
    <nc r="G110"/>
  </rcc>
  <rcc rId="137171" sId="2">
    <oc r="I110" t="inlineStr">
      <is>
        <t>TLPS M CHI SHA 01</t>
      </is>
    </oc>
    <nc r="I110"/>
  </rcc>
  <rcc rId="137172" sId="2">
    <oc r="J110" t="inlineStr">
      <is>
        <t>CHINA</t>
      </is>
    </oc>
    <nc r="J110"/>
  </rcc>
  <rcc rId="137173" sId="2" numFmtId="19">
    <oc r="K110">
      <v>43279</v>
    </oc>
    <nc r="K110"/>
  </rcc>
  <rcc rId="137174" sId="2">
    <oc r="L110" t="inlineStr">
      <is>
        <t>NO</t>
      </is>
    </oc>
    <nc r="L110"/>
  </rcc>
  <rcc rId="137175" sId="2">
    <oc r="M110" t="inlineStr">
      <is>
        <t>NO</t>
      </is>
    </oc>
    <nc r="M110"/>
  </rcc>
  <rcc rId="137176" sId="2">
    <oc r="N110" t="inlineStr">
      <is>
        <t>CLIENTE</t>
      </is>
    </oc>
    <nc r="N110"/>
  </rcc>
  <rcc rId="137177" sId="2">
    <oc r="O110" t="inlineStr">
      <is>
        <t>Node Down</t>
      </is>
    </oc>
    <nc r="O110"/>
  </rcc>
  <rcc rId="137178" sId="2">
    <oc r="P110" t="inlineStr">
      <is>
        <t>28/06 - La sala ya registra en el CUCM</t>
      </is>
    </oc>
    <nc r="P110"/>
  </rcc>
  <rcc rId="137179" sId="2">
    <oc r="Q110">
      <v>0</v>
    </oc>
    <nc r="Q110"/>
  </rcc>
  <rcc rId="137180" sId="2" numFmtId="19">
    <oc r="R110">
      <v>43278</v>
    </oc>
    <nc r="R110"/>
  </rcc>
  <rcc rId="137181" sId="2">
    <oc r="S110" t="inlineStr">
      <is>
        <t>0m</t>
      </is>
    </oc>
    <nc r="S110"/>
  </rcc>
  <rcc rId="137182" sId="2">
    <oc r="T110" t="inlineStr">
      <is>
        <t>0m</t>
      </is>
    </oc>
    <nc r="T110"/>
  </rcc>
  <rcc rId="137183" sId="2">
    <oc r="U110" t="inlineStr">
      <is>
        <t>28/06 - La sala ya registra en el CUCM
27/06 -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U110"/>
  </rcc>
  <rcc rId="137184" sId="2">
    <oc r="A111" t="inlineStr">
      <is>
        <t>NO</t>
      </is>
    </oc>
    <nc r="A111"/>
  </rcc>
  <rcc rId="137185" sId="2">
    <oc r="B111">
      <v>1268790</v>
    </oc>
    <nc r="B111"/>
  </rcc>
  <rcc rId="137186" sId="2">
    <oc r="E111" t="inlineStr">
      <is>
        <t>Pendiente de SMC</t>
      </is>
    </oc>
    <nc r="E111"/>
  </rcc>
  <rcc rId="137187" sId="2">
    <oc r="F111" t="inlineStr">
      <is>
        <t>NOKIA</t>
      </is>
    </oc>
    <nc r="F111"/>
  </rcc>
  <rcc rId="137188" sId="2">
    <oc r="G111" t="inlineStr">
      <is>
        <t>TLPS M GER MUN 03</t>
      </is>
    </oc>
    <nc r="G111"/>
  </rcc>
  <rcc rId="137189" sId="2">
    <oc r="I111" t="inlineStr">
      <is>
        <t>TLPS M GER MUN 03</t>
      </is>
    </oc>
    <nc r="I111"/>
  </rcc>
  <rcc rId="137190" sId="2">
    <oc r="J111" t="inlineStr">
      <is>
        <t>ALEMANIA</t>
      </is>
    </oc>
    <nc r="J111"/>
  </rcc>
  <rcc rId="137191" sId="2" numFmtId="19">
    <oc r="K111">
      <v>43279</v>
    </oc>
    <nc r="K111"/>
  </rcc>
  <rcc rId="137192" sId="2">
    <oc r="L111" t="inlineStr">
      <is>
        <t>NO</t>
      </is>
    </oc>
    <nc r="L111"/>
  </rcc>
  <rcc rId="137193" sId="2">
    <oc r="M111" t="inlineStr">
      <is>
        <t>NO</t>
      </is>
    </oc>
    <nc r="M111"/>
  </rcc>
  <rcc rId="137194" sId="2">
    <oc r="N111" t="inlineStr">
      <is>
        <t>CLIENTE</t>
      </is>
    </oc>
    <nc r="N111"/>
  </rcc>
  <rcc rId="137195" sId="2">
    <oc r="O111" t="inlineStr">
      <is>
        <t>Video Conferencing Terminal  No Connection</t>
      </is>
    </oc>
    <nc r="O111"/>
  </rcc>
  <rcc rId="137196" sId="2">
    <oc r="P111" t="inlineStr">
      <is>
        <t>28/06 - Se pide ventana a cliente para revisar la sala. Recibimos correo de SMC con la confirmacion de la realizacion de trabajo en ventan y conformidad de cliente</t>
      </is>
    </oc>
    <nc r="P111"/>
  </rcc>
  <rcc rId="137197" sId="2">
    <oc r="Q111">
      <v>0</v>
    </oc>
    <nc r="Q111"/>
  </rcc>
  <rcc rId="137198" sId="2" numFmtId="19">
    <oc r="R111">
      <v>43278</v>
    </oc>
    <nc r="R111"/>
  </rcc>
  <rcc rId="137199" sId="2">
    <oc r="S111" t="inlineStr">
      <is>
        <t>0m</t>
      </is>
    </oc>
    <nc r="S111"/>
  </rcc>
  <rcc rId="137200" sId="2">
    <oc r="T111" t="inlineStr">
      <is>
        <t>0m</t>
      </is>
    </oc>
    <nc r="T111"/>
  </rcc>
  <rcc rId="137201" sId="2">
    <oc r="U111" t="inlineStr">
      <is>
        <t>28/06 - Se pide ventana a cliente para revisar la sala. Recibimos correo de SMC con la confirmacion de la realizacion de trabajo en ventan y conformidad de cliente
27/06 - Pendiente de calibrado de pantallas.</t>
      </is>
    </oc>
    <nc r="U111"/>
  </rcc>
  <rcc rId="137202" sId="2">
    <oc r="A112" t="inlineStr">
      <is>
        <t>NO</t>
      </is>
    </oc>
    <nc r="A112"/>
  </rcc>
  <rcc rId="137203" sId="2">
    <oc r="B112">
      <v>1268682</v>
    </oc>
    <nc r="B112"/>
  </rcc>
  <rcc rId="137204" sId="2">
    <oc r="E112" t="inlineStr">
      <is>
        <t>Pendiente de cliente</t>
      </is>
    </oc>
    <nc r="E112"/>
  </rcc>
  <rcc rId="137205" sId="2">
    <oc r="F112" t="inlineStr">
      <is>
        <t>TISA</t>
      </is>
    </oc>
    <nc r="F112"/>
  </rcc>
  <rcc rId="137206" sId="2">
    <oc r="G112" t="inlineStr">
      <is>
        <t>Tandberg Edge 65</t>
      </is>
    </oc>
    <nc r="G112"/>
  </rcc>
  <rcc rId="137207" sId="2">
    <oc r="H112" t="inlineStr">
      <is>
        <t>20141212-GENMNC-0000391809</t>
      </is>
    </oc>
    <nc r="H112"/>
  </rcc>
  <rcc rId="137208" sId="2">
    <oc r="I112" t="inlineStr">
      <is>
        <t>Tandberg Edge 65</t>
      </is>
    </oc>
    <nc r="I112"/>
  </rcc>
  <rcc rId="137209" sId="2">
    <oc r="J112" t="inlineStr">
      <is>
        <t>CHILE</t>
      </is>
    </oc>
    <nc r="J112"/>
  </rcc>
  <rcc rId="137210" sId="2" numFmtId="19">
    <oc r="K112">
      <v>43279</v>
    </oc>
    <nc r="K112"/>
  </rcc>
  <rcc rId="137211" sId="2">
    <oc r="L112" t="inlineStr">
      <is>
        <t>NO</t>
      </is>
    </oc>
    <nc r="L112"/>
  </rcc>
  <rcc rId="137212" sId="2">
    <oc r="M112" t="inlineStr">
      <is>
        <t>NO</t>
      </is>
    </oc>
    <nc r="M112"/>
  </rcc>
  <rcc rId="137213" sId="2">
    <oc r="N112" t="inlineStr">
      <is>
        <t>CLIENTE</t>
      </is>
    </oc>
    <nc r="N112"/>
  </rcc>
  <rcc rId="137214" sId="2">
    <oc r="O112" t="inlineStr">
      <is>
        <t>Pantalla de presentacion esquinada, no viendose completamente.</t>
      </is>
    </oc>
    <nc r="O112"/>
  </rcc>
  <rcc rId="137215" sId="2">
    <oc r="P112" t="inlineStr">
      <is>
        <t>28/06 - Se modifica en el input de pc modo Motion por Sharpness y ya se recibe a pantalla completa.</t>
      </is>
    </oc>
    <nc r="P112"/>
  </rcc>
  <rcc rId="137216" sId="2">
    <oc r="Q112">
      <v>0</v>
    </oc>
    <nc r="Q112"/>
  </rcc>
  <rcc rId="137217" sId="2" numFmtId="19">
    <oc r="R112">
      <v>43278</v>
    </oc>
    <nc r="R112"/>
  </rcc>
  <rcc rId="137218" sId="2">
    <oc r="S112" t="inlineStr">
      <is>
        <t>0m</t>
      </is>
    </oc>
    <nc r="S112"/>
  </rcc>
  <rcc rId="137219" sId="2">
    <oc r="T112" t="inlineStr">
      <is>
        <t>0m</t>
      </is>
    </oc>
    <nc r="T112"/>
  </rcc>
  <rcc rId="137220" sId="2">
    <oc r="U112" t="inlineStr">
      <is>
        <t>28/06 - Se modifica en el input de pc modo Motion por Sharpness y ya se recibe a pantalla completa.
28/06 - Se manda correo a Jaime Alarcon consultando las licencias multipoint del equipo Polycom.
27/06 - Cliente solicita en correo y llamada que pueda verse completamente la pantalla de presentación.</t>
      </is>
    </oc>
    <nc r="U112"/>
  </rcc>
  <rcc rId="137221" sId="2">
    <oc r="A113" t="inlineStr">
      <is>
        <t>NO</t>
      </is>
    </oc>
    <nc r="A113"/>
  </rcc>
  <rcc rId="137222" sId="2">
    <oc r="B113">
      <v>1261297</v>
    </oc>
    <nc r="B113"/>
  </rcc>
  <rcc rId="137223" sId="2">
    <oc r="E113" t="inlineStr">
      <is>
        <t>Pendiente de WAN</t>
      </is>
    </oc>
    <nc r="E113"/>
  </rcc>
  <rcc rId="137224" sId="2">
    <oc r="F113" t="inlineStr">
      <is>
        <t>TIWS</t>
      </is>
    </oc>
    <nc r="F113"/>
  </rcc>
  <rcc rId="137225" sId="2">
    <oc r="G113" t="inlineStr">
      <is>
        <t>TELEFONICA USA MIAMI (Argentina)</t>
      </is>
    </oc>
    <nc r="G113"/>
  </rcc>
  <rcc rId="137226" sId="2">
    <oc r="I113" t="inlineStr">
      <is>
        <t>TELEFONICA USA MIAMI (Argentina)</t>
      </is>
    </oc>
    <nc r="I113"/>
  </rcc>
  <rcc rId="137227" sId="2">
    <oc r="J113" t="inlineStr">
      <is>
        <t>USA</t>
      </is>
    </oc>
    <nc r="J113"/>
  </rcc>
  <rcc rId="137228" sId="2" numFmtId="19">
    <oc r="K113">
      <v>43279</v>
    </oc>
    <nc r="K113"/>
  </rcc>
  <rcc rId="137229" sId="2">
    <oc r="L113" t="inlineStr">
      <is>
        <t>NO</t>
      </is>
    </oc>
    <nc r="L113"/>
  </rcc>
  <rcc rId="137230" sId="2">
    <oc r="M113" t="inlineStr">
      <is>
        <t>NO</t>
      </is>
    </oc>
    <nc r="M113"/>
  </rcc>
  <rcc rId="137231" sId="2">
    <oc r="N113" t="inlineStr">
      <is>
        <t>WAN</t>
      </is>
    </oc>
    <nc r="N113"/>
  </rcc>
  <rcc rId="137232" sId="2">
    <oc r="O113" t="inlineStr">
      <is>
        <t>Node Down</t>
      </is>
    </oc>
    <nc r="O113"/>
  </rcc>
  <rcc rId="137233" sId="2">
    <oc r="P113" t="inlineStr">
      <is>
        <t>28/06 - Cliente nos confirma que estan de mudanza, se solicita que cuando conecten los equipos nos llamen
27/06 - Enviamos correo a SMC que aparece como responsables de estas salas de Miami en base de datos. Preguntamos si están al tanto de la incidencia y de si hay algún problema en el edificio.
25/06 - El equipo continua en el mismo estado, solicitamos apoyo de Renzo para comprobar el equipo y la conexion.
22/06 - Se revisa comparando con otros equipos el EDC y se llega correctamente, se solicita a Renzo feedback del estado de los equipos.
21/06 -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P113"/>
  </rcc>
  <rcc rId="137234" sId="2">
    <oc r="Q113">
      <f>IF(R113="",0,(TODAY()-R113))</f>
    </oc>
    <nc r="Q113"/>
  </rcc>
  <rcc rId="137235" sId="2" numFmtId="19">
    <oc r="R113">
      <v>43272</v>
    </oc>
    <nc r="R113"/>
  </rcc>
  <rcc rId="137236" sId="2">
    <oc r="S113" t="inlineStr">
      <is>
        <t>0m</t>
      </is>
    </oc>
    <nc r="S113"/>
  </rcc>
  <rcc rId="137237" sId="2">
    <oc r="T113" t="inlineStr">
      <is>
        <t>0n</t>
      </is>
    </oc>
    <nc r="T113"/>
  </rcc>
  <rcc rId="137238" sId="2">
    <oc r="U113" t="inlineStr">
      <is>
        <t>28/06 - Enviamos nuevo correo solicitando que contacten con nosotros.
27/06 - Enviamos correo a SMC que aparece como responsables de estas salas de Miami en base de datos. Preguntamos si están al tanto de la incidencia y de si hay algún problema en el edificio.
25/06 - El equipo continua en el mismo estado, solicitamos apoyo de Renzo para comprobar el equipo y la conexion.
22/06 - Se revisa comparando con otros equipos el EDC y se llega correctamente, se solicita a Renzo feedback del estado de los equipos.
21/06 -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U113"/>
  </rcc>
  <rcc rId="137239" sId="2">
    <oc r="A114" t="inlineStr">
      <is>
        <t>NO</t>
      </is>
    </oc>
    <nc r="A114"/>
  </rcc>
  <rcc rId="137240" sId="2">
    <oc r="B114">
      <v>1266987</v>
    </oc>
    <nc r="B114"/>
  </rcc>
  <rcc rId="137241" sId="2">
    <oc r="E114" t="inlineStr">
      <is>
        <t>Pendiente de cliente</t>
      </is>
    </oc>
    <nc r="E114"/>
  </rcc>
  <rcc rId="137242" sId="2">
    <oc r="F114" t="inlineStr">
      <is>
        <t>MEDIA NETWORK</t>
      </is>
    </oc>
    <nc r="F114"/>
  </rcc>
  <rcc rId="137243" sId="2">
    <oc r="G114" t="inlineStr">
      <is>
        <t>DX80MEDPELUR</t>
      </is>
    </oc>
    <nc r="G114"/>
  </rcc>
  <rcc rId="137244" sId="2">
    <oc r="I114" t="inlineStr">
      <is>
        <t>DX80MEDPELUR</t>
      </is>
    </oc>
    <nc r="I114"/>
  </rcc>
  <rcc rId="137245" sId="2">
    <oc r="J114" t="inlineStr">
      <is>
        <t>PERU</t>
      </is>
    </oc>
    <nc r="J114"/>
  </rcc>
  <rcc rId="137246" sId="2" numFmtId="19">
    <oc r="K114">
      <v>43279</v>
    </oc>
    <nc r="K114"/>
  </rcc>
  <rcc rId="137247" sId="2">
    <oc r="L114" t="inlineStr">
      <is>
        <t>NO</t>
      </is>
    </oc>
    <nc r="L114"/>
  </rcc>
  <rcc rId="137248" sId="2">
    <oc r="M114" t="inlineStr">
      <is>
        <t>SI</t>
      </is>
    </oc>
    <nc r="M114"/>
  </rcc>
  <rcc rId="137249" sId="2">
    <oc r="N114" t="inlineStr">
      <is>
        <t>CLIENTE</t>
      </is>
    </oc>
    <nc r="N114"/>
  </rcc>
  <rcc rId="137250" sId="2">
    <oc r="O114" t="inlineStr">
      <is>
        <t>Node Down</t>
      </is>
    </oc>
    <nc r="O114"/>
  </rcc>
  <rcc rId="137251" sId="2">
    <oc r="P114" t="inlineStr">
      <is>
        <t>28/06- El equipo responde correctamente</t>
      </is>
    </oc>
    <nc r="P114"/>
  </rcc>
  <rcc rId="137252" sId="2">
    <oc r="Q114">
      <v>1</v>
    </oc>
    <nc r="Q114"/>
  </rcc>
  <rcc rId="137253" sId="2" numFmtId="19">
    <oc r="R114">
      <v>43278</v>
    </oc>
    <nc r="R114"/>
  </rcc>
  <rcc rId="137254" sId="2">
    <oc r="S114" t="inlineStr">
      <is>
        <t>0m</t>
      </is>
    </oc>
    <nc r="S114"/>
  </rcc>
  <rcc rId="137255" sId="2">
    <oc r="T114" t="inlineStr">
      <is>
        <t>0m</t>
      </is>
    </oc>
    <nc r="T114"/>
  </rcc>
  <rcc rId="137256" sId="2">
    <oc r="U114" t="inlineStr">
      <is>
        <t>28/06 - Se solicita feedback de cliente ya que continua caido.
26/06 -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U114"/>
  </rcc>
  <rcc rId="137257" sId="2">
    <oc r="A115" t="inlineStr">
      <is>
        <t>NO</t>
      </is>
    </oc>
    <nc r="A115"/>
  </rcc>
  <rcc rId="137258" sId="2">
    <oc r="B115">
      <v>1263023</v>
    </oc>
    <nc r="B115"/>
  </rcc>
  <rcc rId="137259" sId="2">
    <oc r="E115" t="inlineStr">
      <is>
        <t>Pendiente de cliente</t>
      </is>
    </oc>
    <nc r="E115"/>
  </rcc>
  <rcc rId="137260" sId="2">
    <oc r="F115" t="inlineStr">
      <is>
        <t>TIWS</t>
      </is>
    </oc>
    <nc r="F115"/>
  </rcc>
  <rcc rId="137261" sId="2">
    <oc r="G115" t="inlineStr">
      <is>
        <t>DX80TLFUSMIAMI (Madrid)</t>
      </is>
    </oc>
    <nc r="G115"/>
  </rcc>
  <rcc rId="137262" sId="2">
    <oc r="I115" t="inlineStr">
      <is>
        <t>DX80TLFUSMIAMI (Madrid)</t>
      </is>
    </oc>
    <nc r="I115"/>
  </rcc>
  <rcc rId="137263" sId="2">
    <oc r="J115" t="inlineStr">
      <is>
        <t>USA</t>
      </is>
    </oc>
    <nc r="J115"/>
  </rcc>
  <rcc rId="137264" sId="2" numFmtId="19">
    <oc r="K115">
      <v>43280</v>
    </oc>
    <nc r="K115"/>
  </rcc>
  <rcc rId="137265" sId="2">
    <oc r="L115" t="inlineStr">
      <is>
        <t>NO</t>
      </is>
    </oc>
    <nc r="L115"/>
  </rcc>
  <rcc rId="137266" sId="2">
    <oc r="M115" t="inlineStr">
      <is>
        <t>SI</t>
      </is>
    </oc>
    <nc r="M115"/>
  </rcc>
  <rcc rId="137267" sId="2">
    <oc r="N115" t="inlineStr">
      <is>
        <t>TIWS</t>
      </is>
    </oc>
    <nc r="N115"/>
  </rcc>
  <rcc rId="137268" sId="2">
    <oc r="O115" t="inlineStr">
      <is>
        <t>Node Down</t>
      </is>
    </oc>
    <nc r="O115"/>
  </rcc>
  <rcc rId="137269" sId="2">
    <oc r="P115" t="inlineStr">
      <is>
        <t>28/06 - Cliente nos confirma que estan de mudanza, se solicita que cuando conecten los equipos nos llamen</t>
      </is>
    </oc>
    <nc r="P115"/>
  </rcc>
  <rcc rId="137270" sId="2">
    <oc r="Q115">
      <f>IF(R115="",0,(TODAY()-R115))</f>
    </oc>
    <nc r="Q115"/>
  </rcc>
  <rcc rId="137271" sId="2" numFmtId="19">
    <oc r="R115">
      <v>43274</v>
    </oc>
    <nc r="R115"/>
  </rcc>
  <rcc rId="137272" sId="2">
    <oc r="S115" t="inlineStr">
      <is>
        <t>0m</t>
      </is>
    </oc>
    <nc r="S115"/>
  </rcc>
  <rcc rId="137273" sId="2">
    <oc r="T115" t="inlineStr">
      <is>
        <t>0m</t>
      </is>
    </oc>
    <nc r="T115"/>
  </rcc>
  <rcc rId="137274" sId="2">
    <oc r="U115" t="inlineStr">
      <is>
        <t xml:space="preserve">28/06 - Enviamos nuevo correo solicitando que contacten con nosotros.
27/06 - Enviamos correo a SMC que aparece como responsables de estas salas de Miami en base de datos. Preguntamos si están al tanto de la incidencia y de si hay algún problema en el edificio.
25/06 - El equipo continua en el mismo estado, solicitamos apoyo de Renzo para comprobar el equipo y la conexion.
26/06 - Se vuelven a realizar pruebas de conectividad, esta vez si llegamos al gw, pero seguimos sin tener acceso al códec seguimos pendiente de revisión del equipo y su estado.
25/06 - Tenemos otra sala (Argentina) en el mismo edificio y con el mismo sintoma, hemos solicitado apoyo local a Renzo Novella para que nos confirme el estado de los equipos. </t>
      </is>
    </oc>
    <nc r="U115"/>
  </rcc>
  <rcc rId="137275" sId="2">
    <oc r="A116" t="inlineStr">
      <is>
        <t>NO</t>
      </is>
    </oc>
    <nc r="A116"/>
  </rcc>
  <rcc rId="137276" sId="2">
    <oc r="B116">
      <v>1270686</v>
    </oc>
    <nc r="B116"/>
  </rcc>
  <rcc rId="137277" sId="2">
    <oc r="E116" t="inlineStr">
      <is>
        <t>Pendientes de cliente</t>
      </is>
    </oc>
    <nc r="E116"/>
  </rcc>
  <rcc rId="137278" sId="2">
    <oc r="F116" t="inlineStr">
      <is>
        <t>NOKIA</t>
      </is>
    </oc>
    <nc r="F116"/>
  </rcc>
  <rcc rId="137279" sId="2">
    <oc r="G116" t="inlineStr">
      <is>
        <t>TLPS M IND BAN 01</t>
      </is>
    </oc>
    <nc r="G116"/>
  </rcc>
  <rcc rId="137280" sId="2">
    <oc r="I116" t="inlineStr">
      <is>
        <t>TLPS M IND BAN 01</t>
      </is>
    </oc>
    <nc r="I116"/>
  </rcc>
  <rcc rId="137281" sId="2">
    <oc r="J116" t="inlineStr">
      <is>
        <t>INDIA</t>
      </is>
    </oc>
    <nc r="J116"/>
  </rcc>
  <rcc rId="137282" sId="2" numFmtId="19">
    <oc r="K116">
      <v>43280</v>
    </oc>
    <nc r="K116"/>
  </rcc>
  <rcc rId="137283" sId="2">
    <oc r="L116" t="inlineStr">
      <is>
        <t>NO</t>
      </is>
    </oc>
    <nc r="L116"/>
  </rcc>
  <rcc rId="137284" sId="2">
    <oc r="M116" t="inlineStr">
      <is>
        <t>NO</t>
      </is>
    </oc>
    <nc r="M116"/>
  </rcc>
  <rcc rId="137285" sId="2">
    <oc r="N116" t="inlineStr">
      <is>
        <t>CLIENTE</t>
      </is>
    </oc>
    <nc r="N116"/>
  </rcc>
  <rcc rId="137286" sId="2">
    <oc r="O116" t="inlineStr">
      <is>
        <t>Node Down</t>
      </is>
    </oc>
    <nc r="O116"/>
  </rcc>
  <rcc rId="137287" sId="2">
    <oc r="P116" t="inlineStr">
      <is>
        <t>29/06 - Se comprueba que la sala ya se encuentra registrada en CUCM y hemos recuperado gestión remota.</t>
      </is>
    </oc>
    <nc r="P116"/>
  </rcc>
  <rcc rId="137288" sId="2">
    <oc r="Q116">
      <v>0</v>
    </oc>
    <nc r="Q116"/>
  </rcc>
  <rcc rId="137289" sId="2" numFmtId="19">
    <oc r="R116">
      <v>43279</v>
    </oc>
    <nc r="R116"/>
  </rcc>
  <rcc rId="137290" sId="2">
    <oc r="S116" t="inlineStr">
      <is>
        <t>0m</t>
      </is>
    </oc>
    <nc r="S116"/>
  </rcc>
  <rcc rId="137291" sId="2">
    <oc r="T116" t="inlineStr">
      <is>
        <t>0m</t>
      </is>
    </oc>
    <nc r="T116"/>
  </rcc>
  <rcc rId="137292" sId="2">
    <oc r="U116" t="inlineStr">
      <is>
        <t>29/06 - Se comprueba que la sala ya se encuentra registrada en CUCM y hemos recuperado gestión remota.
28/06 -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U116"/>
  </rcc>
  <rcc rId="137293" sId="2">
    <oc r="A117" t="inlineStr">
      <is>
        <t>NO</t>
      </is>
    </oc>
    <nc r="A117"/>
  </rcc>
  <rcc rId="137294" sId="2">
    <oc r="B117">
      <v>1266277</v>
    </oc>
    <nc r="B117"/>
  </rcc>
  <rcc rId="137295" sId="2">
    <oc r="C117">
      <v>684721349</v>
    </oc>
    <nc r="C117"/>
  </rcc>
  <rcc rId="137296" sId="2">
    <oc r="E117" t="inlineStr">
      <is>
        <t>Resolved</t>
      </is>
    </oc>
    <nc r="E117"/>
  </rcc>
  <rcc rId="137297" sId="2">
    <oc r="F117" t="inlineStr">
      <is>
        <t>NOKIA</t>
      </is>
    </oc>
    <nc r="F117"/>
  </rcc>
  <rcc rId="137298" sId="2">
    <oc r="G117" t="inlineStr">
      <is>
        <t>TLPS M THA BAN 02</t>
      </is>
    </oc>
    <nc r="G117"/>
  </rcc>
  <rcc rId="137299" sId="2">
    <oc r="I117" t="inlineStr">
      <is>
        <t>TLPS M THA BAN 02</t>
      </is>
    </oc>
    <nc r="I117"/>
  </rcc>
  <rcc rId="137300" sId="2">
    <oc r="J117" t="inlineStr">
      <is>
        <t>TAILANDIA</t>
      </is>
    </oc>
    <nc r="J117"/>
  </rcc>
  <rcc rId="137301" sId="2" numFmtId="19">
    <oc r="K117">
      <v>43280</v>
    </oc>
    <nc r="K117"/>
  </rcc>
  <rcc rId="137302" sId="2">
    <oc r="L117" t="inlineStr">
      <is>
        <t>NO</t>
      </is>
    </oc>
    <nc r="L117"/>
  </rcc>
  <rcc rId="137303" sId="2">
    <oc r="M117" t="inlineStr">
      <is>
        <t>NO</t>
      </is>
    </oc>
    <nc r="M117"/>
  </rcc>
  <rcc rId="137304" sId="2">
    <oc r="N117" t="inlineStr">
      <is>
        <t>TIWS</t>
      </is>
    </oc>
    <nc r="N117"/>
  </rcc>
  <rcc rId="137305" sId="2">
    <oc r="O117" t="inlineStr">
      <is>
        <t>Margenes grises y negros en monitor de presentación</t>
      </is>
    </oc>
    <nc r="O117"/>
  </rcc>
  <rcc rId="137306" sId="2">
    <oc r="P117" t="inlineStr">
      <is>
        <t xml:space="preserve">28/06 - El técnico de Cisco nos confirma las resolución maxima del equipo, enviamos contestacion al cliente, e informamos de las especificaciones técnicas del sistema. </t>
      </is>
    </oc>
    <nc r="P117"/>
  </rcc>
  <rcc rId="137307" sId="2">
    <oc r="Q117">
      <f>IF(R117="",0,(TODAY()-R117))</f>
    </oc>
    <nc r="Q117"/>
  </rcc>
  <rcc rId="137308" sId="2" numFmtId="19">
    <oc r="R117">
      <v>43277</v>
    </oc>
    <nc r="R117"/>
  </rcc>
  <rcc rId="137309" sId="2">
    <oc r="S117" t="inlineStr">
      <is>
        <t>0m</t>
      </is>
    </oc>
    <nc r="S117"/>
  </rcc>
  <rcc rId="137310" sId="2">
    <oc r="T117" t="inlineStr">
      <is>
        <t>0m</t>
      </is>
    </oc>
    <nc r="T117"/>
  </rcc>
  <rcc rId="137311" sId="2">
    <oc r="U117" t="inlineStr">
      <is>
        <t>28/06 - Se abre SR a Cisco para confirmar informacion, nos dara respuesta lo antes posible. Se recibe correo de Cisco confirmando que la resolucion requerida por el user no es  soportada por el codec.TS 2/7/18 10:AM
27/06 - Cliente quiere compartir contenido 4K desde el pc al codec que solo admite 1080, se informa a SMC de esta incompatibilidad y se confirma que si selecciona la resolucion admitida por el codec este funciona correctamente sin bordes, para demostrarlo se solicita que cliente pruebe en otros codecs que tengan misma resolucion de entrada o explicarselo en TS.</t>
      </is>
    </oc>
    <nc r="U117"/>
  </rcc>
  <rcc rId="137312" sId="2">
    <oc r="A118" t="inlineStr">
      <is>
        <t>NO</t>
      </is>
    </oc>
    <nc r="A118"/>
  </rcc>
  <rcc rId="137313" sId="2">
    <oc r="B118">
      <v>1269005</v>
    </oc>
    <nc r="B118"/>
  </rcc>
  <rcc rId="137314" sId="2">
    <oc r="E118" t="inlineStr">
      <is>
        <t>Pendientes de cliente</t>
      </is>
    </oc>
    <nc r="E118"/>
  </rcc>
  <rcc rId="137315" sId="2">
    <oc r="F118" t="inlineStr">
      <is>
        <t>NOKIA</t>
      </is>
    </oc>
    <nc r="F118"/>
  </rcc>
  <rcc rId="137316" sId="2">
    <oc r="G118" t="inlineStr">
      <is>
        <t>TLPS M IND BAN 03</t>
      </is>
    </oc>
    <nc r="G118"/>
  </rcc>
  <rcc rId="137317" sId="2">
    <oc r="I118" t="inlineStr">
      <is>
        <t>TLPS M IND BAN 03</t>
      </is>
    </oc>
    <nc r="I118"/>
  </rcc>
  <rcc rId="137318" sId="2">
    <oc r="J118" t="inlineStr">
      <is>
        <t>INDIA</t>
      </is>
    </oc>
    <nc r="J118"/>
  </rcc>
  <rcc rId="137319" sId="2" numFmtId="19">
    <oc r="K118">
      <v>43280</v>
    </oc>
    <nc r="K118"/>
  </rcc>
  <rcc rId="137320" sId="2">
    <oc r="L118" t="inlineStr">
      <is>
        <t>NO</t>
      </is>
    </oc>
    <nc r="L118"/>
  </rcc>
  <rcc rId="137321" sId="2">
    <oc r="M118" t="inlineStr">
      <is>
        <t>NO</t>
      </is>
    </oc>
    <nc r="M118"/>
  </rcc>
  <rcc rId="137322" sId="2">
    <oc r="N118" t="inlineStr">
      <is>
        <t>CLIENTE</t>
      </is>
    </oc>
    <nc r="N118"/>
  </rcc>
  <rcc rId="137323" sId="2">
    <oc r="O118" t="inlineStr">
      <is>
        <t>Node Down</t>
      </is>
    </oc>
    <nc r="O118"/>
  </rcc>
  <rcc rId="137324" sId="2">
    <oc r="P118" t="inlineStr">
      <is>
        <t>29/06 - Comprobamos que el equipo ya esta registrado en CUCM y ya podemos acceder via web.</t>
      </is>
    </oc>
    <nc r="P118"/>
  </rcc>
  <rcc rId="137325" sId="2">
    <oc r="Q118">
      <v>0</v>
    </oc>
    <nc r="Q118"/>
  </rcc>
  <rcc rId="137326" sId="2" numFmtId="19">
    <oc r="R118">
      <v>43278</v>
    </oc>
    <nc r="R118"/>
  </rcc>
  <rcc rId="137327" sId="2">
    <oc r="S118" t="inlineStr">
      <is>
        <t>0m</t>
      </is>
    </oc>
    <nc r="S118"/>
  </rcc>
  <rcc rId="137328" sId="2">
    <oc r="T118" t="inlineStr">
      <is>
        <t>0m</t>
      </is>
    </oc>
    <nc r="T118"/>
  </rcc>
  <rcc rId="137329" sId="2">
    <oc r="U118" t="inlineStr">
      <is>
        <t>29/06 - Comprobamos que el equipo ya esta registrado en CUCM y ya podemos acceder via web.
27/06 - Comprobamos que la sala no está registrada en el CUCM. Comprobamos que no tenemos acceso al códec mediante ping y traceroute. Comprobamos que sí tenemos acceso al GW. Solicitamos a SMC que revisen el encendido del equipo, el estado de los puertos y que abran un ticket a HP para que comprueben la LAN.</t>
      </is>
    </oc>
    <nc r="U118"/>
  </rcc>
  <rcc rId="137330" sId="2">
    <oc r="A119" t="inlineStr">
      <is>
        <t>NO</t>
      </is>
    </oc>
    <nc r="A119"/>
  </rcc>
  <rcc rId="137331" sId="2">
    <oc r="B119">
      <v>1272439</v>
    </oc>
    <nc r="B119"/>
  </rcc>
  <rcc rId="137332" sId="2">
    <oc r="E119" t="inlineStr">
      <is>
        <t>Pendientes de cliente</t>
      </is>
    </oc>
    <nc r="E119"/>
  </rcc>
  <rcc rId="137333" sId="2">
    <oc r="F119" t="inlineStr">
      <is>
        <t>TIWS</t>
      </is>
    </oc>
    <nc r="F119"/>
  </rcc>
  <rcc rId="137334" sId="2">
    <oc r="G119" t="inlineStr">
      <is>
        <t>DISTRITO C NORTE 2 - OESTE3 B41</t>
      </is>
    </oc>
    <nc r="G119"/>
  </rcc>
  <rcc rId="137335" sId="2">
    <oc r="I119" t="inlineStr">
      <is>
        <t>DISTRITO C NORTE 2 - OESTE3 B41</t>
      </is>
    </oc>
    <nc r="I119"/>
  </rcc>
  <rcc rId="137336" sId="2">
    <oc r="J119" t="inlineStr">
      <is>
        <t>ESPAÑA</t>
      </is>
    </oc>
    <nc r="J119"/>
  </rcc>
  <rcc rId="137337" sId="2" numFmtId="19">
    <oc r="K119">
      <v>43280</v>
    </oc>
    <nc r="K119"/>
  </rcc>
  <rcc rId="137338" sId="2">
    <oc r="L119" t="inlineStr">
      <is>
        <t>NO</t>
      </is>
    </oc>
    <nc r="L119"/>
  </rcc>
  <rcc rId="137339" sId="2">
    <oc r="M119" t="inlineStr">
      <is>
        <t>NO</t>
      </is>
    </oc>
    <nc r="M119"/>
  </rcc>
  <rcc rId="137340" sId="2">
    <oc r="N119" t="inlineStr">
      <is>
        <t>CLIENTE</t>
      </is>
    </oc>
    <nc r="N119"/>
  </rcc>
  <rcc rId="137341" sId="2">
    <oc r="O119" t="inlineStr">
      <is>
        <t>Caida del servicio web rtc</t>
      </is>
    </oc>
    <nc r="O119"/>
  </rcc>
  <rcc rId="137342" sId="2">
    <oc r="P119" t="inlineStr">
      <is>
        <t xml:space="preserve">29/06 - Se reinicia el servicio xmpp. Al realizar pruebas en la sala oeste3 b41, se consigue restaurar el sistema verificando que funciona satisfactoriamente. </t>
      </is>
    </oc>
    <nc r="P119"/>
  </rcc>
  <rcc rId="137343" sId="2">
    <oc r="Q119">
      <v>0</v>
    </oc>
    <nc r="Q119"/>
  </rcc>
  <rcc rId="137344" sId="2" numFmtId="19">
    <oc r="R119">
      <v>43280</v>
    </oc>
    <nc r="R119"/>
  </rcc>
  <rcc rId="137345" sId="2">
    <oc r="S119" t="inlineStr">
      <is>
        <t>0m</t>
      </is>
    </oc>
    <nc r="S119"/>
  </rcc>
  <rcc rId="137346" sId="2">
    <oc r="T119" t="inlineStr">
      <is>
        <t>0m</t>
      </is>
    </oc>
    <nc r="T119"/>
  </rcc>
  <rcc rId="137347" sId="2">
    <oc r="U119" t="inlineStr">
      <is>
        <t xml:space="preserve">29/06 - Se reinicia el servicio xmpp. Al realizar pruebas en la sala oeste3 b41, se consigue restaurar el sistema verificando que funciona satisfactoriamente. </t>
      </is>
    </oc>
    <nc r="U119"/>
  </rcc>
  <rcc rId="137348" sId="2">
    <oc r="A120" t="inlineStr">
      <is>
        <t>NO</t>
      </is>
    </oc>
    <nc r="A120"/>
  </rcc>
  <rcc rId="137349" sId="2">
    <oc r="B120">
      <v>1271615</v>
    </oc>
    <nc r="B120"/>
  </rcc>
  <rcc rId="137350" sId="2">
    <oc r="F120" t="inlineStr">
      <is>
        <t>BBVA</t>
      </is>
    </oc>
    <nc r="F120"/>
  </rcc>
  <rcc rId="137351" sId="2">
    <oc r="G120" t="inlineStr">
      <is>
        <t>Colombia // Fallo de conexión en videos Polycom</t>
      </is>
    </oc>
    <nc r="G120"/>
  </rcc>
  <rcc rId="137352" sId="2">
    <oc r="I120" t="inlineStr">
      <is>
        <t>Colombia</t>
      </is>
    </oc>
    <nc r="I120"/>
  </rcc>
  <rcc rId="137353" sId="2">
    <oc r="J120" t="inlineStr">
      <is>
        <t>Colombia</t>
      </is>
    </oc>
    <nc r="J120"/>
  </rcc>
  <rcc rId="137354" sId="2" numFmtId="19">
    <oc r="K120">
      <v>43280</v>
    </oc>
    <nc r="K120"/>
  </rcc>
  <rcc rId="137355" sId="2">
    <oc r="L120" t="inlineStr">
      <is>
        <t>NO</t>
      </is>
    </oc>
    <nc r="L120"/>
  </rcc>
  <rcc rId="137356" sId="2">
    <oc r="M120" t="inlineStr">
      <is>
        <t>NO</t>
      </is>
    </oc>
    <nc r="M120"/>
  </rcc>
  <rcc rId="137357" sId="2">
    <oc r="N120" t="inlineStr">
      <is>
        <t>CLIENTE</t>
      </is>
    </oc>
    <nc r="N120"/>
  </rcc>
  <rcc rId="137358" sId="2">
    <oc r="O120" t="inlineStr">
      <is>
        <t>Solicitud</t>
      </is>
    </oc>
    <nc r="O120"/>
  </rcc>
  <rcc rId="137359" sId="2">
    <oc r="P120" t="inlineStr">
      <is>
        <t>28/06- Se envian los logs donde se comprueba que el cambio lo hicieron a traves de acceso Nmap cambiando la configuracion del sistema, se informa al cliente</t>
      </is>
    </oc>
    <nc r="P120"/>
  </rcc>
  <rcc rId="137360" sId="2" numFmtId="19">
    <oc r="R120">
      <v>43279</v>
    </oc>
    <nc r="R120"/>
  </rcc>
  <rcc rId="137361" sId="2">
    <oc r="S120" t="inlineStr">
      <is>
        <t>0m</t>
      </is>
    </oc>
    <nc r="S120"/>
  </rcc>
  <rcc rId="137362" sId="2">
    <oc r="T120" t="inlineStr">
      <is>
        <t>0m</t>
      </is>
    </oc>
    <nc r="T120"/>
  </rcc>
  <rcc rId="137363" sId="2">
    <oc r="U120" t="inlineStr">
      <is>
        <t>28/06- Se envian los logs donde se comprueba que el cambio lo hicieron a traves de acceso Nmap cambiando la configuracion del sistema, se informa al cliente</t>
      </is>
    </oc>
    <nc r="U120"/>
  </rcc>
  <rcc rId="137364" sId="2">
    <oc r="A121" t="inlineStr">
      <is>
        <t>NO</t>
      </is>
    </oc>
    <nc r="A121"/>
  </rcc>
  <rcc rId="137365" sId="2">
    <oc r="B121">
      <v>1266441</v>
    </oc>
    <nc r="B121"/>
  </rcc>
  <rcc rId="137366" sId="2">
    <oc r="E121" t="inlineStr">
      <is>
        <t>Pendiente de cliente</t>
      </is>
    </oc>
    <nc r="E121"/>
  </rcc>
  <rcc rId="137367" sId="2">
    <oc r="F121" t="inlineStr">
      <is>
        <t>TISA</t>
      </is>
    </oc>
    <nc r="F121"/>
  </rcc>
  <rcc rId="137368" sId="2">
    <oc r="G121" t="inlineStr">
      <is>
        <t>MX800 TISA EL SALVADOR 02</t>
      </is>
    </oc>
    <nc r="G121"/>
  </rcc>
  <rcc rId="137369" sId="2">
    <oc r="H121" t="inlineStr">
      <is>
        <t>20150424-CONFVCF-0000395803</t>
      </is>
    </oc>
    <nc r="H121"/>
  </rcc>
  <rcc rId="137370" sId="2">
    <oc r="I121" t="inlineStr">
      <is>
        <t>MX800 TISA EL SALVADOR 02</t>
      </is>
    </oc>
    <nc r="I121"/>
  </rcc>
  <rcc rId="137371" sId="2">
    <oc r="J121" t="inlineStr">
      <is>
        <t>EL SALVADOR</t>
      </is>
    </oc>
    <nc r="J121"/>
  </rcc>
  <rcc rId="137372" sId="2" numFmtId="19">
    <oc r="K121">
      <v>43281</v>
    </oc>
    <nc r="K121"/>
  </rcc>
  <rcc rId="137373" sId="2">
    <oc r="L121" t="inlineStr">
      <is>
        <t>NO</t>
      </is>
    </oc>
    <nc r="L121"/>
  </rcc>
  <rcc rId="137374" sId="2">
    <oc r="M121" t="inlineStr">
      <is>
        <t>NO</t>
      </is>
    </oc>
    <nc r="M121"/>
  </rcc>
  <rcc rId="137375" sId="2">
    <oc r="N121" t="inlineStr">
      <is>
        <t>TIWS</t>
      </is>
    </oc>
    <nc r="N121"/>
  </rcc>
  <rcc rId="137376" sId="2">
    <oc r="O121" t="inlineStr">
      <is>
        <t>Configurar pantalla de presentacion</t>
      </is>
    </oc>
    <nc r="O121"/>
  </rcc>
  <rcc rId="137377" sId="2">
    <oc r="P121" t="inlineStr">
      <is>
        <t>29/06-Se cierra la incidencia por falta de información por parte de cliente:
Adjunto el correo al que no hemos obtenido respuesta</t>
      </is>
    </oc>
    <nc r="P121"/>
  </rcc>
  <rcc rId="137378" sId="2">
    <oc r="Q121">
      <f>IF(R121="",0,(TODAY()-R121))</f>
    </oc>
    <nc r="Q121"/>
  </rcc>
  <rcc rId="137379" sId="2" numFmtId="19">
    <oc r="R121">
      <v>43277</v>
    </oc>
    <nc r="R121"/>
  </rcc>
  <rcc rId="137380" sId="2">
    <oc r="S121" t="inlineStr">
      <is>
        <t>0m</t>
      </is>
    </oc>
    <nc r="S121"/>
  </rcc>
  <rcc rId="137381" sId="2">
    <oc r="T121" t="inlineStr">
      <is>
        <t>0m</t>
      </is>
    </oc>
    <nc r="T121"/>
  </rcc>
  <rcc rId="137382" sId="2">
    <oc r="U121" t="inlineStr">
      <is>
        <t>28/06 - Enviamos correo a cliente para ver si aceptan ventana para configurar la solución de la necesidad planteada. 
26/06 - Cliente realiza algunas preguntas sobre configuracion de pantallas. Indicamos configurar en ventana</t>
      </is>
    </oc>
    <nc r="U121"/>
  </rcc>
  <rcc rId="137383" sId="2">
    <oc r="A122" t="inlineStr">
      <is>
        <t>NO</t>
      </is>
    </oc>
    <nc r="A122"/>
  </rcc>
  <rcc rId="137384" sId="2">
    <oc r="B122">
      <v>1272457</v>
    </oc>
    <nc r="B122"/>
  </rcc>
  <rcc rId="137385" sId="2">
    <oc r="F122" t="inlineStr">
      <is>
        <t>TISA</t>
      </is>
    </oc>
    <nc r="F122"/>
  </rcc>
  <rcc rId="137386" sId="2">
    <oc r="G122" t="inlineStr">
      <is>
        <t>MX800 TISA COSTA RICA</t>
      </is>
    </oc>
    <nc r="G122"/>
  </rcc>
  <rcc rId="137387" sId="2">
    <oc r="I122" t="inlineStr">
      <is>
        <t>MX800 TISA COSTA RICA</t>
      </is>
    </oc>
    <nc r="I122"/>
  </rcc>
  <rcc rId="137388" sId="2">
    <oc r="J122" t="inlineStr">
      <is>
        <t>COSTA RICA</t>
      </is>
    </oc>
    <nc r="J122"/>
  </rcc>
  <rcc rId="137389" sId="2" numFmtId="19">
    <oc r="K122">
      <v>43281</v>
    </oc>
    <nc r="K122"/>
  </rcc>
  <rcc rId="137390" sId="2">
    <oc r="L122" t="inlineStr">
      <is>
        <t>NO</t>
      </is>
    </oc>
    <nc r="L122"/>
  </rcc>
  <rcc rId="137391" sId="2">
    <oc r="M122" t="inlineStr">
      <is>
        <t>NO</t>
      </is>
    </oc>
    <nc r="M122"/>
  </rcc>
  <rcc rId="137392" sId="2">
    <oc r="N122" t="inlineStr">
      <is>
        <t>TIWS</t>
      </is>
    </oc>
    <nc r="N122"/>
  </rcc>
  <rcc rId="137393" sId="2">
    <oc r="O122" t="inlineStr">
      <is>
        <t>Node down</t>
      </is>
    </oc>
    <nc r="O122"/>
  </rcc>
  <rcc rId="137394" sId="2">
    <oc r="P122" t="inlineStr">
      <is>
        <t>30/06 - Equipo registra y tenemos acceso a el</t>
      </is>
    </oc>
    <nc r="P122"/>
  </rcc>
  <rcc rId="137395" sId="2" numFmtId="19">
    <oc r="R122">
      <v>43280</v>
    </oc>
    <nc r="R122"/>
  </rcc>
  <rcc rId="137396" sId="2">
    <oc r="S122" t="inlineStr">
      <is>
        <t>0m</t>
      </is>
    </oc>
    <nc r="S122"/>
  </rcc>
  <rcc rId="137397" sId="2">
    <oc r="T122" t="inlineStr">
      <is>
        <t>0m</t>
      </is>
    </oc>
    <nc r="T122"/>
  </rcc>
  <rcc rId="137398" sId="2">
    <oc r="U122" t="inlineStr">
      <is>
        <t>30/06 - Equipo registra y tenemos acceso a el
29/06 - Se comprueba la conectividad a codec y gw, sin tenerla en ningun caso; se abre ticket a Wan para revisar el estado de la red y se informa al jefe de sala</t>
      </is>
    </oc>
    <nc r="U122"/>
  </rcc>
  <rfmt sheetId="2" sqref="A2:A123" start="0" length="0">
    <dxf>
      <border>
        <left style="thin">
          <color indexed="64"/>
        </left>
      </border>
    </dxf>
  </rfmt>
  <rfmt sheetId="2" sqref="IV2:IV123" start="0" length="0">
    <dxf>
      <border>
        <right style="thin">
          <color indexed="64"/>
        </right>
      </border>
    </dxf>
  </rfmt>
  <rfmt sheetId="2" sqref="A2:IV123" start="0" length="0">
    <dxf>
      <fill>
        <patternFill patternType="none">
          <bgColor indexed="65"/>
        </patternFill>
      </fill>
    </dxf>
  </rfmt>
  <rcc rId="137399" sId="1">
    <nc r="C7" t="inlineStr">
      <is>
        <t>NO</t>
      </is>
    </nc>
  </rcc>
  <rcc rId="137400" sId="1" xfDxf="1" dxf="1">
    <nc r="D7">
      <v>1273384</v>
    </nc>
    <ndxf>
      <alignment horizontal="left" vertical="top"/>
      <border outline="0">
        <left style="thin">
          <color indexed="64"/>
        </left>
        <right style="thin">
          <color indexed="64"/>
        </right>
        <top style="thin">
          <color indexed="64"/>
        </top>
        <bottom style="thin">
          <color indexed="64"/>
        </bottom>
      </border>
    </ndxf>
  </rcc>
  <rcc rId="137401" sId="1">
    <nc r="H7" t="inlineStr">
      <is>
        <t>MEDIA NETWORKS</t>
      </is>
    </nc>
  </rcc>
  <rcc rId="137402" sId="1" xfDxf="1" dxf="1">
    <nc r="I7" t="inlineStr">
      <is>
        <t>B2B_TLF-HOST-MED_EXT_01</t>
      </is>
    </nc>
    <ndxf>
      <border outline="0">
        <left style="thin">
          <color indexed="64"/>
        </left>
        <right style="thin">
          <color indexed="64"/>
        </right>
        <top style="thin">
          <color indexed="64"/>
        </top>
        <bottom style="thin">
          <color indexed="64"/>
        </bottom>
      </border>
    </ndxf>
  </rcc>
  <rfmt sheetId="1" xfDxf="1" sqref="K7" start="0" length="0">
    <dxf>
      <alignment horizontal="left" vertical="top"/>
      <border outline="0">
        <left style="thin">
          <color indexed="64"/>
        </left>
        <right style="thin">
          <color indexed="64"/>
        </right>
        <top style="thin">
          <color indexed="64"/>
        </top>
        <bottom style="thin">
          <color indexed="64"/>
        </bottom>
      </border>
    </dxf>
  </rfmt>
  <rcc rId="137403" sId="1">
    <nc r="M7" t="inlineStr">
      <is>
        <t>OPEN</t>
      </is>
    </nc>
  </rcc>
  <rcc rId="137404" sId="1">
    <nc r="N7" t="inlineStr">
      <is>
        <t>NO</t>
      </is>
    </nc>
  </rcc>
  <rcc rId="137405" sId="1">
    <nc r="O7" t="inlineStr">
      <is>
        <t>SI</t>
      </is>
    </nc>
  </rcc>
  <rcc rId="137406" sId="1">
    <nc r="P7" t="inlineStr">
      <is>
        <t>TIWS</t>
      </is>
    </nc>
  </rcc>
  <rfmt sheetId="1" xfDxf="1" sqref="Q7" start="0" length="0">
    <dxf>
      <alignment horizontal="left" vertical="top"/>
      <border outline="0">
        <left style="thin">
          <color indexed="64"/>
        </left>
        <right style="thin">
          <color indexed="64"/>
        </right>
        <top style="thin">
          <color indexed="64"/>
        </top>
        <bottom style="thin">
          <color indexed="64"/>
        </bottom>
      </border>
    </dxf>
  </rfmt>
  <rcc rId="137407" sId="1">
    <nc r="Q7" t="inlineStr">
      <is>
        <t>Adyacencia Peer status: Down</t>
      </is>
    </nc>
  </rcc>
  <rcc rId="137408" sId="1">
    <nc r="R7" t="inlineStr">
      <is>
        <t>01/07 - Detectamos alarma en el OMI sobre la adyacencia B2B_TLF-HOST-MED_EXT_01. La adyacencia se encuentra "attached", en cambio vemos el "Peer status: Down". Escalamos a Operaciones avanzadas</t>
      </is>
    </nc>
  </rcc>
  <rcc rId="137409" sId="1">
    <nc r="W7" t="inlineStr">
      <is>
        <t>01/07 - Detectamos alarma en el OMI sobre la adyacencia B2B_TLF-HOST-MED_EXT_01. La adyacencia se encuentra "attached", en cambio vemos el "Peer status: Down". Escalamos a Operaciones avanzadas</t>
      </is>
    </nc>
  </rcc>
  <rcc rId="137410" sId="1">
    <nc r="U7" t="inlineStr">
      <is>
        <t>0m</t>
      </is>
    </nc>
  </rcc>
  <rcc rId="137411" sId="1">
    <nc r="V7" t="inlineStr">
      <is>
        <t>0m</t>
      </is>
    </nc>
  </rcc>
  <rcc rId="137412" sId="1">
    <oc r="S3">
      <f>IF(T3="",0,(TODAY()-T3))</f>
    </oc>
    <nc r="S3">
      <f>IF(T3="",0,(TODAY()-T3))</f>
    </nc>
  </rcc>
  <rcc rId="137413" sId="1">
    <oc r="S4">
      <f>IF(T4="",0,(TODAY()-T4))</f>
    </oc>
    <nc r="S4">
      <f>IF(T4="",0,(TODAY()-T4))</f>
    </nc>
  </rcc>
  <rcc rId="137414" sId="1">
    <oc r="S5">
      <f>IF(T5="",0,(TODAY()-T5))</f>
    </oc>
    <nc r="S5">
      <f>IF(T5="",0,(TODAY()-T5))</f>
    </nc>
  </rcc>
  <rcc rId="137415" sId="1" odxf="1" dxf="1">
    <nc r="S6">
      <f>IF(T6="",0,(TODAY()-T6))</f>
    </nc>
    <odxf/>
    <ndxf/>
  </rcc>
  <rcc rId="137416" sId="1">
    <nc r="S7">
      <f>IF(T7="",0,(TODAY()-T7))</f>
    </nc>
  </rcc>
  <rcc rId="137417" sId="1" numFmtId="19">
    <nc r="T7">
      <v>43282</v>
    </nc>
  </rcc>
  <rcv guid="{444C899C-716D-4A59-AC9A-A1B3AE5749B4}" action="delete"/>
  <rcv guid="{444C899C-716D-4A59-AC9A-A1B3AE5749B4}"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IV3" start="0" length="0">
    <dxf>
      <fill>
        <patternFill patternType="solid">
          <bgColor indexed="10"/>
        </patternFill>
      </fill>
    </dxf>
  </rfmt>
  <rcv guid="{A7CF15BE-7AA8-48BA-AFEA-DC486FD467DC}" action="delete"/>
  <rdn rId="0" localSheetId="2" customView="1" name="Z_A7CF15BE_7AA8_48BA_AFEA_DC486FD467DC_.wvu.FilterData" hidden="1" oldHidden="1">
    <formula>Cerradas!$A$1:$W$46</formula>
    <oldFormula>Cerradas!$A$1:$W$105</oldFormula>
  </rdn>
  <rcv guid="{A7CF15BE-7AA8-48BA-AFEA-DC486FD467DC}" action="add"/>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880" sheetId="2" source="C8:W8" destination="A15:U15" sourceSheetId="1">
    <rfmt sheetId="2" sqref="A15" start="0" length="0">
      <dxf>
        <alignment horizontal="left" vertical="top" readingOrder="0"/>
        <border outline="0">
          <left style="thin">
            <color indexed="64"/>
          </left>
          <right style="thin">
            <color indexed="64"/>
          </right>
          <top style="thin">
            <color indexed="64"/>
          </top>
          <bottom style="thin">
            <color indexed="64"/>
          </bottom>
        </border>
      </dxf>
    </rfmt>
    <rfmt sheetId="2" sqref="B15" start="0" length="0">
      <dxf>
        <alignment horizontal="left" vertical="top" readingOrder="0"/>
        <border outline="0">
          <left style="thin">
            <color indexed="64"/>
          </left>
          <right style="thin">
            <color indexed="64"/>
          </right>
          <top style="thin">
            <color indexed="64"/>
          </top>
          <bottom style="thin">
            <color indexed="64"/>
          </bottom>
        </border>
      </dxf>
    </rfmt>
    <rfmt sheetId="2" sqref="C15" start="0" length="0">
      <dxf>
        <alignment horizontal="left" vertical="top" readingOrder="0"/>
        <border outline="0">
          <left style="thin">
            <color indexed="64"/>
          </left>
          <right style="thin">
            <color indexed="64"/>
          </right>
          <top style="thin">
            <color indexed="64"/>
          </top>
          <bottom style="thin">
            <color indexed="64"/>
          </bottom>
        </border>
      </dxf>
    </rfmt>
    <rfmt sheetId="2" sqref="D15" start="0" length="0">
      <dxf>
        <alignment horizontal="left" vertical="top" readingOrder="0"/>
        <border outline="0">
          <left style="thin">
            <color indexed="64"/>
          </left>
          <right style="thin">
            <color indexed="64"/>
          </right>
          <top style="thin">
            <color indexed="64"/>
          </top>
          <bottom style="thin">
            <color indexed="64"/>
          </bottom>
        </border>
      </dxf>
    </rfmt>
    <rfmt sheetId="2" sqref="E15" start="0" length="0">
      <dxf>
        <alignment horizontal="left" vertical="top" readingOrder="0"/>
        <border outline="0">
          <left style="thin">
            <color indexed="64"/>
          </left>
          <right style="thin">
            <color indexed="64"/>
          </right>
          <top style="thin">
            <color indexed="64"/>
          </top>
          <bottom style="thin">
            <color indexed="64"/>
          </bottom>
        </border>
      </dxf>
    </rfmt>
    <rfmt sheetId="2" sqref="F15" start="0" length="0">
      <dxf>
        <alignment horizontal="left" vertical="top" readingOrder="0"/>
        <border outline="0">
          <left style="thin">
            <color indexed="64"/>
          </left>
          <right style="thin">
            <color indexed="64"/>
          </right>
          <top style="thin">
            <color indexed="64"/>
          </top>
          <bottom style="thin">
            <color indexed="64"/>
          </bottom>
        </border>
      </dxf>
    </rfmt>
    <rfmt sheetId="2" sqref="G15" start="0" length="0">
      <dxf>
        <border outline="0">
          <left style="thin">
            <color indexed="64"/>
          </left>
          <right style="thin">
            <color indexed="64"/>
          </right>
          <top style="thin">
            <color indexed="64"/>
          </top>
          <bottom style="thin">
            <color indexed="64"/>
          </bottom>
        </border>
      </dxf>
    </rfmt>
    <rfmt sheetId="2" sqref="H15" start="0" length="0">
      <dxf>
        <alignment horizontal="left" vertical="top" readingOrder="0"/>
        <border outline="0">
          <left style="thin">
            <color indexed="64"/>
          </left>
          <right style="thin">
            <color indexed="64"/>
          </right>
          <top style="thin">
            <color indexed="64"/>
          </top>
          <bottom style="thin">
            <color indexed="64"/>
          </bottom>
        </border>
      </dxf>
    </rfmt>
    <rfmt sheetId="2" sqref="I15" start="0" length="0">
      <dxf>
        <alignment horizontal="left" vertical="top" readingOrder="0"/>
        <border outline="0">
          <left style="thin">
            <color indexed="64"/>
          </left>
          <right style="thin">
            <color indexed="64"/>
          </right>
          <top style="thin">
            <color indexed="64"/>
          </top>
          <bottom style="thin">
            <color indexed="64"/>
          </bottom>
        </border>
      </dxf>
    </rfmt>
    <rfmt sheetId="2" sqref="J15" start="0" length="0">
      <dxf>
        <alignment horizontal="left" vertical="top" readingOrder="0"/>
        <border outline="0">
          <left style="thin">
            <color indexed="64"/>
          </left>
          <right style="thin">
            <color indexed="64"/>
          </right>
          <top style="thin">
            <color indexed="64"/>
          </top>
          <bottom style="thin">
            <color indexed="64"/>
          </bottom>
        </border>
      </dxf>
    </rfmt>
    <rfmt sheetId="2" sqref="K15"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15" start="0" length="0">
      <dxf>
        <alignment horizontal="left" vertical="top" readingOrder="0"/>
        <border outline="0">
          <left style="thin">
            <color indexed="64"/>
          </left>
          <right style="thin">
            <color indexed="64"/>
          </right>
          <top style="thin">
            <color indexed="64"/>
          </top>
          <bottom style="thin">
            <color indexed="64"/>
          </bottom>
        </border>
      </dxf>
    </rfmt>
    <rfmt sheetId="2" sqref="M15" start="0" length="0">
      <dxf>
        <alignment horizontal="left" vertical="top" readingOrder="0"/>
        <border outline="0">
          <left style="thin">
            <color indexed="64"/>
          </left>
          <right style="thin">
            <color indexed="64"/>
          </right>
          <top style="thin">
            <color indexed="64"/>
          </top>
          <bottom style="thin">
            <color indexed="64"/>
          </bottom>
        </border>
      </dxf>
    </rfmt>
    <rfmt sheetId="2" sqref="N15" start="0" length="0">
      <dxf>
        <alignment horizontal="left" vertical="top" readingOrder="0"/>
        <border outline="0">
          <left style="thin">
            <color indexed="64"/>
          </left>
          <right style="thin">
            <color indexed="64"/>
          </right>
          <top style="thin">
            <color indexed="64"/>
          </top>
          <bottom style="thin">
            <color indexed="64"/>
          </bottom>
        </border>
      </dxf>
    </rfmt>
    <rfmt sheetId="2" sqref="O15" start="0" length="0">
      <dxf>
        <alignment horizontal="left" vertical="top" readingOrder="0"/>
        <border outline="0">
          <left style="thin">
            <color indexed="64"/>
          </left>
          <right style="thin">
            <color indexed="64"/>
          </right>
          <top style="thin">
            <color indexed="64"/>
          </top>
          <bottom style="thin">
            <color indexed="64"/>
          </bottom>
        </border>
      </dxf>
    </rfmt>
    <rfmt sheetId="2" sqref="P15" start="0" length="0">
      <dxf>
        <alignment horizontal="left" vertical="top" readingOrder="0"/>
        <border outline="0">
          <left style="thin">
            <color indexed="64"/>
          </left>
          <right style="thin">
            <color indexed="64"/>
          </right>
          <top style="thin">
            <color indexed="64"/>
          </top>
          <bottom style="thin">
            <color indexed="64"/>
          </bottom>
        </border>
      </dxf>
    </rfmt>
    <rfmt sheetId="2" sqref="Q15" start="0" length="0">
      <dxf>
        <alignment horizontal="left" vertical="top" readingOrder="0"/>
        <border outline="0">
          <left style="thin">
            <color indexed="64"/>
          </left>
          <right style="thin">
            <color indexed="64"/>
          </right>
          <top style="thin">
            <color indexed="64"/>
          </top>
          <bottom style="thin">
            <color indexed="64"/>
          </bottom>
        </border>
      </dxf>
    </rfmt>
    <rfmt sheetId="2" sqref="R15"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15" start="0" length="0">
      <dxf>
        <alignment horizontal="left" vertical="top" readingOrder="0"/>
        <border outline="0">
          <left style="thin">
            <color indexed="64"/>
          </left>
          <right style="thin">
            <color indexed="64"/>
          </right>
          <top style="thin">
            <color indexed="64"/>
          </top>
          <bottom style="thin">
            <color indexed="64"/>
          </bottom>
        </border>
      </dxf>
    </rfmt>
    <rfmt sheetId="2" sqref="T15" start="0" length="0">
      <dxf>
        <alignment horizontal="left" vertical="top" readingOrder="0"/>
        <border outline="0">
          <left style="thin">
            <color indexed="64"/>
          </left>
          <right style="thin">
            <color indexed="64"/>
          </right>
          <top style="thin">
            <color indexed="64"/>
          </top>
          <bottom style="thin">
            <color indexed="64"/>
          </bottom>
        </border>
      </dxf>
    </rfmt>
    <rfmt sheetId="2" sqref="U15" start="0" length="0">
      <dxf>
        <alignment horizontal="left" vertical="top" wrapText="1" readingOrder="0"/>
        <border outline="0">
          <left style="thin">
            <color indexed="64"/>
          </left>
          <right style="thin">
            <color indexed="64"/>
          </right>
          <top style="thin">
            <color indexed="64"/>
          </top>
          <bottom style="thin">
            <color indexed="64"/>
          </bottom>
        </border>
      </dxf>
    </rfmt>
  </rm>
  <rcc rId="137881" sId="2" odxf="1" dxf="1" numFmtId="19">
    <oc r="K15" t="inlineStr">
      <is>
        <t>OPEN</t>
      </is>
    </oc>
    <nc r="K15">
      <v>43285</v>
    </nc>
    <odxf>
      <numFmt numFmtId="0" formatCode="General"/>
    </odxf>
    <ndxf>
      <numFmt numFmtId="19" formatCode="dd/mm/yyyy"/>
    </ndxf>
  </rcc>
  <rrc rId="137882" sId="1" ref="A8:XFD8" action="deleteRow">
    <rfmt sheetId="1" xfDxf="1" sqref="A8:IV8" start="0" length="0">
      <dxf>
        <alignment horizontal="left" vertical="top" readingOrder="0"/>
        <border outline="0">
          <left style="thin">
            <color indexed="64"/>
          </left>
          <right style="thin">
            <color indexed="64"/>
          </right>
          <top style="thin">
            <color indexed="64"/>
          </top>
          <bottom style="thin">
            <color indexed="64"/>
          </bottom>
        </border>
      </dxf>
    </rfmt>
    <rfmt sheetId="1" sqref="D8" start="0" length="0">
      <dxf/>
    </rfmt>
    <rfmt sheetId="1" sqref="I8" start="0" length="0">
      <dxf>
        <alignment horizontal="general" vertical="bottom" readingOrder="0"/>
      </dxf>
    </rfmt>
    <rfmt sheetId="1" sqref="S8" start="0" length="0">
      <dxf/>
    </rfmt>
    <rfmt sheetId="1" sqref="T8" start="0" length="0">
      <dxf>
        <numFmt numFmtId="19" formatCode="dd/mm/yyyy"/>
      </dxf>
    </rfmt>
  </rrc>
  <rcc rId="137883" sId="1">
    <oc r="R7" t="inlineStr">
      <is>
        <t>03/07 - Hemos comprobado que la sala de la Zona Pradera que realizó llamada al Multipunto 5 fue IP ZP GT Sala Toledo con DN 019911002. La llamada se estableción en CTX y Telepresence correctamente por 45 segundos. Enviamos correo a cliente con pruebas.</t>
      </is>
    </oc>
    <nc r="R7" t="inlineStr">
      <is>
        <t>04/07 - Cerramos ticket. El informe de CB 05 se ha enviado a cliente.</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84" sId="1">
    <oc r="W7" t="inlineStr">
      <is>
        <t>03/07 - Hemos comprobado que la sala de la Zona Pradera que realizó llamada al Multipunto 5 fue IP ZP GT Sala Toledo con DN 019911002. La llamada se estableción en CTX y Telepresence correctamente por 45 segundos. Enviamos correo a cliente con pruebas.
02/07- intentan conectarse a la sala Multipunto 05 de CMI sin éxito. Verificar el problema.</t>
      </is>
    </oc>
    <nc r="W7" t="inlineStr">
      <is>
        <t>04/07 - Cerramos ticket. El informe de CB 05 se ha enviado a cliente.
03/07 - Hemos comprobado que la sala de la Zona Pradera que realizó llamada al Multipunto 5 fue IP ZP GT Sala Toledo con DN 019911002. La llamada se estableción en CTX y Telepresence correctamente por 45 segundos. Enviamos correo a cliente con pruebas.
02/07- intentan conectarse a la sala Multipunto 05 de CMI sin éxito. Verificar el problema.</t>
      </is>
    </nc>
  </rcc>
  <rcv guid="{A7CF15BE-7AA8-48BA-AFEA-DC486FD467DC}" action="delete"/>
  <rcv guid="{A7CF15BE-7AA8-48BA-AFEA-DC486FD467DC}" action="add"/>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885" sheetId="2" source="C7:W7" destination="A16:U16" sourceSheetId="1">
    <undo index="0" exp="area" ref3D="1" dr="$H$1:$H$7" dn="Z_A7CF15BE_7AA8_48BA_AFEA_DC486FD467DC_.wvu.FilterData" sId="1"/>
    <undo index="0" exp="area" ref3D="1" dr="$H$1:$H$7" dn="Z_F9C39A49_DF9F_4109_B847_3E701028348E_.wvu.FilterData" sId="1"/>
    <undo index="0" exp="area" ref3D="1" dr="$H$1:$H$7" dn="Z_D245E249_DC32_4015_9ABE_5F824CC504C3_.wvu.FilterData" sId="1"/>
    <undo index="0" exp="area" ref3D="1" dr="$H$1:$H$7" dn="Z_6DDC5046_5BDA_429B_A16B_BEEE5F374A94_.wvu.FilterData" sId="1"/>
    <undo index="0" exp="area" ref3D="1" dr="$H$1:$H$7" dn="Z_59684264_26AD_47BD_A049_A15AE4033DE0_.wvu.FilterData" sId="1"/>
    <undo index="0" exp="area" ref3D="1" dr="$H$1:$H$7" dn="Z_56E6F454_66AC_4BA8_AEF4_8436E22BC16F_.wvu.FilterData" sId="1"/>
    <undo index="0" exp="area" ref3D="1" dr="$H$1:$H$7" dn="Z_444C899C_716D_4A59_AC9A_A1B3AE5749B4_.wvu.FilterData" sId="1"/>
    <undo index="0" exp="area" ref3D="1" dr="$H$1:$H$7" dn="Z_408EE559_7EFB_47CA_8DB6_541279E7DDF3_.wvu.FilterData" sId="1"/>
    <undo index="0" exp="area" ref3D="1" dr="$H$1:$H$7" dn="Z_3CF207D8_AA8A_4069_9BC4_78193A2F486E_.wvu.FilterData" sId="1"/>
    <undo index="0" exp="area" ref3D="1" dr="$H$1:$H$7" dn="_FilterDatabase" sId="1"/>
    <rfmt sheetId="2" sqref="A16" start="0" length="0">
      <dxf>
        <alignment horizontal="left" vertical="top" readingOrder="0"/>
        <border outline="0">
          <left style="thin">
            <color indexed="64"/>
          </left>
          <right style="thin">
            <color indexed="64"/>
          </right>
          <top style="thin">
            <color indexed="64"/>
          </top>
          <bottom style="thin">
            <color indexed="64"/>
          </bottom>
        </border>
      </dxf>
    </rfmt>
    <rfmt sheetId="2" sqref="B16" start="0" length="0">
      <dxf>
        <alignment horizontal="left" vertical="top" readingOrder="0"/>
        <border outline="0">
          <left style="thin">
            <color indexed="64"/>
          </left>
          <right style="thin">
            <color indexed="64"/>
          </right>
          <top style="thin">
            <color indexed="64"/>
          </top>
          <bottom style="thin">
            <color indexed="64"/>
          </bottom>
        </border>
      </dxf>
    </rfmt>
    <rfmt sheetId="2" sqref="C16" start="0" length="0">
      <dxf>
        <alignment horizontal="left" vertical="top" readingOrder="0"/>
        <border outline="0">
          <left style="thin">
            <color indexed="64"/>
          </left>
          <right style="thin">
            <color indexed="64"/>
          </right>
          <top style="thin">
            <color indexed="64"/>
          </top>
          <bottom style="thin">
            <color indexed="64"/>
          </bottom>
        </border>
      </dxf>
    </rfmt>
    <rfmt sheetId="2" sqref="D16" start="0" length="0">
      <dxf>
        <alignment horizontal="left" vertical="top" readingOrder="0"/>
        <border outline="0">
          <left style="thin">
            <color indexed="64"/>
          </left>
          <right style="thin">
            <color indexed="64"/>
          </right>
          <top style="thin">
            <color indexed="64"/>
          </top>
          <bottom style="thin">
            <color indexed="64"/>
          </bottom>
        </border>
      </dxf>
    </rfmt>
    <rfmt sheetId="2" sqref="E16" start="0" length="0">
      <dxf>
        <alignment horizontal="left" vertical="top" readingOrder="0"/>
        <border outline="0">
          <left style="thin">
            <color indexed="64"/>
          </left>
          <right style="thin">
            <color indexed="64"/>
          </right>
          <top style="thin">
            <color indexed="64"/>
          </top>
          <bottom style="thin">
            <color indexed="64"/>
          </bottom>
        </border>
      </dxf>
    </rfmt>
    <rfmt sheetId="2" sqref="F16" start="0" length="0">
      <dxf>
        <alignment horizontal="left" vertical="top" readingOrder="0"/>
        <border outline="0">
          <left style="thin">
            <color indexed="64"/>
          </left>
          <right style="thin">
            <color indexed="64"/>
          </right>
          <top style="thin">
            <color indexed="64"/>
          </top>
          <bottom style="thin">
            <color indexed="64"/>
          </bottom>
        </border>
      </dxf>
    </rfmt>
    <rfmt sheetId="2" sqref="G16" start="0" length="0">
      <dxf>
        <border outline="0">
          <left style="thin">
            <color indexed="64"/>
          </left>
          <right style="thin">
            <color indexed="64"/>
          </right>
          <top style="thin">
            <color indexed="64"/>
          </top>
          <bottom style="thin">
            <color indexed="64"/>
          </bottom>
        </border>
      </dxf>
    </rfmt>
    <rfmt sheetId="2" sqref="H16" start="0" length="0">
      <dxf>
        <alignment horizontal="left" vertical="top" readingOrder="0"/>
        <border outline="0">
          <left style="thin">
            <color indexed="64"/>
          </left>
          <right style="thin">
            <color indexed="64"/>
          </right>
          <top style="thin">
            <color indexed="64"/>
          </top>
          <bottom style="thin">
            <color indexed="64"/>
          </bottom>
        </border>
      </dxf>
    </rfmt>
    <rfmt sheetId="2" sqref="I16" start="0" length="0">
      <dxf>
        <alignment horizontal="left" vertical="top" readingOrder="0"/>
        <border outline="0">
          <left style="thin">
            <color indexed="64"/>
          </left>
          <right style="thin">
            <color indexed="64"/>
          </right>
          <top style="thin">
            <color indexed="64"/>
          </top>
          <bottom style="thin">
            <color indexed="64"/>
          </bottom>
        </border>
      </dxf>
    </rfmt>
    <rfmt sheetId="2" sqref="J16" start="0" length="0">
      <dxf>
        <alignment horizontal="left" vertical="top" readingOrder="0"/>
        <border outline="0">
          <left style="thin">
            <color indexed="64"/>
          </left>
          <right style="thin">
            <color indexed="64"/>
          </right>
          <top style="thin">
            <color indexed="64"/>
          </top>
          <bottom style="thin">
            <color indexed="64"/>
          </bottom>
        </border>
      </dxf>
    </rfmt>
    <rfmt sheetId="2" sqref="K16"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16" start="0" length="0">
      <dxf>
        <alignment horizontal="left" vertical="top" readingOrder="0"/>
        <border outline="0">
          <left style="thin">
            <color indexed="64"/>
          </left>
          <right style="thin">
            <color indexed="64"/>
          </right>
          <top style="thin">
            <color indexed="64"/>
          </top>
          <bottom style="thin">
            <color indexed="64"/>
          </bottom>
        </border>
      </dxf>
    </rfmt>
    <rfmt sheetId="2" sqref="M16" start="0" length="0">
      <dxf>
        <alignment horizontal="left" vertical="top" readingOrder="0"/>
        <border outline="0">
          <left style="thin">
            <color indexed="64"/>
          </left>
          <right style="thin">
            <color indexed="64"/>
          </right>
          <top style="thin">
            <color indexed="64"/>
          </top>
          <bottom style="thin">
            <color indexed="64"/>
          </bottom>
        </border>
      </dxf>
    </rfmt>
    <rfmt sheetId="2" sqref="N16" start="0" length="0">
      <dxf>
        <alignment horizontal="left" vertical="top" readingOrder="0"/>
        <border outline="0">
          <left style="thin">
            <color indexed="64"/>
          </left>
          <right style="thin">
            <color indexed="64"/>
          </right>
          <top style="thin">
            <color indexed="64"/>
          </top>
          <bottom style="thin">
            <color indexed="64"/>
          </bottom>
        </border>
      </dxf>
    </rfmt>
    <rfmt sheetId="2" sqref="O16" start="0" length="0">
      <dxf>
        <alignment horizontal="left" vertical="top" readingOrder="0"/>
        <border outline="0">
          <left style="thin">
            <color indexed="64"/>
          </left>
          <right style="thin">
            <color indexed="64"/>
          </right>
          <top style="thin">
            <color indexed="64"/>
          </top>
          <bottom style="thin">
            <color indexed="64"/>
          </bottom>
        </border>
      </dxf>
    </rfmt>
    <rfmt sheetId="2" sqref="P16" start="0" length="0">
      <dxf>
        <alignment horizontal="left" vertical="top" readingOrder="0"/>
        <border outline="0">
          <left style="thin">
            <color indexed="64"/>
          </left>
          <right style="thin">
            <color indexed="64"/>
          </right>
          <top style="thin">
            <color indexed="64"/>
          </top>
          <bottom style="thin">
            <color indexed="64"/>
          </bottom>
        </border>
      </dxf>
    </rfmt>
    <rfmt sheetId="2" sqref="Q16" start="0" length="0">
      <dxf>
        <alignment horizontal="left" vertical="top" readingOrder="0"/>
        <border outline="0">
          <left style="thin">
            <color indexed="64"/>
          </left>
          <right style="thin">
            <color indexed="64"/>
          </right>
          <top style="thin">
            <color indexed="64"/>
          </top>
          <bottom style="thin">
            <color indexed="64"/>
          </bottom>
        </border>
      </dxf>
    </rfmt>
    <rfmt sheetId="2" sqref="R16"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16" start="0" length="0">
      <dxf>
        <alignment horizontal="left" vertical="top" readingOrder="0"/>
        <border outline="0">
          <left style="thin">
            <color indexed="64"/>
          </left>
          <right style="thin">
            <color indexed="64"/>
          </right>
          <top style="thin">
            <color indexed="64"/>
          </top>
          <bottom style="thin">
            <color indexed="64"/>
          </bottom>
        </border>
      </dxf>
    </rfmt>
    <rfmt sheetId="2" sqref="T16" start="0" length="0">
      <dxf>
        <alignment horizontal="left" vertical="top" readingOrder="0"/>
        <border outline="0">
          <left style="thin">
            <color indexed="64"/>
          </left>
          <right style="thin">
            <color indexed="64"/>
          </right>
          <top style="thin">
            <color indexed="64"/>
          </top>
          <bottom style="thin">
            <color indexed="64"/>
          </bottom>
        </border>
      </dxf>
    </rfmt>
    <rfmt sheetId="2" sqref="U16" start="0" length="0">
      <dxf>
        <alignment horizontal="left" vertical="top" wrapText="1" readingOrder="0"/>
        <border outline="0">
          <left style="thin">
            <color indexed="64"/>
          </left>
          <right style="thin">
            <color indexed="64"/>
          </right>
          <top style="thin">
            <color indexed="64"/>
          </top>
          <bottom style="thin">
            <color indexed="64"/>
          </bottom>
        </border>
      </dxf>
    </rfmt>
  </rm>
  <rcc rId="137886" sId="2" odxf="1" dxf="1" numFmtId="19">
    <oc r="K16" t="inlineStr">
      <is>
        <t>OPEN</t>
      </is>
    </oc>
    <nc r="K16">
      <v>43285</v>
    </nc>
    <odxf>
      <numFmt numFmtId="0" formatCode="General"/>
      <fill>
        <patternFill patternType="solid">
          <bgColor indexed="17"/>
        </patternFill>
      </fill>
    </odxf>
    <ndxf>
      <numFmt numFmtId="19" formatCode="dd/mm/yyyy"/>
      <fill>
        <patternFill patternType="none">
          <bgColor indexed="65"/>
        </patternFill>
      </fill>
    </ndxf>
  </rcc>
  <rfmt sheetId="2" sqref="A16:IV16" start="0" length="0">
    <dxf>
      <fill>
        <patternFill patternType="none">
          <bgColor indexed="65"/>
        </patternFill>
      </fill>
    </dxf>
  </rfmt>
  <rrc rId="137887" sId="1" ref="A7:XFD7" action="deleteRow">
    <rfmt sheetId="1" xfDxf="1" sqref="A7:IV7" start="0" length="0">
      <dxf>
        <fill>
          <patternFill patternType="solid">
            <bgColor indexed="17"/>
          </patternFill>
        </fill>
        <alignment horizontal="left" vertical="top" readingOrder="0"/>
        <border outline="0">
          <left style="thin">
            <color indexed="64"/>
          </left>
          <right style="thin">
            <color indexed="64"/>
          </right>
          <top style="thin">
            <color indexed="64"/>
          </top>
          <bottom style="thin">
            <color indexed="64"/>
          </bottom>
        </border>
      </dxf>
    </rfmt>
  </rrc>
  <rcv guid="{A7CF15BE-7AA8-48BA-AFEA-DC486FD467DC}" action="delete"/>
  <rcv guid="{A7CF15BE-7AA8-48BA-AFEA-DC486FD467DC}" action="add"/>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6E6F454-66AC-4BA8-AEF4-8436E22BC16F}" action="delete"/>
  <rcv guid="{56E6F454-66AC-4BA8-AEF4-8436E22BC16F}" action="add"/>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88" sId="1">
    <oc r="R3" t="inlineStr">
      <is>
        <t>03/07 - Se solicita feedback sobre nuestro ultimo correo.</t>
      </is>
    </oc>
    <nc r="R3" t="inlineStr">
      <is>
        <t>04/07 - Se ha indicado a cliente que deben revisar el cableado HDMI que va a conversor DVI ambos no oficiales de Cisco.</t>
      </is>
    </nc>
  </rcc>
  <rcc rId="137889" sId="1">
    <oc r="W3" t="inlineStr">
      <is>
        <t>03/07 - Se solicita feedback sobre nuestro ultimo correo.
26/06 - Al igual que en sala Santa María,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
25/06 Se le envia informacion del estado de conexión se solicita informacion del cable de conexión del Proyector</t>
      </is>
    </oc>
    <nc r="W3" t="inlineStr">
      <is>
        <t>04/07 - Se ha indicado a cliente que deben revisar el cableado HDMI que va a conversor DVI ambos no oficiales de Cisco.
03/07 - Se solicita feedback sobre nuestro ultimo correo.
26/06 - Al igual que en sala Santa María,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
25/06 Se le envia informacion del estado de conexión se solicita informacion del cable de conexión del Proyector</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90" sId="1">
    <oc r="W4" t="inlineStr">
      <is>
        <t>02/07 - TEF Guatemala indica que cliente realizará pruebas y comprobaciones indicadas hoy día 02/07.
26/06 - Vemos en logs que no llega señal desde PC conectado pero no sabemos si estan conectando por HDMI o DVI. Indicamos que en la config tienen como main source DVI y es lo que se ve en touch panel. Preguntamos tambien si estan duplicando pantalla desde el PC.
25/06 - Reportan error al compartir contenido, pte de hacer pruebas a la sala.</t>
      </is>
    </oc>
    <nc r="W4" t="inlineStr">
      <is>
        <t>04/07 - Se ha indicado a cliente que deben revisar el cableado HDMI que va a conversor DVI ambos no oficiales de Cisco.
02/07 - TEF Guatemala indica que cliente realizará pruebas y comprobaciones indicadas hoy día 02/07.
26/06 - Vemos en logs que no llega señal desde PC conectado pero no sabemos si estan conectando por HDMI o DVI. Indicamos que en la config tienen como main source DVI y es lo que se ve en touch panel. Preguntamos tambien si estan duplicando pantalla desde el PC.
25/06 - Reportan error al compartir contenido, pte de hacer pruebas a la sala.</t>
      </is>
    </nc>
  </rcc>
  <rcc rId="137891" sId="1">
    <oc r="R4" t="inlineStr">
      <is>
        <t>02/07 - TEF Guatemala indica que cliente realizará pruebas y comprobaciones indicadas hoy día 02/07.
28/06 - Recibimos pruebas y analizamos logs, seguimos viendo perdida de señal y fallo en negociacion de la resolucion. Comprobamos que el cable usado no es oficial de Cisco, informamos que necesitamos probar con el oficial.</t>
      </is>
    </oc>
    <nc r="R4" t="inlineStr">
      <is>
        <t>04/07 - Se ha indicado a cliente que deben revisar el cableado HDMI que va a conversor DVI ambos no oficiales de Cisco.</t>
      </is>
    </nc>
  </rcc>
  <rm rId="137892" sheetId="2" source="C3:W4" destination="A17:U18" sourceSheetId="1">
    <undo index="0" exp="area" ref3D="1" dr="$H$1:$H$4" dn="Z_F3CF2574_CABA_4CA3_AE20_D1C779D898A0_.wvu.FilterData" sId="1"/>
    <undo index="0" exp="area" ref3D="1" dr="$H$1:$H$4" dn="Z_B7F4D92D_0DF0_43A9_B575_245C88DAFFE7_.wvu.FilterData" sId="1"/>
    <undo index="0" exp="area" ref3D="1" dr="$H$1:$H$4" dn="Z_AD6F295B_116E_4BA5_9A22_F89A33EA4F54_.wvu.FilterData" sId="1"/>
    <undo index="0" exp="area" ref3D="1" dr="$H$1:$H$4" dn="Z_58023373_5167_4604_83FC_B2B4B04AF389_.wvu.FilterData" sId="1"/>
    <undo index="0" exp="area" ref3D="1" dr="$H$1:$H$4" dn="Z_564E273E_5643_4BA8_A668_EFBE0A59F583_.wvu.FilterData" sId="1"/>
    <undo index="0" exp="area" ref3D="1" dr="$H$1:$H$4" dn="Z_30F9606E_F329_488D_8A5A_24F0E9E6D15A_.wvu.FilterData" sId="1"/>
    <rfmt sheetId="2" sqref="A17" start="0" length="0">
      <dxf>
        <alignment horizontal="left" vertical="top" readingOrder="0"/>
        <border outline="0">
          <left style="thin">
            <color indexed="64"/>
          </left>
          <right style="thin">
            <color indexed="64"/>
          </right>
          <top style="thin">
            <color indexed="64"/>
          </top>
          <bottom style="thin">
            <color indexed="64"/>
          </bottom>
        </border>
      </dxf>
    </rfmt>
    <rfmt sheetId="2" sqref="B17" start="0" length="0">
      <dxf>
        <alignment horizontal="left" vertical="top" readingOrder="0"/>
        <border outline="0">
          <left style="thin">
            <color indexed="64"/>
          </left>
          <right style="thin">
            <color indexed="64"/>
          </right>
          <top style="thin">
            <color indexed="64"/>
          </top>
          <bottom style="thin">
            <color indexed="64"/>
          </bottom>
        </border>
      </dxf>
    </rfmt>
    <rfmt sheetId="2" sqref="C17" start="0" length="0">
      <dxf>
        <alignment horizontal="left" vertical="top" readingOrder="0"/>
        <border outline="0">
          <left style="thin">
            <color indexed="64"/>
          </left>
          <right style="thin">
            <color indexed="64"/>
          </right>
          <top style="thin">
            <color indexed="64"/>
          </top>
          <bottom style="thin">
            <color indexed="64"/>
          </bottom>
        </border>
      </dxf>
    </rfmt>
    <rfmt sheetId="2" sqref="D17" start="0" length="0">
      <dxf>
        <alignment horizontal="left" vertical="top" readingOrder="0"/>
        <border outline="0">
          <left style="thin">
            <color indexed="64"/>
          </left>
          <right style="thin">
            <color indexed="64"/>
          </right>
          <top style="thin">
            <color indexed="64"/>
          </top>
          <bottom style="thin">
            <color indexed="64"/>
          </bottom>
        </border>
      </dxf>
    </rfmt>
    <rfmt sheetId="2" sqref="E17" start="0" length="0">
      <dxf>
        <alignment horizontal="left" vertical="top" readingOrder="0"/>
        <border outline="0">
          <left style="thin">
            <color indexed="64"/>
          </left>
          <right style="thin">
            <color indexed="64"/>
          </right>
          <top style="thin">
            <color indexed="64"/>
          </top>
          <bottom style="thin">
            <color indexed="64"/>
          </bottom>
        </border>
      </dxf>
    </rfmt>
    <rfmt sheetId="2" sqref="F17" start="0" length="0">
      <dxf>
        <alignment horizontal="left" vertical="top" readingOrder="0"/>
        <border outline="0">
          <left style="thin">
            <color indexed="64"/>
          </left>
          <right style="thin">
            <color indexed="64"/>
          </right>
          <top style="thin">
            <color indexed="64"/>
          </top>
          <bottom style="thin">
            <color indexed="64"/>
          </bottom>
        </border>
      </dxf>
    </rfmt>
    <rfmt sheetId="2" sqref="G17" start="0" length="0">
      <dxf>
        <border outline="0">
          <left style="thin">
            <color indexed="64"/>
          </left>
          <right style="thin">
            <color indexed="64"/>
          </right>
          <top style="thin">
            <color indexed="64"/>
          </top>
          <bottom style="thin">
            <color indexed="64"/>
          </bottom>
        </border>
      </dxf>
    </rfmt>
    <rfmt sheetId="2" sqref="H17" start="0" length="0">
      <dxf>
        <alignment horizontal="left" vertical="top" readingOrder="0"/>
        <border outline="0">
          <left style="thin">
            <color indexed="64"/>
          </left>
          <right style="thin">
            <color indexed="64"/>
          </right>
          <top style="thin">
            <color indexed="64"/>
          </top>
          <bottom style="thin">
            <color indexed="64"/>
          </bottom>
        </border>
      </dxf>
    </rfmt>
    <rfmt sheetId="2" sqref="I17" start="0" length="0">
      <dxf>
        <border outline="0">
          <left style="thin">
            <color indexed="64"/>
          </left>
          <right style="thin">
            <color indexed="64"/>
          </right>
          <top style="thin">
            <color indexed="64"/>
          </top>
          <bottom style="thin">
            <color indexed="64"/>
          </bottom>
        </border>
      </dxf>
    </rfmt>
    <rfmt sheetId="2" sqref="J17" start="0" length="0">
      <dxf>
        <alignment horizontal="left" vertical="top" readingOrder="0"/>
        <border outline="0">
          <left style="thin">
            <color indexed="64"/>
          </left>
          <right style="thin">
            <color indexed="64"/>
          </right>
          <top style="thin">
            <color indexed="64"/>
          </top>
          <bottom style="thin">
            <color indexed="64"/>
          </bottom>
        </border>
      </dxf>
    </rfmt>
    <rfmt sheetId="2" sqref="K17"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17" start="0" length="0">
      <dxf>
        <alignment horizontal="left" vertical="top" readingOrder="0"/>
        <border outline="0">
          <left style="thin">
            <color indexed="64"/>
          </left>
          <right style="thin">
            <color indexed="64"/>
          </right>
          <top style="thin">
            <color indexed="64"/>
          </top>
          <bottom style="thin">
            <color indexed="64"/>
          </bottom>
        </border>
      </dxf>
    </rfmt>
    <rfmt sheetId="2" sqref="M17" start="0" length="0">
      <dxf>
        <alignment horizontal="left" vertical="top" readingOrder="0"/>
        <border outline="0">
          <left style="thin">
            <color indexed="64"/>
          </left>
          <right style="thin">
            <color indexed="64"/>
          </right>
          <top style="thin">
            <color indexed="64"/>
          </top>
          <bottom style="thin">
            <color indexed="64"/>
          </bottom>
        </border>
      </dxf>
    </rfmt>
    <rfmt sheetId="2" sqref="N17" start="0" length="0">
      <dxf>
        <alignment horizontal="left" vertical="top" readingOrder="0"/>
        <border outline="0">
          <left style="thin">
            <color indexed="64"/>
          </left>
          <right style="thin">
            <color indexed="64"/>
          </right>
          <top style="thin">
            <color indexed="64"/>
          </top>
          <bottom style="thin">
            <color indexed="64"/>
          </bottom>
        </border>
      </dxf>
    </rfmt>
    <rfmt sheetId="2" sqref="O17" start="0" length="0">
      <dxf>
        <alignment horizontal="left" vertical="top" readingOrder="0"/>
        <border outline="0">
          <left style="thin">
            <color indexed="64"/>
          </left>
          <right style="thin">
            <color indexed="64"/>
          </right>
          <top style="thin">
            <color indexed="64"/>
          </top>
          <bottom style="thin">
            <color indexed="64"/>
          </bottom>
        </border>
      </dxf>
    </rfmt>
    <rfmt sheetId="2" sqref="P17" start="0" length="0">
      <dxf>
        <alignment horizontal="left" vertical="top" readingOrder="0"/>
        <border outline="0">
          <left style="thin">
            <color indexed="64"/>
          </left>
          <right style="thin">
            <color indexed="64"/>
          </right>
          <top style="thin">
            <color indexed="64"/>
          </top>
          <bottom style="thin">
            <color indexed="64"/>
          </bottom>
        </border>
      </dxf>
    </rfmt>
    <rfmt sheetId="2" sqref="Q17" start="0" length="0">
      <dxf>
        <alignment horizontal="left" vertical="top" readingOrder="0"/>
        <border outline="0">
          <left style="thin">
            <color indexed="64"/>
          </left>
          <right style="thin">
            <color indexed="64"/>
          </right>
          <top style="thin">
            <color indexed="64"/>
          </top>
          <bottom style="thin">
            <color indexed="64"/>
          </bottom>
        </border>
      </dxf>
    </rfmt>
    <rfmt sheetId="2" sqref="R17"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17" start="0" length="0">
      <dxf>
        <alignment horizontal="left" vertical="top" readingOrder="0"/>
        <border outline="0">
          <left style="thin">
            <color indexed="64"/>
          </left>
          <right style="thin">
            <color indexed="64"/>
          </right>
          <top style="thin">
            <color indexed="64"/>
          </top>
          <bottom style="thin">
            <color indexed="64"/>
          </bottom>
        </border>
      </dxf>
    </rfmt>
    <rfmt sheetId="2" sqref="T17" start="0" length="0">
      <dxf>
        <alignment horizontal="left" vertical="top" readingOrder="0"/>
        <border outline="0">
          <left style="thin">
            <color indexed="64"/>
          </left>
          <right style="thin">
            <color indexed="64"/>
          </right>
          <top style="thin">
            <color indexed="64"/>
          </top>
          <bottom style="thin">
            <color indexed="64"/>
          </bottom>
        </border>
      </dxf>
    </rfmt>
    <rfmt sheetId="2" sqref="U17" start="0" length="0">
      <dxf>
        <alignment horizontal="left" vertical="top" wrapText="1" readingOrder="0"/>
        <border outline="0">
          <left style="thin">
            <color indexed="64"/>
          </left>
          <right style="thin">
            <color indexed="64"/>
          </right>
          <top style="thin">
            <color indexed="64"/>
          </top>
          <bottom style="thin">
            <color indexed="64"/>
          </bottom>
        </border>
      </dxf>
    </rfmt>
    <rfmt sheetId="2" sqref="A18" start="0" length="0">
      <dxf>
        <alignment horizontal="left" vertical="top" readingOrder="0"/>
        <border outline="0">
          <left style="thin">
            <color indexed="64"/>
          </left>
          <right style="thin">
            <color indexed="64"/>
          </right>
          <top style="thin">
            <color indexed="64"/>
          </top>
          <bottom style="thin">
            <color indexed="64"/>
          </bottom>
        </border>
      </dxf>
    </rfmt>
    <rfmt sheetId="2" sqref="B18" start="0" length="0">
      <dxf>
        <alignment horizontal="left" vertical="top" readingOrder="0"/>
        <border outline="0">
          <left style="thin">
            <color indexed="64"/>
          </left>
          <right style="thin">
            <color indexed="64"/>
          </right>
          <top style="thin">
            <color indexed="64"/>
          </top>
          <bottom style="thin">
            <color indexed="64"/>
          </bottom>
        </border>
      </dxf>
    </rfmt>
    <rfmt sheetId="2" sqref="C18" start="0" length="0">
      <dxf>
        <alignment horizontal="left" vertical="top" readingOrder="0"/>
        <border outline="0">
          <left style="thin">
            <color indexed="64"/>
          </left>
          <right style="thin">
            <color indexed="64"/>
          </right>
          <top style="thin">
            <color indexed="64"/>
          </top>
          <bottom style="thin">
            <color indexed="64"/>
          </bottom>
        </border>
      </dxf>
    </rfmt>
    <rfmt sheetId="2" sqref="D18" start="0" length="0">
      <dxf>
        <alignment horizontal="left" vertical="top" readingOrder="0"/>
        <border outline="0">
          <left style="thin">
            <color indexed="64"/>
          </left>
          <right style="thin">
            <color indexed="64"/>
          </right>
          <top style="thin">
            <color indexed="64"/>
          </top>
          <bottom style="thin">
            <color indexed="64"/>
          </bottom>
        </border>
      </dxf>
    </rfmt>
    <rfmt sheetId="2" sqref="E18" start="0" length="0">
      <dxf>
        <alignment horizontal="left" vertical="top" readingOrder="0"/>
        <border outline="0">
          <left style="thin">
            <color indexed="64"/>
          </left>
          <right style="thin">
            <color indexed="64"/>
          </right>
          <top style="thin">
            <color indexed="64"/>
          </top>
          <bottom style="thin">
            <color indexed="64"/>
          </bottom>
        </border>
      </dxf>
    </rfmt>
    <rfmt sheetId="2" sqref="F18" start="0" length="0">
      <dxf>
        <alignment horizontal="left" vertical="top" readingOrder="0"/>
        <border outline="0">
          <left style="thin">
            <color indexed="64"/>
          </left>
          <right style="thin">
            <color indexed="64"/>
          </right>
          <top style="thin">
            <color indexed="64"/>
          </top>
          <bottom style="thin">
            <color indexed="64"/>
          </bottom>
        </border>
      </dxf>
    </rfmt>
    <rfmt sheetId="2" sqref="G18" start="0" length="0">
      <dxf>
        <border outline="0">
          <left style="thin">
            <color indexed="64"/>
          </left>
          <right style="thin">
            <color indexed="64"/>
          </right>
          <top style="thin">
            <color indexed="64"/>
          </top>
          <bottom style="thin">
            <color indexed="64"/>
          </bottom>
        </border>
      </dxf>
    </rfmt>
    <rfmt sheetId="2" sqref="H18" start="0" length="0">
      <dxf>
        <alignment horizontal="left" vertical="top" readingOrder="0"/>
        <border outline="0">
          <left style="thin">
            <color indexed="64"/>
          </left>
          <right style="thin">
            <color indexed="64"/>
          </right>
          <top style="thin">
            <color indexed="64"/>
          </top>
          <bottom style="thin">
            <color indexed="64"/>
          </bottom>
        </border>
      </dxf>
    </rfmt>
    <rfmt sheetId="2" sqref="I18" start="0" length="0">
      <dxf>
        <border outline="0">
          <left style="thin">
            <color indexed="64"/>
          </left>
          <right style="thin">
            <color indexed="64"/>
          </right>
          <top style="thin">
            <color indexed="64"/>
          </top>
          <bottom style="thin">
            <color indexed="64"/>
          </bottom>
        </border>
      </dxf>
    </rfmt>
    <rfmt sheetId="2" sqref="J18" start="0" length="0">
      <dxf>
        <alignment horizontal="left" vertical="top" readingOrder="0"/>
        <border outline="0">
          <left style="thin">
            <color indexed="64"/>
          </left>
          <right style="thin">
            <color indexed="64"/>
          </right>
          <top style="thin">
            <color indexed="64"/>
          </top>
          <bottom style="thin">
            <color indexed="64"/>
          </bottom>
        </border>
      </dxf>
    </rfmt>
    <rfmt sheetId="2" sqref="K18"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18" start="0" length="0">
      <dxf>
        <alignment horizontal="left" vertical="top" readingOrder="0"/>
        <border outline="0">
          <left style="thin">
            <color indexed="64"/>
          </left>
          <right style="thin">
            <color indexed="64"/>
          </right>
          <top style="thin">
            <color indexed="64"/>
          </top>
          <bottom style="thin">
            <color indexed="64"/>
          </bottom>
        </border>
      </dxf>
    </rfmt>
    <rfmt sheetId="2" sqref="M18" start="0" length="0">
      <dxf>
        <alignment horizontal="left" vertical="top" readingOrder="0"/>
        <border outline="0">
          <left style="thin">
            <color indexed="64"/>
          </left>
          <right style="thin">
            <color indexed="64"/>
          </right>
          <top style="thin">
            <color indexed="64"/>
          </top>
          <bottom style="thin">
            <color indexed="64"/>
          </bottom>
        </border>
      </dxf>
    </rfmt>
    <rfmt sheetId="2" sqref="N18" start="0" length="0">
      <dxf>
        <alignment horizontal="left" vertical="top" readingOrder="0"/>
        <border outline="0">
          <left style="thin">
            <color indexed="64"/>
          </left>
          <right style="thin">
            <color indexed="64"/>
          </right>
          <top style="thin">
            <color indexed="64"/>
          </top>
          <bottom style="thin">
            <color indexed="64"/>
          </bottom>
        </border>
      </dxf>
    </rfmt>
    <rfmt sheetId="2" sqref="O18" start="0" length="0">
      <dxf>
        <alignment horizontal="left" vertical="top" readingOrder="0"/>
        <border outline="0">
          <left style="thin">
            <color indexed="64"/>
          </left>
          <right style="thin">
            <color indexed="64"/>
          </right>
          <top style="thin">
            <color indexed="64"/>
          </top>
          <bottom style="thin">
            <color indexed="64"/>
          </bottom>
        </border>
      </dxf>
    </rfmt>
    <rfmt sheetId="2" sqref="P18" start="0" length="0">
      <dxf>
        <alignment horizontal="left" vertical="top" wrapText="1" readingOrder="0"/>
        <border outline="0">
          <left style="thin">
            <color indexed="64"/>
          </left>
          <right style="thin">
            <color indexed="64"/>
          </right>
          <top style="thin">
            <color indexed="64"/>
          </top>
          <bottom style="thin">
            <color indexed="64"/>
          </bottom>
        </border>
      </dxf>
    </rfmt>
    <rfmt sheetId="2" sqref="Q18" start="0" length="0">
      <dxf>
        <alignment horizontal="left" vertical="top" readingOrder="0"/>
        <border outline="0">
          <left style="thin">
            <color indexed="64"/>
          </left>
          <right style="thin">
            <color indexed="64"/>
          </right>
          <top style="thin">
            <color indexed="64"/>
          </top>
          <bottom style="thin">
            <color indexed="64"/>
          </bottom>
        </border>
      </dxf>
    </rfmt>
    <rfmt sheetId="2" sqref="R18"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18" start="0" length="0">
      <dxf>
        <alignment horizontal="left" vertical="top" readingOrder="0"/>
        <border outline="0">
          <left style="thin">
            <color indexed="64"/>
          </left>
          <right style="thin">
            <color indexed="64"/>
          </right>
          <top style="thin">
            <color indexed="64"/>
          </top>
          <bottom style="thin">
            <color indexed="64"/>
          </bottom>
        </border>
      </dxf>
    </rfmt>
    <rfmt sheetId="2" sqref="T18" start="0" length="0">
      <dxf>
        <alignment horizontal="left" vertical="top" readingOrder="0"/>
        <border outline="0">
          <left style="thin">
            <color indexed="64"/>
          </left>
          <right style="thin">
            <color indexed="64"/>
          </right>
          <top style="thin">
            <color indexed="64"/>
          </top>
          <bottom style="thin">
            <color indexed="64"/>
          </bottom>
        </border>
      </dxf>
    </rfmt>
    <rfmt sheetId="2" sqref="U18" start="0" length="0">
      <dxf>
        <alignment horizontal="left" vertical="top" wrapText="1" readingOrder="0"/>
        <border outline="0">
          <left style="thin">
            <color indexed="64"/>
          </left>
          <right style="thin">
            <color indexed="64"/>
          </right>
          <top style="thin">
            <color indexed="64"/>
          </top>
          <bottom style="thin">
            <color indexed="64"/>
          </bottom>
        </border>
      </dxf>
    </rfmt>
  </rm>
  <rcc rId="137893" sId="2" odxf="1" dxf="1" numFmtId="19">
    <oc r="K17" t="inlineStr">
      <is>
        <t>OPEN</t>
      </is>
    </oc>
    <nc r="K17">
      <v>43285</v>
    </nc>
    <odxf>
      <numFmt numFmtId="0" formatCode="General"/>
    </odxf>
    <ndxf>
      <numFmt numFmtId="19" formatCode="dd/mm/yyyy"/>
    </ndxf>
  </rcc>
  <rcc rId="137894" sId="2" odxf="1" dxf="1" numFmtId="19">
    <oc r="K18" t="inlineStr">
      <is>
        <t>OPEN</t>
      </is>
    </oc>
    <nc r="K18">
      <v>43285</v>
    </nc>
    <odxf>
      <numFmt numFmtId="0" formatCode="General"/>
    </odxf>
    <ndxf>
      <numFmt numFmtId="19" formatCode="dd/mm/yyyy"/>
    </ndxf>
  </rcc>
  <rrc rId="137895" sId="1" ref="A3:XFD3" action="deleteRow">
    <rfmt sheetId="1" xfDxf="1" sqref="A3:IV3" start="0" length="0">
      <dxf>
        <alignment horizontal="left" vertical="top" readingOrder="0"/>
        <border outline="0">
          <left style="thin">
            <color indexed="64"/>
          </left>
          <right style="thin">
            <color indexed="64"/>
          </right>
          <top style="thin">
            <color indexed="64"/>
          </top>
          <bottom style="thin">
            <color indexed="64"/>
          </bottom>
        </border>
      </dxf>
    </rfmt>
  </rrc>
  <rrc rId="137896" sId="1" ref="A3:XFD3" action="deleteRow">
    <rfmt sheetId="1" xfDxf="1" sqref="A3:IV3" start="0" length="0">
      <dxf>
        <alignment horizontal="left" vertical="top" readingOrder="0"/>
        <border outline="0">
          <left style="thin">
            <color indexed="64"/>
          </left>
          <right style="thin">
            <color indexed="64"/>
          </right>
          <top style="thin">
            <color indexed="64"/>
          </top>
          <bottom style="thin">
            <color indexed="64"/>
          </bottom>
        </border>
      </dxf>
    </rfmt>
  </rrc>
  <rcv guid="{A7CF15BE-7AA8-48BA-AFEA-DC486FD467DC}" action="delete"/>
  <rcv guid="{A7CF15BE-7AA8-48BA-AFEA-DC486FD467DC}" action="add"/>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897" sId="1" eol="1" ref="A6:XFD6" action="insertRow"/>
  <rcc rId="137898" sId="1">
    <nc r="C6" t="inlineStr">
      <is>
        <t>NO</t>
      </is>
    </nc>
  </rcc>
  <rcc rId="137899" sId="1" xfDxf="1" dxf="1">
    <nc r="D6">
      <v>1277468</v>
    </nc>
    <ndxf>
      <alignment horizontal="left" vertical="top" readingOrder="0"/>
      <border outline="0">
        <left style="thin">
          <color indexed="64"/>
        </left>
        <right style="thin">
          <color indexed="64"/>
        </right>
        <top style="thin">
          <color indexed="64"/>
        </top>
        <bottom style="thin">
          <color indexed="64"/>
        </bottom>
      </border>
    </ndxf>
  </rcc>
  <rcc rId="137900" sId="1">
    <nc r="H6" t="inlineStr">
      <is>
        <t>TIWS</t>
      </is>
    </nc>
  </rcc>
  <rcc rId="137901" sId="1" xfDxf="1" dxf="1">
    <nc r="I6" t="inlineStr">
      <is>
        <t>London Boardroom-C40</t>
      </is>
    </nc>
    <ndxf>
      <border outline="0">
        <left style="thin">
          <color indexed="64"/>
        </left>
        <right style="thin">
          <color indexed="64"/>
        </right>
        <top style="thin">
          <color indexed="64"/>
        </top>
        <bottom style="thin">
          <color indexed="64"/>
        </bottom>
      </border>
    </ndxf>
  </rcc>
  <rcc rId="137902" sId="1" xfDxf="1" dxf="1">
    <nc r="K6" t="inlineStr">
      <is>
        <t>London Boardroom-C40</t>
      </is>
    </nc>
    <ndxf>
      <alignment horizontal="left" vertical="top" readingOrder="0"/>
      <border outline="0">
        <left style="thin">
          <color indexed="64"/>
        </left>
        <right style="thin">
          <color indexed="64"/>
        </right>
        <top style="thin">
          <color indexed="64"/>
        </top>
        <bottom style="thin">
          <color indexed="64"/>
        </bottom>
      </border>
    </ndxf>
  </rcc>
  <rcc rId="137903" sId="1">
    <nc r="L6" t="inlineStr">
      <is>
        <t>UK</t>
      </is>
    </nc>
  </rcc>
  <rcc rId="137904" sId="1">
    <nc r="M6" t="inlineStr">
      <is>
        <t>OPEN</t>
      </is>
    </nc>
  </rcc>
  <rcc rId="137905" sId="1">
    <nc r="N6" t="inlineStr">
      <is>
        <t>NO</t>
      </is>
    </nc>
  </rcc>
  <rcc rId="137906" sId="1">
    <nc r="O6" t="inlineStr">
      <is>
        <t>NO</t>
      </is>
    </nc>
  </rcc>
  <rcc rId="137907" sId="1">
    <nc r="P6" t="inlineStr">
      <is>
        <t>TIWS</t>
      </is>
    </nc>
  </rcc>
  <rcc rId="137908" sId="1" xfDxf="1" dxf="1">
    <nc r="Q6" t="inlineStr">
      <is>
        <t>Error en sonido de la sala</t>
      </is>
    </nc>
    <ndxf>
      <alignment horizontal="left" vertical="top" readingOrder="0"/>
      <border outline="0">
        <left style="thin">
          <color indexed="64"/>
        </left>
        <right style="thin">
          <color indexed="64"/>
        </right>
        <top style="thin">
          <color indexed="64"/>
        </top>
        <bottom style="thin">
          <color indexed="64"/>
        </bottom>
      </border>
    </ndxf>
  </rcc>
  <rcc rId="137909" sId="1">
    <nc r="R6" t="inlineStr">
      <is>
        <t>04/07 - Parece un acoplamiento con un altavoz (Ajeno al equipo Cisco), al desconectarlo ya se escucha perfectamente. Lo revisaran los tecnicos de la sala localmente alli</t>
      </is>
    </nc>
  </rcc>
  <rcc rId="137910" sId="1">
    <nc r="S6">
      <f>IF(T6="",0,(TODAY()-T6))</f>
    </nc>
  </rcc>
  <rcc rId="137911" sId="1" numFmtId="19">
    <nc r="T6">
      <v>43285</v>
    </nc>
  </rcc>
  <rcc rId="137912" sId="1">
    <nc r="U6" t="inlineStr">
      <is>
        <t>0m</t>
      </is>
    </nc>
  </rcc>
  <rcc rId="137913" sId="1">
    <nc r="V6" t="inlineStr">
      <is>
        <t>0m</t>
      </is>
    </nc>
  </rcc>
  <rcc rId="137914" sId="1">
    <nc r="W6" t="inlineStr">
      <is>
        <t>04/07 - Parece un acoplamiento con un altavoz (Ajeno al equipo Cisco), al desconectarlo ya se escucha perfectamente. Lo revisaran los tecnicos de la sala localmente alli</t>
      </is>
    </nc>
  </rcc>
  <rcc rId="137915" sId="2" odxf="1" dxf="1">
    <nc r="A19" t="inlineStr">
      <is>
        <t>NO</t>
      </is>
    </nc>
    <odxf/>
    <ndxf/>
  </rcc>
  <rcc rId="137916" sId="2" odxf="1" dxf="1">
    <nc r="B19">
      <v>1277468</v>
    </nc>
    <odxf/>
    <ndxf/>
  </rcc>
  <rfmt sheetId="2" sqref="C19" start="0" length="0">
    <dxf/>
  </rfmt>
  <rfmt sheetId="2" sqref="D19" start="0" length="0">
    <dxf/>
  </rfmt>
  <rfmt sheetId="2" sqref="E19" start="0" length="0">
    <dxf/>
  </rfmt>
  <rcc rId="137917" sId="2" odxf="1" dxf="1">
    <nc r="F19" t="inlineStr">
      <is>
        <t>TIWS</t>
      </is>
    </nc>
    <odxf/>
    <ndxf/>
  </rcc>
  <rcc rId="137918" sId="2" odxf="1" dxf="1">
    <nc r="G19" t="inlineStr">
      <is>
        <t>London Boardroom-C40</t>
      </is>
    </nc>
    <odxf/>
    <ndxf/>
  </rcc>
  <rfmt sheetId="2" sqref="H19" start="0" length="0">
    <dxf/>
  </rfmt>
  <rcc rId="137919" sId="2" odxf="1" dxf="1">
    <nc r="I19" t="inlineStr">
      <is>
        <t>London Boardroom-C40</t>
      </is>
    </nc>
    <odxf/>
    <ndxf/>
  </rcc>
  <rcc rId="137920" sId="2" odxf="1" dxf="1">
    <nc r="J19" t="inlineStr">
      <is>
        <t>UK</t>
      </is>
    </nc>
    <odxf/>
    <ndxf/>
  </rcc>
  <rcc rId="137921" sId="2" odxf="1" dxf="1">
    <nc r="K19" t="inlineStr">
      <is>
        <t>OPEN</t>
      </is>
    </nc>
    <odxf>
      <numFmt numFmtId="19" formatCode="dd/mm/yyyy"/>
    </odxf>
    <ndxf>
      <numFmt numFmtId="0" formatCode="General"/>
    </ndxf>
  </rcc>
  <rcc rId="137922" sId="2" odxf="1" dxf="1">
    <nc r="L19" t="inlineStr">
      <is>
        <t>NO</t>
      </is>
    </nc>
    <odxf/>
    <ndxf/>
  </rcc>
  <rcc rId="137923" sId="2" odxf="1" dxf="1">
    <nc r="M19" t="inlineStr">
      <is>
        <t>NO</t>
      </is>
    </nc>
    <odxf/>
    <ndxf/>
  </rcc>
  <rcc rId="137924" sId="2" odxf="1" dxf="1">
    <nc r="N19" t="inlineStr">
      <is>
        <t>TIWS</t>
      </is>
    </nc>
    <odxf/>
    <ndxf/>
  </rcc>
  <rcc rId="137925" sId="2" odxf="1" dxf="1">
    <nc r="O19" t="inlineStr">
      <is>
        <t>Error en sonido de la sala</t>
      </is>
    </nc>
    <odxf/>
    <ndxf/>
  </rcc>
  <rcc rId="137926" sId="2" odxf="1" dxf="1">
    <nc r="P19" t="inlineStr">
      <is>
        <t>04/07 - Parece un acoplamiento con un altavoz (Ajeno al equipo Cisco), al desconectarlo ya se escucha perfectamente. Lo revisaran los tecnicos de la sala localmente alli</t>
      </is>
    </nc>
    <odxf/>
    <ndxf/>
  </rcc>
  <rcc rId="137927" sId="2" odxf="1" dxf="1">
    <nc r="Q19">
      <f>IF(R19="",0,(TODAY()-R19))</f>
    </nc>
    <odxf/>
    <ndxf/>
  </rcc>
  <rcc rId="137928" sId="2" odxf="1" dxf="1" numFmtId="19">
    <nc r="R19">
      <v>43285</v>
    </nc>
    <odxf/>
    <ndxf/>
  </rcc>
  <rcc rId="137929" sId="2" odxf="1" dxf="1">
    <nc r="S19" t="inlineStr">
      <is>
        <t>0m</t>
      </is>
    </nc>
    <odxf/>
    <ndxf/>
  </rcc>
  <rcc rId="137930" sId="2" odxf="1" dxf="1">
    <nc r="T19" t="inlineStr">
      <is>
        <t>0m</t>
      </is>
    </nc>
    <odxf/>
    <ndxf/>
  </rcc>
  <rcc rId="137931" sId="2" odxf="1" dxf="1">
    <nc r="U19" t="inlineStr">
      <is>
        <t>04/07 - Parece un acoplamiento con un altavoz (Ajeno al equipo Cisco), al desconectarlo ya se escucha perfectamente. Lo revisaran los tecnicos de la sala localmente alli</t>
      </is>
    </nc>
    <odxf>
      <alignment wrapText="1" readingOrder="0"/>
    </odxf>
    <ndxf>
      <alignment wrapText="0" readingOrder="0"/>
    </ndxf>
  </rcc>
  <rrc rId="137932" sId="1" ref="A6:XFD6" action="deleteRow">
    <rfmt sheetId="1" xfDxf="1" sqref="A6:IV6" start="0" length="0">
      <dxf>
        <alignment horizontal="left" vertical="top" readingOrder="0"/>
        <border outline="0">
          <left style="thin">
            <color indexed="64"/>
          </left>
          <right style="thin">
            <color indexed="64"/>
          </right>
          <top style="thin">
            <color indexed="64"/>
          </top>
          <bottom style="thin">
            <color indexed="64"/>
          </bottom>
        </border>
      </dxf>
    </rfmt>
    <rcc rId="0" sId="1">
      <nc r="C6" t="inlineStr">
        <is>
          <t>NO</t>
        </is>
      </nc>
    </rcc>
    <rcc rId="0" sId="1" dxf="1">
      <nc r="D6">
        <v>1277468</v>
      </nc>
      <ndxf/>
    </rcc>
    <rcc rId="0" sId="1">
      <nc r="H6" t="inlineStr">
        <is>
          <t>TIWS</t>
        </is>
      </nc>
    </rcc>
    <rcc rId="0" sId="1" dxf="1">
      <nc r="I6" t="inlineStr">
        <is>
          <t>London Boardroom-C40</t>
        </is>
      </nc>
      <ndxf>
        <alignment horizontal="general" vertical="bottom" readingOrder="0"/>
      </ndxf>
    </rcc>
    <rcc rId="0" sId="1">
      <nc r="K6" t="inlineStr">
        <is>
          <t>London Boardroom-C40</t>
        </is>
      </nc>
    </rcc>
    <rcc rId="0" sId="1">
      <nc r="L6" t="inlineStr">
        <is>
          <t>UK</t>
        </is>
      </nc>
    </rcc>
    <rcc rId="0" sId="1">
      <nc r="M6" t="inlineStr">
        <is>
          <t>OPEN</t>
        </is>
      </nc>
    </rcc>
    <rcc rId="0" sId="1">
      <nc r="N6" t="inlineStr">
        <is>
          <t>NO</t>
        </is>
      </nc>
    </rcc>
    <rcc rId="0" sId="1">
      <nc r="O6" t="inlineStr">
        <is>
          <t>NO</t>
        </is>
      </nc>
    </rcc>
    <rcc rId="0" sId="1">
      <nc r="P6" t="inlineStr">
        <is>
          <t>TIWS</t>
        </is>
      </nc>
    </rcc>
    <rcc rId="0" sId="1">
      <nc r="Q6" t="inlineStr">
        <is>
          <t>Error en sonido de la sala</t>
        </is>
      </nc>
    </rcc>
    <rcc rId="0" sId="1">
      <nc r="R6" t="inlineStr">
        <is>
          <t>04/07 - Parece un acoplamiento con un altavoz (Ajeno al equipo Cisco), al desconectarlo ya se escucha perfectamente. Lo revisaran los tecnicos de la sala localmente alli</t>
        </is>
      </nc>
    </rcc>
    <rcc rId="0" sId="1" dxf="1">
      <nc r="S6">
        <f>IF(T6="",0,(TODAY()-T6))</f>
      </nc>
      <ndxf/>
    </rcc>
    <rcc rId="0" sId="1" dxf="1" numFmtId="19">
      <nc r="T6">
        <v>43285</v>
      </nc>
      <ndxf>
        <numFmt numFmtId="19" formatCode="dd/mm/yyyy"/>
      </ndxf>
    </rcc>
    <rcc rId="0" sId="1">
      <nc r="U6" t="inlineStr">
        <is>
          <t>0m</t>
        </is>
      </nc>
    </rcc>
    <rcc rId="0" sId="1">
      <nc r="V6" t="inlineStr">
        <is>
          <t>0m</t>
        </is>
      </nc>
    </rcc>
    <rcc rId="0" sId="1">
      <nc r="W6" t="inlineStr">
        <is>
          <t>04/07 - Parece un acoplamiento con un altavoz (Ajeno al equipo Cisco), al desconectarlo ya se escucha perfectamente. Lo revisaran los tecnicos de la sala localmente alli</t>
        </is>
      </nc>
    </rcc>
  </rr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933" sId="2">
    <nc r="A20" t="inlineStr">
      <is>
        <t>NO</t>
      </is>
    </nc>
  </rcc>
  <rcc rId="137934" sId="2">
    <nc r="B20">
      <v>1277561</v>
    </nc>
  </rcc>
  <rcc rId="137935" sId="2">
    <nc r="F20" t="inlineStr">
      <is>
        <t>TISA</t>
      </is>
    </nc>
  </rcc>
  <rcc rId="137936" sId="2">
    <nc r="G20" t="inlineStr">
      <is>
        <t xml:space="preserve">TISA ARGENTINA EX90 - 02 </t>
      </is>
    </nc>
  </rcc>
  <rcc rId="137937" sId="2">
    <nc r="I20" t="inlineStr">
      <is>
        <t xml:space="preserve">TISA ARGENTINA EX90 - 02 </t>
      </is>
    </nc>
  </rcc>
  <rcc rId="137938" sId="2">
    <nc r="H20" t="inlineStr">
      <is>
        <t>20160713-CONFVCF-0000409049</t>
      </is>
    </nc>
  </rcc>
  <rcc rId="137939" sId="2">
    <nc r="J20" t="inlineStr">
      <is>
        <t>ARGENTINA</t>
      </is>
    </nc>
  </rcc>
  <rcc rId="137940" sId="2" odxf="1" dxf="1" numFmtId="19">
    <oc r="K19" t="inlineStr">
      <is>
        <t>OPEN</t>
      </is>
    </oc>
    <nc r="K19">
      <v>43285</v>
    </nc>
    <odxf>
      <numFmt numFmtId="0" formatCode="General"/>
    </odxf>
    <ndxf>
      <numFmt numFmtId="19" formatCode="dd/mm/yyyy"/>
    </ndxf>
  </rcc>
  <rcc rId="137941" sId="2" numFmtId="19">
    <nc r="K20">
      <v>43285</v>
    </nc>
  </rcc>
  <rcc rId="137942" sId="2">
    <nc r="L20" t="inlineStr">
      <is>
        <t>NO</t>
      </is>
    </nc>
  </rcc>
  <rcc rId="137943" sId="2">
    <nc r="M20" t="inlineStr">
      <is>
        <t>NO</t>
      </is>
    </nc>
  </rcc>
  <rcc rId="137944" sId="2">
    <nc r="N20" t="inlineStr">
      <is>
        <t>TIWS</t>
      </is>
    </nc>
  </rcc>
  <rcc rId="137945" sId="2">
    <nc r="O20" t="inlineStr">
      <is>
        <t>Solicitud de cambio de nombre de codec</t>
      </is>
    </nc>
  </rcc>
  <rcc rId="137946" sId="2">
    <nc r="P20" t="inlineStr">
      <is>
        <t>04/07 - Se modifica system name, nombre CUCM y nombre SIP</t>
      </is>
    </nc>
  </rcc>
  <rcc rId="137947" sId="2">
    <nc r="Q20">
      <f>IF(R20="",0,(TODAY()-R20))</f>
    </nc>
  </rcc>
  <rcc rId="137948" sId="2" numFmtId="19">
    <nc r="R20">
      <v>43285</v>
    </nc>
  </rcc>
  <rcc rId="137949" sId="2">
    <nc r="S20" t="inlineStr">
      <is>
        <t>0m</t>
      </is>
    </nc>
  </rcc>
  <rcc rId="137950" sId="2">
    <nc r="T20" t="inlineStr">
      <is>
        <t>0m</t>
      </is>
    </nc>
  </rcc>
  <rcc rId="137951" sId="2">
    <nc r="U20" t="inlineStr">
      <is>
        <t>04/07 - Se modifica system name, nombre CUCM y nombre SIP</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952" sId="1">
    <oc r="W3" t="inlineStr">
      <is>
        <t>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oc>
    <nc r="W3" t="inlineStr">
      <is>
        <t>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nc>
  </rcc>
  <rcc rId="137953" sId="1" xfDxf="1" dxf="1">
    <oc r="R3" t="inlineStr">
      <is>
        <t>03/07 - Se envía correo a Adrian Carrera para revisar switch tras la int Gi0/1 del EDC. Se realiza no shut y no soluciona.</t>
      </is>
    </oc>
    <nc r="R3" t="inlineStr">
      <is>
        <t>04/07 - Enviamos de nuevo correo a los JdS para que nos confirmen si han comprobado el estado del switch. Comprobamos en el CUCM que la sala continúa sin registrar.</t>
      </is>
    </nc>
    <ndxf>
      <alignment horizontal="left" vertical="top"/>
      <border outline="0">
        <left style="thin">
          <color indexed="64"/>
        </left>
        <right style="thin">
          <color indexed="64"/>
        </right>
        <top style="thin">
          <color indexed="64"/>
        </top>
        <bottom style="thin">
          <color indexed="64"/>
        </bottom>
      </border>
    </ndxf>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954" sId="2" odxf="1" dxf="1">
    <nc r="A21" t="inlineStr">
      <is>
        <t>NO</t>
      </is>
    </nc>
    <odxf/>
    <ndxf/>
  </rcc>
  <rcc rId="137955" sId="2" odxf="1" dxf="1">
    <nc r="B21">
      <v>1275146</v>
    </nc>
    <odxf/>
    <ndxf/>
  </rcc>
  <rfmt sheetId="2" sqref="C21" start="0" length="0">
    <dxf/>
  </rfmt>
  <rfmt sheetId="2" sqref="D21" start="0" length="0">
    <dxf/>
  </rfmt>
  <rcc rId="137956" sId="2" odxf="1" dxf="1">
    <nc r="E21" t="inlineStr">
      <is>
        <t>Pendiente Cliente</t>
      </is>
    </nc>
    <odxf/>
    <ndxf/>
  </rcc>
  <rcc rId="137957" sId="2" odxf="1" dxf="1">
    <nc r="F21" t="inlineStr">
      <is>
        <t>TIWS</t>
      </is>
    </nc>
    <odxf/>
    <ndxf/>
  </rcc>
  <rcc rId="137958" sId="2" odxf="1" dxf="1">
    <nc r="G21" t="inlineStr">
      <is>
        <t>Equipos externos Telefonica</t>
      </is>
    </nc>
    <odxf/>
    <ndxf/>
  </rcc>
  <rcc rId="137959" sId="2" odxf="1" dxf="1">
    <nc r="H21" t="inlineStr">
      <is>
        <t>Dummy</t>
      </is>
    </nc>
    <odxf/>
    <ndxf/>
  </rcc>
  <rcc rId="137960" sId="2" odxf="1" dxf="1">
    <nc r="I21" t="inlineStr">
      <is>
        <t>Equipos de videoconferencia</t>
      </is>
    </nc>
    <odxf/>
    <ndxf/>
  </rcc>
  <rcc rId="137961" sId="2" odxf="1" dxf="1">
    <nc r="J21" t="inlineStr">
      <is>
        <t>ESPAÑA</t>
      </is>
    </nc>
    <odxf/>
    <ndxf/>
  </rcc>
  <rfmt sheetId="2" sqref="K21" start="0" length="0">
    <dxf>
      <numFmt numFmtId="0" formatCode="General"/>
    </dxf>
  </rfmt>
  <rcc rId="137962" sId="2" odxf="1" dxf="1">
    <nc r="L21" t="inlineStr">
      <is>
        <t>NO</t>
      </is>
    </nc>
    <odxf/>
    <ndxf/>
  </rcc>
  <rcc rId="137963" sId="2" odxf="1" dxf="1">
    <nc r="M21" t="inlineStr">
      <is>
        <t>NO</t>
      </is>
    </nc>
    <odxf/>
    <ndxf/>
  </rcc>
  <rcc rId="137964" sId="2" odxf="1" dxf="1">
    <nc r="N21" t="inlineStr">
      <is>
        <t>CLIENTE</t>
      </is>
    </nc>
    <odxf/>
    <ndxf/>
  </rcc>
  <rcc rId="137965" sId="2" odxf="1" dxf="1">
    <nc r="O21" t="inlineStr">
      <is>
        <t>Fallo para conectarse a los space desde pc</t>
      </is>
    </nc>
    <odxf/>
    <ndxf/>
  </rcc>
  <rfmt sheetId="2" sqref="P21" start="0" length="0">
    <dxf/>
  </rfmt>
  <rcc rId="137966" sId="2">
    <nc r="Q21">
      <f>IF(R21="",0,(TODAY()-R21))</f>
    </nc>
  </rcc>
  <rcc rId="137967" sId="2" odxf="1" dxf="1" numFmtId="19">
    <nc r="R21">
      <v>43283</v>
    </nc>
    <odxf/>
    <ndxf/>
  </rcc>
  <rcc rId="137968" sId="2" odxf="1" dxf="1">
    <nc r="S21" t="inlineStr">
      <is>
        <t>0m</t>
      </is>
    </nc>
    <odxf/>
    <ndxf/>
  </rcc>
  <rcc rId="137969" sId="2" odxf="1" dxf="1">
    <nc r="T21" t="inlineStr">
      <is>
        <t>0m</t>
      </is>
    </nc>
    <odxf/>
    <ndxf/>
  </rcc>
  <rfmt sheetId="2" sqref="U21" start="0" length="0">
    <dxf>
      <alignment wrapText="1" readingOrder="0"/>
    </dxf>
  </rfmt>
  <rcc rId="137970" sId="2" odxf="1" dxf="1" numFmtId="19">
    <nc r="K21">
      <v>43285</v>
    </nc>
    <ndxf>
      <numFmt numFmtId="19" formatCode="dd/mm/yyyy"/>
    </ndxf>
  </rcc>
  <rcc rId="137971" sId="2">
    <nc r="U21" t="inlineStr">
      <is>
        <t>04/07 - Contactamos con Alejandro y ha avisado a los participantes para que usen Chrome.
03/07 - Solicitamos a Alejandro  si puede probar con  Chrome pero no lo tiene instalado y lo tiene que pedir, acordamos llamarle mañana para saber si ha podido hacerlo y realizar prueba. 
02/07- Se solicita una sesion de pruebas con el cliente final, a la espera de contestación</t>
      </is>
    </nc>
  </rcc>
  <rcc rId="137972" sId="2">
    <nc r="P21" t="inlineStr">
      <is>
        <t>04/07 - Contactamos con Alejandro y ha avisado a los participantes para que usen Chrome.</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57" sId="1">
    <oc r="R4" t="inlineStr">
      <is>
        <t>26/06 - Al igual que en sala Santa Mará,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t>
      </is>
    </oc>
    <nc r="R4" t="inlineStr">
      <is>
        <t>02/07 - TEF Guatemala indica que cliente realizará pruebas y comprobaciones indicadas hoy día 02/07.</t>
      </is>
    </nc>
  </rcc>
  <rcc rId="137458" sId="1">
    <oc r="W4" t="inlineStr">
      <is>
        <t>26/06 - Al igual que en sala Santa Mará,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
25/06 Se le envia informacion del estado de conexión se solicita informacion del cable de conexión del Proyector</t>
      </is>
    </oc>
    <nc r="W4" t="inlineStr">
      <is>
        <t>02/07 - TEF Guatemala indica que cliente realizará pruebas y comprobaciones indicadas hoy día 02/07.
26/06 - Al igual que en sala Santa Mará,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
25/06 Se le envia informacion del estado de conexión se solicita informacion del cable de conexión del Proyector</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973" sId="1" ref="A4:XFD4" action="deleteRow">
    <undo index="0" exp="area" ref3D="1" dr="$H$1:$H$4" dn="Z_E9D798E2_1DAD_4470_B73D_579A45498C7B_.wvu.FilterData" sId="1"/>
    <undo index="0" exp="area" ref3D="1" dr="$H$1:$H$4" dn="Z_F0235B69_F494_4974_974B_DD435C41221A_.wvu.FilterData" sId="1"/>
    <undo index="0" exp="area" ref3D="1" dr="$H$1:$H$4" dn="Z_9272D300_F6A3_4833_83ED_90EF21B2E02C_.wvu.FilterData" sId="1"/>
    <undo index="0" exp="area" ref3D="1" dr="$H$1:$H$4" dn="Z_F9C39A49_DF9F_4109_B847_3E701028348E_.wvu.FilterData" sId="1"/>
    <undo index="0" exp="area" ref3D="1" dr="$H$1:$H$4" dn="Z_D245E249_DC32_4015_9ABE_5F824CC504C3_.wvu.FilterData" sId="1"/>
    <undo index="0" exp="area" ref3D="1" dr="$H$1:$H$4" dn="Z_6DDC5046_5BDA_429B_A16B_BEEE5F374A94_.wvu.FilterData" sId="1"/>
    <undo index="0" exp="area" ref3D="1" dr="$H$1:$H$4" dn="Z_59684264_26AD_47BD_A049_A15AE4033DE0_.wvu.FilterData" sId="1"/>
    <undo index="0" exp="area" ref3D="1" dr="$H$1:$H$4" dn="Z_56E6F454_66AC_4BA8_AEF4_8436E22BC16F_.wvu.FilterData" sId="1"/>
    <undo index="0" exp="area" ref3D="1" dr="$H$1:$H$4" dn="Z_444C899C_716D_4A59_AC9A_A1B3AE5749B4_.wvu.FilterData" sId="1"/>
    <undo index="0" exp="area" ref3D="1" dr="$H$1:$H$4" dn="Z_408EE559_7EFB_47CA_8DB6_541279E7DDF3_.wvu.FilterData" sId="1"/>
    <undo index="0" exp="area" ref3D="1" dr="$H$1:$H$4" dn="Z_3CF207D8_AA8A_4069_9BC4_78193A2F486E_.wvu.FilterData" sId="1"/>
    <undo index="0" exp="area" ref3D="1" dr="$H$1:$H$4" dn="_FilterDatabase" sId="1"/>
    <rfmt sheetId="1" xfDxf="1" sqref="A4:IV4" start="0" length="0">
      <dxf>
        <alignment horizontal="left" vertical="top" readingOrder="0"/>
        <border outline="0">
          <left style="thin">
            <color indexed="64"/>
          </left>
          <right style="thin">
            <color indexed="64"/>
          </right>
          <top style="thin">
            <color indexed="64"/>
          </top>
          <bottom style="thin">
            <color indexed="64"/>
          </bottom>
        </border>
      </dxf>
    </rfmt>
    <rcc rId="0" sId="1">
      <nc r="C4" t="inlineStr">
        <is>
          <t>NO</t>
        </is>
      </nc>
    </rcc>
    <rcc rId="0" sId="1" dxf="1">
      <nc r="D4">
        <v>1275146</v>
      </nc>
      <ndxf/>
    </rcc>
    <rcc rId="0" sId="1">
      <nc r="G4" t="inlineStr">
        <is>
          <t>Pendiente Cliente</t>
        </is>
      </nc>
    </rcc>
    <rcc rId="0" sId="1">
      <nc r="H4" t="inlineStr">
        <is>
          <t>TIWS</t>
        </is>
      </nc>
    </rcc>
    <rcc rId="0" sId="1" dxf="1">
      <nc r="I4" t="inlineStr">
        <is>
          <t>Equipos externos Telefonica</t>
        </is>
      </nc>
      <ndxf>
        <alignment horizontal="general" vertical="bottom" readingOrder="0"/>
      </ndxf>
    </rcc>
    <rcc rId="0" sId="1">
      <nc r="J4" t="inlineStr">
        <is>
          <t>Dummy</t>
        </is>
      </nc>
    </rcc>
    <rcc rId="0" sId="1">
      <nc r="K4" t="inlineStr">
        <is>
          <t>Equipos de videoconferencia</t>
        </is>
      </nc>
    </rcc>
    <rcc rId="0" sId="1">
      <nc r="L4" t="inlineStr">
        <is>
          <t>ESPAÑA</t>
        </is>
      </nc>
    </rcc>
    <rcc rId="0" sId="1">
      <nc r="M4" t="inlineStr">
        <is>
          <t>OPEN</t>
        </is>
      </nc>
    </rcc>
    <rcc rId="0" sId="1">
      <nc r="N4" t="inlineStr">
        <is>
          <t>NO</t>
        </is>
      </nc>
    </rcc>
    <rcc rId="0" sId="1">
      <nc r="O4" t="inlineStr">
        <is>
          <t>NO</t>
        </is>
      </nc>
    </rcc>
    <rcc rId="0" sId="1">
      <nc r="P4" t="inlineStr">
        <is>
          <t>CLIENTE</t>
        </is>
      </nc>
    </rcc>
    <rcc rId="0" sId="1">
      <nc r="Q4" t="inlineStr">
        <is>
          <t>Fallo para conectarse a los space desde pc</t>
        </is>
      </nc>
    </rcc>
    <rcc rId="0" sId="1">
      <nc r="R4" t="inlineStr">
        <is>
          <t xml:space="preserve">03/07 - Solicitamos a Alejandro  si puede probar con  Chrome pero no lo tiene instalado y lo tiene que pedir, acordamos llamarle mañana para saber si ha podido hacerlo y realizar prueba. </t>
        </is>
      </nc>
    </rcc>
    <rcc rId="0" sId="1" dxf="1">
      <nc r="S4">
        <f>IF(T4="",0,(TODAY()-T4))</f>
      </nc>
      <ndxf/>
    </rcc>
    <rcc rId="0" sId="1" dxf="1" numFmtId="19">
      <nc r="T4">
        <v>43283</v>
      </nc>
      <ndxf>
        <numFmt numFmtId="19" formatCode="dd/mm/yyyy"/>
      </ndxf>
    </rcc>
    <rcc rId="0" sId="1">
      <nc r="U4" t="inlineStr">
        <is>
          <t>0m</t>
        </is>
      </nc>
    </rcc>
    <rcc rId="0" sId="1">
      <nc r="V4" t="inlineStr">
        <is>
          <t>0m</t>
        </is>
      </nc>
    </rcc>
    <rcc rId="0" sId="1" dxf="1">
      <nc r="W4" t="inlineStr">
        <is>
          <t>03/07 - Solicitamos a Alejandro  si puede probar con  Chrome pero no lo tiene instalado y lo tiene que pedir, acordamos llamarle mañana para saber si ha podido hacerlo y realizar prueba. 
02/07- Se solicita una sesion de pruebas con el cliente final, a la espera de contestación</t>
        </is>
      </nc>
      <ndxf>
        <alignment wrapText="1" readingOrder="0"/>
      </ndxf>
    </rcc>
  </rr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974" sId="1">
    <oc r="R3" t="inlineStr">
      <is>
        <t>04/07 - Enviamos de nuevo correo a los JdS para que nos confirmen si han comprobado el estado del switch. Comprobamos en el CUCM que la sala continúa sin registrar.</t>
      </is>
    </oc>
    <nc r="R3" t="inlineStr">
      <is>
        <t>04/07 - Nos indican que tienen problemas con el switch y han abierto ticket. Nos informarán.</t>
      </is>
    </nc>
  </rcc>
  <rcc rId="137975" sId="1">
    <oc r="W3" t="inlineStr">
      <is>
        <t>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oc>
    <nc r="W3" t="inlineStr">
      <is>
        <t>04/07 - Nos indican que tienen problemas con el switch y han abierto ticket. Nos informarán.
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Abiertas!$H$1:$H$4</formula>
    <oldFormula>Abiertas!$H$1:$H$3</oldFormula>
  </rdn>
  <rcv guid="{444C899C-716D-4A59-AC9A-A1B3AE5749B4}" action="add"/>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977" sId="1" eol="1" ref="A5:XFD5" action="insertRow"/>
  <rcc rId="137978" sId="1">
    <nc r="C5" t="inlineStr">
      <is>
        <t>NO</t>
      </is>
    </nc>
  </rcc>
  <rcc rId="137979" sId="1">
    <nc r="D5">
      <v>1277973</v>
    </nc>
  </rcc>
  <rcc rId="137980" sId="1">
    <nc r="G5" t="inlineStr">
      <is>
        <t>Pendiente de cliente</t>
      </is>
    </nc>
  </rcc>
  <rcc rId="137981" sId="1">
    <nc r="H5" t="inlineStr">
      <is>
        <t>TISA</t>
      </is>
    </nc>
  </rcc>
  <rcc rId="137982" sId="1">
    <nc r="I5" t="inlineStr">
      <is>
        <t>Argentina EX90 -03</t>
      </is>
    </nc>
  </rcc>
  <rcc rId="137983" sId="1" odxf="1" dxf="1">
    <nc r="K5" t="inlineStr">
      <is>
        <t>Argentina EX90 -03</t>
      </is>
    </nc>
    <odxf>
      <alignment horizontal="left" vertical="top"/>
    </odxf>
    <ndxf>
      <alignment horizontal="general" vertical="bottom"/>
    </ndxf>
  </rcc>
  <rcc rId="137984" sId="1" xfDxf="1" dxf="1">
    <nc r="J5" t="inlineStr">
      <is>
        <t>20160713-CONFVCF-0000409046</t>
      </is>
    </nc>
    <ndxf>
      <alignment horizontal="left" vertical="top"/>
      <border outline="0">
        <left style="thin">
          <color indexed="64"/>
        </left>
        <right style="thin">
          <color indexed="64"/>
        </right>
        <top style="thin">
          <color indexed="64"/>
        </top>
        <bottom style="thin">
          <color indexed="64"/>
        </bottom>
      </border>
    </ndxf>
  </rcc>
  <rcc rId="137985" sId="1">
    <nc r="L5" t="inlineStr">
      <is>
        <t>ARGENTINA</t>
      </is>
    </nc>
  </rcc>
  <rcc rId="137986" sId="1">
    <nc r="M5" t="inlineStr">
      <is>
        <t>OPEN</t>
      </is>
    </nc>
  </rcc>
  <rcc rId="137987" sId="1">
    <nc r="N5" t="inlineStr">
      <is>
        <t>NO</t>
      </is>
    </nc>
  </rcc>
  <rcc rId="137988" sId="1">
    <nc r="O5" t="inlineStr">
      <is>
        <t>SI</t>
      </is>
    </nc>
  </rcc>
  <rcc rId="137989" sId="1">
    <nc r="P5" t="inlineStr">
      <is>
        <t>Cliente</t>
      </is>
    </nc>
  </rcc>
  <rcc rId="137990" sId="1">
    <nc r="Q5" t="inlineStr">
      <is>
        <t>Node Down</t>
      </is>
    </nc>
  </rcc>
  <rcc rId="137991" sId="1">
    <nc r="R5" t="inlineStr">
      <is>
        <t>04/07 - Comprobamos que el codec no registra en CUCM y no tenemos ping al codec pero si al EDC. Mandamos correo al jds para preguntar por el estado del equipo y los puertos.</t>
      </is>
    </nc>
  </rcc>
  <rcc rId="137992" sId="1">
    <nc r="S5">
      <f>IF(T5="",0,(TODAY()-T5))</f>
    </nc>
  </rcc>
  <rcc rId="137993" sId="1">
    <nc r="W5" t="inlineStr">
      <is>
        <t>04/07 - Comprobamos que el codec no registra en CUCM y no tenemos ping al codec pero si al EDC. Mandamos correo al jds para preguntar por el estado del equipo y los puertos.</t>
      </is>
    </nc>
  </rcc>
  <rcc rId="137994" sId="1" numFmtId="19">
    <nc r="T5">
      <v>43285</v>
    </nc>
  </rcc>
  <rcc rId="137995" sId="1">
    <nc r="U5" t="inlineStr">
      <is>
        <t>0m</t>
      </is>
    </nc>
  </rcc>
  <rcc rId="137996" sId="1">
    <nc r="V5" t="inlineStr">
      <is>
        <t>0m</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997" sId="1">
    <oc r="W2" t="inlineStr">
      <is>
        <t>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oc>
    <nc r="W2" t="inlineStr">
      <is>
        <t>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nc>
  </rcc>
  <rcc rId="137998" sId="1" xfDxf="1" dxf="1">
    <oc r="R2" t="inlineStr">
      <is>
        <t xml:space="preserve">04/07 - FE ETA 07/04/2018 03:00 PM(GMT +2). STANISLAV DIAVICHANOV  +447404032366 </t>
      </is>
    </oc>
    <nc r="R2" t="inlineStr">
      <is>
        <t>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t>
      </is>
    </nc>
    <ndxf>
      <fill>
        <patternFill patternType="solid">
          <bgColor indexed="10"/>
        </patternFill>
      </fill>
      <alignment horizontal="left" vertical="top" wrapText="1" readingOrder="0"/>
      <border outline="0">
        <left style="thin">
          <color indexed="64"/>
        </left>
        <right style="thin">
          <color indexed="64"/>
        </right>
        <top style="thin">
          <color indexed="64"/>
        </top>
        <bottom style="thin">
          <color indexed="64"/>
        </bottom>
      </border>
    </ndxf>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999" sId="1">
    <oc r="R2" t="inlineStr">
      <is>
        <t>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t>
      </is>
    </oc>
    <nc r="R2" t="inlineStr">
      <is>
        <t>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t>
      </is>
    </nc>
  </rcc>
  <rcc rId="138000" sId="1">
    <oc r="W2" t="inlineStr">
      <is>
        <t>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oc>
    <nc r="W2" t="inlineStr">
      <is>
        <t>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001" sheetId="2" source="C5:W5" destination="A22:U22" sourceSheetId="1">
    <rfmt sheetId="2" sqref="A22" start="0" length="0">
      <dxf>
        <alignment horizontal="left" vertical="top"/>
        <border outline="0">
          <left style="thin">
            <color indexed="64"/>
          </left>
          <right style="thin">
            <color indexed="64"/>
          </right>
          <top style="thin">
            <color indexed="64"/>
          </top>
          <bottom style="thin">
            <color indexed="64"/>
          </bottom>
        </border>
      </dxf>
    </rfmt>
    <rfmt sheetId="2" sqref="B22" start="0" length="0">
      <dxf>
        <alignment horizontal="left" vertical="top"/>
        <border outline="0">
          <left style="thin">
            <color indexed="64"/>
          </left>
          <right style="thin">
            <color indexed="64"/>
          </right>
          <top style="thin">
            <color indexed="64"/>
          </top>
          <bottom style="thin">
            <color indexed="64"/>
          </bottom>
        </border>
      </dxf>
    </rfmt>
    <rfmt sheetId="2" sqref="C22" start="0" length="0">
      <dxf>
        <alignment horizontal="left" vertical="top"/>
        <border outline="0">
          <left style="thin">
            <color indexed="64"/>
          </left>
          <right style="thin">
            <color indexed="64"/>
          </right>
          <top style="thin">
            <color indexed="64"/>
          </top>
          <bottom style="thin">
            <color indexed="64"/>
          </bottom>
        </border>
      </dxf>
    </rfmt>
    <rfmt sheetId="2" sqref="D22" start="0" length="0">
      <dxf>
        <alignment horizontal="left" vertical="top"/>
        <border outline="0">
          <left style="thin">
            <color indexed="64"/>
          </left>
          <right style="thin">
            <color indexed="64"/>
          </right>
          <top style="thin">
            <color indexed="64"/>
          </top>
          <bottom style="thin">
            <color indexed="64"/>
          </bottom>
        </border>
      </dxf>
    </rfmt>
    <rfmt sheetId="2" sqref="E22" start="0" length="0">
      <dxf>
        <alignment horizontal="left" vertical="top"/>
        <border outline="0">
          <left style="thin">
            <color indexed="64"/>
          </left>
          <right style="thin">
            <color indexed="64"/>
          </right>
          <top style="thin">
            <color indexed="64"/>
          </top>
          <bottom style="thin">
            <color indexed="64"/>
          </bottom>
        </border>
      </dxf>
    </rfmt>
    <rfmt sheetId="2" sqref="F22" start="0" length="0">
      <dxf>
        <alignment horizontal="left" vertical="top"/>
        <border outline="0">
          <left style="thin">
            <color indexed="64"/>
          </left>
          <right style="thin">
            <color indexed="64"/>
          </right>
          <top style="thin">
            <color indexed="64"/>
          </top>
          <bottom style="thin">
            <color indexed="64"/>
          </bottom>
        </border>
      </dxf>
    </rfmt>
    <rfmt sheetId="2" sqref="G22" start="0" length="0">
      <dxf>
        <border outline="0">
          <left style="thin">
            <color indexed="64"/>
          </left>
          <right style="thin">
            <color indexed="64"/>
          </right>
          <top style="thin">
            <color indexed="64"/>
          </top>
          <bottom style="thin">
            <color indexed="64"/>
          </bottom>
        </border>
      </dxf>
    </rfmt>
    <rfmt sheetId="2" sqref="H22" start="0" length="0">
      <dxf>
        <alignment horizontal="left" vertical="top"/>
        <border outline="0">
          <left style="thin">
            <color indexed="64"/>
          </left>
          <right style="thin">
            <color indexed="64"/>
          </right>
          <top style="thin">
            <color indexed="64"/>
          </top>
          <bottom style="thin">
            <color indexed="64"/>
          </bottom>
        </border>
      </dxf>
    </rfmt>
    <rfmt sheetId="2" sqref="I22" start="0" length="0">
      <dxf>
        <alignment horizontal="left" vertical="top"/>
        <border outline="0">
          <left style="thin">
            <color indexed="64"/>
          </left>
          <right style="thin">
            <color indexed="64"/>
          </right>
          <top style="thin">
            <color indexed="64"/>
          </top>
          <bottom style="thin">
            <color indexed="64"/>
          </bottom>
        </border>
      </dxf>
    </rfmt>
    <rfmt sheetId="2" sqref="J22" start="0" length="0">
      <dxf>
        <alignment horizontal="left" vertical="top"/>
        <border outline="0">
          <left style="thin">
            <color indexed="64"/>
          </left>
          <right style="thin">
            <color indexed="64"/>
          </right>
          <top style="thin">
            <color indexed="64"/>
          </top>
          <bottom style="thin">
            <color indexed="64"/>
          </bottom>
        </border>
      </dxf>
    </rfmt>
    <rfmt sheetId="2" sqref="K22"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22" start="0" length="0">
      <dxf>
        <alignment horizontal="left" vertical="top"/>
        <border outline="0">
          <left style="thin">
            <color indexed="64"/>
          </left>
          <right style="thin">
            <color indexed="64"/>
          </right>
          <top style="thin">
            <color indexed="64"/>
          </top>
          <bottom style="thin">
            <color indexed="64"/>
          </bottom>
        </border>
      </dxf>
    </rfmt>
    <rfmt sheetId="2" sqref="M22" start="0" length="0">
      <dxf>
        <alignment horizontal="left" vertical="top"/>
        <border outline="0">
          <left style="thin">
            <color indexed="64"/>
          </left>
          <right style="thin">
            <color indexed="64"/>
          </right>
          <top style="thin">
            <color indexed="64"/>
          </top>
          <bottom style="thin">
            <color indexed="64"/>
          </bottom>
        </border>
      </dxf>
    </rfmt>
    <rfmt sheetId="2" sqref="N22" start="0" length="0">
      <dxf>
        <alignment horizontal="left" vertical="top"/>
        <border outline="0">
          <left style="thin">
            <color indexed="64"/>
          </left>
          <right style="thin">
            <color indexed="64"/>
          </right>
          <top style="thin">
            <color indexed="64"/>
          </top>
          <bottom style="thin">
            <color indexed="64"/>
          </bottom>
        </border>
      </dxf>
    </rfmt>
    <rfmt sheetId="2" sqref="O22" start="0" length="0">
      <dxf>
        <alignment horizontal="left" vertical="top"/>
        <border outline="0">
          <left style="thin">
            <color indexed="64"/>
          </left>
          <right style="thin">
            <color indexed="64"/>
          </right>
          <top style="thin">
            <color indexed="64"/>
          </top>
          <bottom style="thin">
            <color indexed="64"/>
          </bottom>
        </border>
      </dxf>
    </rfmt>
    <rfmt sheetId="2" sqref="P22" start="0" length="0">
      <dxf>
        <alignment horizontal="left" vertical="top"/>
        <border outline="0">
          <left style="thin">
            <color indexed="64"/>
          </left>
          <right style="thin">
            <color indexed="64"/>
          </right>
          <top style="thin">
            <color indexed="64"/>
          </top>
          <bottom style="thin">
            <color indexed="64"/>
          </bottom>
        </border>
      </dxf>
    </rfmt>
    <rfmt sheetId="2" sqref="Q22" start="0" length="0">
      <dxf>
        <alignment horizontal="left" vertical="top"/>
        <border outline="0">
          <left style="thin">
            <color indexed="64"/>
          </left>
          <right style="thin">
            <color indexed="64"/>
          </right>
          <top style="thin">
            <color indexed="64"/>
          </top>
          <bottom style="thin">
            <color indexed="64"/>
          </bottom>
        </border>
      </dxf>
    </rfmt>
    <rfmt sheetId="2" sqref="R22"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22" start="0" length="0">
      <dxf>
        <alignment horizontal="left" vertical="top"/>
        <border outline="0">
          <left style="thin">
            <color indexed="64"/>
          </left>
          <right style="thin">
            <color indexed="64"/>
          </right>
          <top style="thin">
            <color indexed="64"/>
          </top>
          <bottom style="thin">
            <color indexed="64"/>
          </bottom>
        </border>
      </dxf>
    </rfmt>
    <rfmt sheetId="2" sqref="T22" start="0" length="0">
      <dxf>
        <alignment horizontal="left" vertical="top"/>
        <border outline="0">
          <left style="thin">
            <color indexed="64"/>
          </left>
          <right style="thin">
            <color indexed="64"/>
          </right>
          <top style="thin">
            <color indexed="64"/>
          </top>
          <bottom style="thin">
            <color indexed="64"/>
          </bottom>
        </border>
      </dxf>
    </rfmt>
    <rfmt sheetId="2" sqref="U22" start="0" length="0">
      <dxf>
        <alignment horizontal="left" vertical="top" wrapText="1"/>
        <border outline="0">
          <left style="thin">
            <color indexed="64"/>
          </left>
          <right style="thin">
            <color indexed="64"/>
          </right>
          <top style="thin">
            <color indexed="64"/>
          </top>
          <bottom style="thin">
            <color indexed="64"/>
          </bottom>
        </border>
      </dxf>
    </rfmt>
  </rm>
  <rcc rId="138002" sId="2" odxf="1" dxf="1" numFmtId="19">
    <oc r="K22" t="inlineStr">
      <is>
        <t>OPEN</t>
      </is>
    </oc>
    <nc r="K22">
      <v>43285</v>
    </nc>
    <odxf>
      <numFmt numFmtId="0" formatCode="General"/>
    </odxf>
    <ndxf>
      <numFmt numFmtId="19" formatCode="dd/mm/yyyy"/>
    </ndxf>
  </rcc>
  <rcc rId="138003" sId="2">
    <oc r="P22" t="inlineStr">
      <is>
        <t>04/07 - Comprobamos que el codec no registra en CUCM y no tenemos ping al codec pero si al EDC. Mandamos correo al jds para preguntar por el estado del equipo y los puertos.</t>
      </is>
    </oc>
    <nc r="P22" t="inlineStr">
      <is>
        <t>04/07 - Comprobamos que el codec no registra en CUCM y no tenemos ping al codec pero si al EDC. Mandamos correo al jds para preguntar por el estado del equipo y los puertos. El codec vuelve a registrar en el CUCM y tenemos ping.</t>
      </is>
    </nc>
  </rcc>
  <rcc rId="138004" sId="2">
    <oc r="U22" t="inlineStr">
      <is>
        <t>04/07 - Comprobamos que el codec no registra en CUCM y no tenemos ping al codec pero si al EDC. Mandamos correo al jds para preguntar por el estado del equipo y los puertos.</t>
      </is>
    </oc>
    <nc r="U22" t="inlineStr">
      <is>
        <t>04/07 - Comprobamos que el codec no registra en CUCM y no tenemos ping al codec pero si al EDC. Mandamos correo al jds para preguntar por el estado del equipo y los puertos. El codec vuelve a registrar en el CUCM y tenemos ping.</t>
      </is>
    </nc>
  </rcc>
  <rcc rId="138005" sId="2">
    <oc r="E22" t="inlineStr">
      <is>
        <t>Pendiente de cliente</t>
      </is>
    </oc>
    <nc r="E22"/>
  </rcc>
  <rcv guid="{444C899C-716D-4A59-AC9A-A1B3AE5749B4}" action="delete"/>
  <rcv guid="{444C899C-716D-4A59-AC9A-A1B3AE5749B4}" action="add"/>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006" sId="1">
    <nc r="C5" t="inlineStr">
      <is>
        <t>NO</t>
      </is>
    </nc>
  </rcc>
  <rcc rId="138007" sId="1">
    <nc r="D5">
      <v>1278535</v>
    </nc>
  </rcc>
  <rcc rId="138008" sId="1">
    <nc r="G5" t="inlineStr">
      <is>
        <t>Node down</t>
      </is>
    </nc>
  </rcc>
  <rcc rId="138009" sId="1">
    <nc r="H5" t="inlineStr">
      <is>
        <t>TISA</t>
      </is>
    </nc>
  </rcc>
  <rcc rId="138010" sId="1" odxf="1" dxf="1">
    <nc r="I5" t="inlineStr">
      <is>
        <t xml:space="preserve">TLF EX90 TISA BRASIL 02
TLF EX90 TISA BRASIL 04
TLF EX90 TISA BRASIL 05
TLF EX90 BRASIL SP
</t>
      </is>
    </nc>
    <odxf>
      <alignment wrapText="0"/>
    </odxf>
    <ndxf>
      <alignment wrapText="1"/>
    </ndxf>
  </rcc>
  <rcc rId="138011" sId="1" odxf="1" dxf="1">
    <nc r="K5" t="inlineStr">
      <is>
        <t xml:space="preserve">TLF EX90 TISA BRASIL 02
TLF EX90 TISA BRASIL 04
TLF EX90 TISA BRASIL 05
TLF EX90 BRASIL SP
</t>
      </is>
    </nc>
    <odxf>
      <alignment wrapText="0"/>
    </odxf>
    <ndxf>
      <alignment wrapText="1"/>
    </ndxf>
  </rcc>
  <rcc rId="138012" sId="1">
    <nc r="L5" t="inlineStr">
      <is>
        <t>BRASIL</t>
      </is>
    </nc>
  </rcc>
  <rcc rId="138013" sId="1">
    <nc r="M5" t="inlineStr">
      <is>
        <t>OPEN</t>
      </is>
    </nc>
  </rcc>
  <rcc rId="138014" sId="1">
    <nc r="N5" t="inlineStr">
      <is>
        <t>NO</t>
      </is>
    </nc>
  </rcc>
  <rcc rId="138015" sId="1">
    <nc r="O5" t="inlineStr">
      <is>
        <t>SI</t>
      </is>
    </nc>
  </rcc>
  <rcc rId="138016" sId="1">
    <nc r="P5" t="inlineStr">
      <is>
        <t>TISA</t>
      </is>
    </nc>
  </rcc>
  <rcc rId="138017" sId="1">
    <nc r="Q5" t="inlineStr">
      <is>
        <t>Node Down</t>
      </is>
    </nc>
  </rcc>
  <rcc rId="138018" sId="1">
    <nc r="R5" t="inlineStr">
      <is>
        <t>04/07 - Comprobamos que no registran en el CUCM y no tenemos acceso a ellos via ping. El TLF EX90 TISA BRASIL 04 aparece en el antiguo, aun asi se ha desregistrado</t>
      </is>
    </nc>
  </rcc>
  <rcc rId="138019" sId="1">
    <nc r="W5" t="inlineStr">
      <is>
        <t>04/07 - Comprobamos que no registran en el CUCM y no tenemos acceso a ellos via ping. El TLF EX90 TISA BRASIL 04 aparece en el antiguo, aun asi se ha desregistrado</t>
      </is>
    </nc>
  </rcc>
  <rcc rId="138020" sId="1">
    <nc r="S5">
      <v>0</v>
    </nc>
  </rcc>
  <rcc rId="138021" sId="1" odxf="1" dxf="1" numFmtId="19">
    <nc r="T5">
      <v>43285</v>
    </nc>
    <odxf>
      <numFmt numFmtId="0" formatCode="General"/>
    </odxf>
    <ndxf>
      <numFmt numFmtId="19" formatCode="dd/mm/yyyy"/>
    </ndxf>
  </rcc>
  <rcc rId="138022" sId="1">
    <nc r="U5" t="inlineStr">
      <is>
        <t>0m</t>
      </is>
    </nc>
  </rcc>
  <rcc rId="138023" sId="1">
    <nc r="V5" t="inlineStr">
      <is>
        <t>0m</t>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IV2" start="0" length="0">
    <dxf>
      <fill>
        <patternFill patternType="none">
          <bgColor indexed="65"/>
        </patternFill>
      </fill>
    </dxf>
  </rfmt>
  <rcv guid="{A7CF15BE-7AA8-48BA-AFEA-DC486FD467DC}" action="delete"/>
  <rdn rId="0" localSheetId="1" customView="1" name="Z_A7CF15BE_7AA8_48BA_AFEA_DC486FD467DC_.wvu.FilterData" hidden="1" oldHidden="1">
    <formula>Abiertas!$H$1:$H$4</formula>
    <oldFormula>Abiertas!$H$1:$H$3</oldFormula>
  </rdn>
  <rcv guid="{A7CF15BE-7AA8-48BA-AFEA-DC486FD467DC}" action="add"/>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025" sId="1">
    <oc r="R5" t="inlineStr">
      <is>
        <t>04/07 - Comprobamos que no registran en el CUCM y no tenemos acceso a ellos via ping. El TLF EX90 TISA BRASIL 04 aparece en el antiguo, aun asi se ha desregistrado</t>
      </is>
    </oc>
    <nc r="R5" t="inlineStr">
      <is>
        <t>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t>
      </is>
    </nc>
  </rcc>
  <rcc rId="138026" sId="1" odxf="1" dxf="1">
    <oc r="W5" t="inlineStr">
      <is>
        <t>04/07 - Comprobamos que no registran en el CUCM y no tenemos acceso a ellos via ping. El TLF EX90 TISA BRASIL 04 aparece en el antiguo, aun asi se ha desregistrado</t>
      </is>
    </oc>
    <nc r="W5" t="inlineStr">
      <is>
        <t>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
04/07 - Comprobamos que no registran en el CUCM y no tenemos acceso a ellos via ping. El TLF EX90 TISA BRASIL 04 aparece en el antiguo, aun asi se ha desregistrado</t>
      </is>
    </nc>
    <odxf>
      <alignment wrapText="0" readingOrder="0"/>
    </odxf>
    <ndxf>
      <alignment wrapText="1" readingOrder="0"/>
    </ndxf>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IV4" start="0" length="0">
    <dxf>
      <fill>
        <patternFill>
          <bgColor indexed="10"/>
        </patternFill>
      </fill>
    </dxf>
  </rfmt>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2" customView="1" name="Z_444C899C_716D_4A59_AC9A_A1B3AE5749B4_.wvu.FilterData" hidden="1" oldHidden="1">
    <formula>Cerradas!$A$1:$W$46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030" sId="2">
    <nc r="A23" t="inlineStr">
      <is>
        <t xml:space="preserve">NO </t>
      </is>
    </nc>
  </rcc>
  <rcc rId="138031" sId="2">
    <nc r="B23">
      <v>1278770</v>
    </nc>
  </rcc>
  <rcc rId="138032" sId="2">
    <nc r="F23" t="inlineStr">
      <is>
        <t xml:space="preserve">NOKIA </t>
      </is>
    </nc>
  </rcc>
  <rcc rId="138033" sId="2">
    <nc r="G23" t="inlineStr">
      <is>
        <t>TLPS M POL WRO 02 TLPS M POL WRO 04 TLPS M POL WRO 05</t>
      </is>
    </nc>
  </rcc>
  <rcc rId="138034" sId="2">
    <nc r="I23" t="inlineStr">
      <is>
        <t>TLPS M POL WRO 02 TLPS M POL WRO 04 TLPS M POL WRO 05</t>
      </is>
    </nc>
  </rcc>
  <rcc rId="138035" sId="2">
    <nc r="J23" t="inlineStr">
      <is>
        <t>POLONIA</t>
      </is>
    </nc>
  </rcc>
  <rcc rId="138036" sId="2" numFmtId="19">
    <nc r="K23">
      <v>43286</v>
    </nc>
  </rcc>
  <rcc rId="138037" sId="2">
    <nc r="L23" t="inlineStr">
      <is>
        <t>NO</t>
      </is>
    </nc>
  </rcc>
  <rcc rId="138038" sId="2">
    <nc r="M23" t="inlineStr">
      <is>
        <t>SI</t>
      </is>
    </nc>
  </rcc>
  <rcc rId="138039" sId="2">
    <nc r="N23" t="inlineStr">
      <is>
        <t>CLIENTE</t>
      </is>
    </nc>
  </rcc>
  <rcc rId="138040" sId="2">
    <nc r="O23" t="inlineStr">
      <is>
        <t>NODE DOWN</t>
      </is>
    </nc>
  </rcc>
  <rcc rId="138041" sId="2">
    <nc r="P23" t="inlineStr">
      <is>
        <t>05/07 - Comprobamos que las salas se encuentran registradas en el CUCM. Además, hacemos ping al codec y GW de cada una de las salas y tenemos conectividad.</t>
      </is>
    </nc>
  </rcc>
  <rcc rId="138042" sId="2">
    <nc r="U23" t="inlineStr">
      <is>
        <t>05/07 - Comprobamos que las salas se encuentran registradas en el CUCM. Además, hacemos ping al codec y GW de cada una de las salas y tenemos conectividad.</t>
      </is>
    </nc>
  </rcc>
  <rcc rId="138043" sId="2" numFmtId="19">
    <nc r="R23">
      <v>43285</v>
    </nc>
  </rcc>
  <rcc rId="138044" sId="2">
    <nc r="Q23">
      <f>IF(R23="",0,(TODAY()-R23))</f>
    </nc>
  </rcc>
  <rcc rId="138045" sId="2">
    <nc r="S23" t="inlineStr">
      <is>
        <t>0m</t>
      </is>
    </nc>
  </rcc>
  <rcc rId="138046" sId="2">
    <nc r="T23" t="inlineStr">
      <is>
        <t>0m</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047" sId="1">
    <oc r="S5">
      <v>0</v>
    </oc>
    <nc r="S5">
      <v>1</v>
    </nc>
  </rcc>
  <rcv guid="{444C899C-716D-4A59-AC9A-A1B3AE5749B4}" action="delete"/>
  <rdn rId="0" localSheetId="1" customView="1" name="Z_444C899C_716D_4A59_AC9A_A1B3AE5749B4_.wvu.FilterData" hidden="1" oldHidden="1">
    <formula>Abiertas!$H$1:$H$5</formula>
    <oldFormula>Abiertas!$H$1:$H$4</oldFormula>
  </rdn>
  <rcv guid="{444C899C-716D-4A59-AC9A-A1B3AE5749B4}" action="add"/>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049" sId="1" eol="1" ref="A6:XFD6" action="insertRow"/>
  <rcc rId="138050" sId="1">
    <nc r="C6" t="inlineStr">
      <is>
        <t>NO</t>
      </is>
    </nc>
  </rcc>
  <rcc rId="138051" sId="1">
    <nc r="D6">
      <v>1279028</v>
    </nc>
  </rcc>
  <rcc rId="138052" sId="1">
    <nc r="G6" t="inlineStr">
      <is>
        <t>Pendiente de cliente</t>
      </is>
    </nc>
  </rcc>
  <rcc rId="138053" sId="1">
    <nc r="H6" t="inlineStr">
      <is>
        <t xml:space="preserve">TISA </t>
      </is>
    </nc>
  </rcc>
  <rcc rId="138054" sId="1">
    <nc r="I6" t="inlineStr">
      <is>
        <t>MADRID EX90 PILAR GIRON</t>
      </is>
    </nc>
  </rcc>
  <rcc rId="138055" sId="1" odxf="1" dxf="1">
    <nc r="K6" t="inlineStr">
      <is>
        <t>MADRID EX90 PILAR GIRON</t>
      </is>
    </nc>
    <odxf>
      <alignment horizontal="left" vertical="top"/>
    </odxf>
    <ndxf>
      <alignment horizontal="general" vertical="bottom"/>
    </ndxf>
  </rcc>
  <rcc rId="138056" sId="1" xfDxf="1" dxf="1">
    <nc r="J6" t="inlineStr">
      <is>
        <t>20140128-SITEMPLS-0000378428</t>
      </is>
    </nc>
    <ndxf>
      <alignment horizontal="left" vertical="top"/>
      <border outline="0">
        <left style="thin">
          <color indexed="64"/>
        </left>
        <right style="thin">
          <color indexed="64"/>
        </right>
        <top style="thin">
          <color indexed="64"/>
        </top>
        <bottom style="thin">
          <color indexed="64"/>
        </bottom>
      </border>
    </ndxf>
  </rcc>
  <rcc rId="138057" sId="1">
    <nc r="L6" t="inlineStr">
      <is>
        <t>ESPAÑA</t>
      </is>
    </nc>
  </rcc>
  <rcc rId="138058" sId="1">
    <nc r="M6" t="inlineStr">
      <is>
        <t>OPEN</t>
      </is>
    </nc>
  </rcc>
  <rcc rId="138059" sId="1">
    <nc r="N6" t="inlineStr">
      <is>
        <t>NO</t>
      </is>
    </nc>
  </rcc>
  <rcc rId="138060" sId="1">
    <nc r="O6" t="inlineStr">
      <is>
        <t>SI</t>
      </is>
    </nc>
  </rcc>
  <rcc rId="138061" sId="1">
    <nc r="P6" t="inlineStr">
      <is>
        <t>Cliente</t>
      </is>
    </nc>
  </rcc>
  <rcc rId="138062" sId="1">
    <nc r="Q6" t="inlineStr">
      <is>
        <t>Node Down</t>
      </is>
    </nc>
  </rcc>
  <rcc rId="138063" sId="1">
    <nc r="R6" t="inlineStr">
      <is>
        <t>05/07 - Comprobamos que la sala está sin registrar en el CUCM. No tenemos acceso ni al codec ni al EDC. Pedimos a cliente que comprueben el encendido del equipo, el estado de los puertos y de la LAN.</t>
      </is>
    </nc>
  </rcc>
  <rcc rId="138064" sId="1" xfDxf="1" dxf="1">
    <nc r="W6" t="inlineStr">
      <is>
        <t>05/07 - Comprobamos que la sala está sin registrar en el CUCM. No tenemos acceso ni al codec ni al EDC. Pedimos a cliente que comprueben el encendido del equipo, el estado de los puertos y de la LAN.</t>
      </is>
    </nc>
    <ndxf>
      <alignment horizontal="left" vertical="top"/>
      <border outline="0">
        <left style="thin">
          <color indexed="64"/>
        </left>
        <right style="thin">
          <color indexed="64"/>
        </right>
        <top style="thin">
          <color indexed="64"/>
        </top>
        <bottom style="thin">
          <color indexed="64"/>
        </bottom>
      </border>
    </ndxf>
  </rcc>
  <rcc rId="138065" sId="1">
    <nc r="V6" t="inlineStr">
      <is>
        <t>0m</t>
      </is>
    </nc>
  </rcc>
  <rcc rId="138066" sId="1">
    <nc r="U6" t="inlineStr">
      <is>
        <t>0m</t>
      </is>
    </nc>
  </rcc>
  <rcc rId="138067" sId="1" numFmtId="19">
    <nc r="T6">
      <v>43286</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068" sId="1">
    <nc r="C7" t="inlineStr">
      <is>
        <t>NO</t>
      </is>
    </nc>
  </rcc>
  <rcc rId="138069" sId="1" xfDxf="1" dxf="1">
    <nc r="D7">
      <v>1278973</v>
    </nc>
    <ndxf>
      <alignment horizontal="left" vertical="top" readingOrder="0"/>
      <border outline="0">
        <left style="thin">
          <color indexed="64"/>
        </left>
        <right style="thin">
          <color indexed="64"/>
        </right>
        <top style="thin">
          <color indexed="64"/>
        </top>
        <bottom style="thin">
          <color indexed="64"/>
        </bottom>
      </border>
    </ndxf>
  </rcc>
  <rcc rId="138070" sId="1">
    <nc r="G7" t="inlineStr">
      <is>
        <t>Pendiente de cliente</t>
      </is>
    </nc>
  </rcc>
  <rcc rId="138071" sId="1">
    <nc r="H7" t="inlineStr">
      <is>
        <t>NOKIA</t>
      </is>
    </nc>
  </rcc>
  <rcc rId="138072" sId="1" xfDxf="1" dxf="1">
    <nc r="I7" t="inlineStr">
      <is>
        <t>TLPS M FIN ESP 12</t>
      </is>
    </nc>
    <ndxf>
      <border outline="0">
        <left style="thin">
          <color indexed="64"/>
        </left>
        <right style="thin">
          <color indexed="64"/>
        </right>
        <top style="thin">
          <color indexed="64"/>
        </top>
        <bottom style="thin">
          <color indexed="64"/>
        </bottom>
      </border>
    </ndxf>
  </rcc>
  <rcc rId="138073" sId="1" odxf="1" dxf="1">
    <nc r="K7" t="inlineStr">
      <is>
        <t>TLPS M FIN ESP 12</t>
      </is>
    </nc>
    <odxf>
      <alignment horizontal="left" vertical="top" readingOrder="0"/>
    </odxf>
    <ndxf>
      <alignment horizontal="general" vertical="bottom" readingOrder="0"/>
    </ndxf>
  </rcc>
  <rcc rId="138074" sId="1">
    <nc r="L7" t="inlineStr">
      <is>
        <t>FINLANDIA</t>
      </is>
    </nc>
  </rcc>
  <rcc rId="138075" sId="1">
    <nc r="M7" t="inlineStr">
      <is>
        <t>OPEN</t>
      </is>
    </nc>
  </rcc>
  <rcc rId="138076" sId="1">
    <nc r="N7" t="inlineStr">
      <is>
        <t>NO</t>
      </is>
    </nc>
  </rcc>
  <rcc rId="138077" sId="1">
    <nc r="O7" t="inlineStr">
      <is>
        <t>SI</t>
      </is>
    </nc>
  </rcc>
  <rcc rId="138078" sId="1">
    <nc r="P7" t="inlineStr">
      <is>
        <t>Cliente</t>
      </is>
    </nc>
  </rcc>
  <rfmt sheetId="1" xfDxf="1" sqref="Q7" start="0" length="0">
    <dxf>
      <alignment horizontal="left" vertical="top" readingOrder="0"/>
      <border outline="0">
        <left style="thin">
          <color indexed="64"/>
        </left>
        <right style="thin">
          <color indexed="64"/>
        </right>
        <top style="thin">
          <color indexed="64"/>
        </top>
        <bottom style="thin">
          <color indexed="64"/>
        </bottom>
      </border>
    </dxf>
  </rfmt>
  <rcc rId="138079" sId="1">
    <nc r="Q7" t="inlineStr">
      <is>
        <t xml:space="preserve"> Room is showing the  7DN instead of the room name</t>
      </is>
    </nc>
  </rcc>
  <rcc rId="138080" sId="1">
    <nc r="R7" t="inlineStr">
      <is>
        <t>05/07 - Comprobamos que el equipo no tenía el “display name” cuando llama  por SIP y lo hemos añadido</t>
      </is>
    </nc>
  </rcc>
  <rcc rId="138081" sId="1">
    <nc r="W7" t="inlineStr">
      <is>
        <t>05/07 - Comprobamos que el equipo no tenía el “display name” cuando llama  por SIP y lo hemos añadido</t>
      </is>
    </nc>
  </rcc>
  <rcc rId="138082" sId="1" numFmtId="19">
    <nc r="T7">
      <v>43286</v>
    </nc>
  </rcc>
  <rcc rId="138083" sId="1">
    <nc r="U7" t="inlineStr">
      <is>
        <t>0m</t>
      </is>
    </nc>
  </rcc>
  <rcc rId="138084" sId="1">
    <nc r="V7" t="inlineStr">
      <is>
        <t>0m</t>
      </is>
    </nc>
  </rcc>
  <rcc rId="138085" sId="1" odxf="1" dxf="1">
    <oc r="S5">
      <v>1</v>
    </oc>
    <nc r="S5">
      <f>IF(T5="",0,(TODAY()-T5))</f>
    </nc>
    <odxf/>
    <ndxf/>
  </rcc>
  <rcc rId="138086" sId="1">
    <nc r="S6">
      <f>IF(T6="",0,(TODAY()-T6))</f>
    </nc>
  </rcc>
  <rcc rId="138087" sId="1">
    <nc r="S7">
      <f>IF(T7="",0,(TODAY()-T7))</f>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088" sId="1">
    <oc r="W2" t="inlineStr">
      <is>
        <t>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oc>
    <nc r="W2" t="inlineStr">
      <is>
        <t>05/07 - Se acuerda visita del H &amp; E para mañana 6 de Julio a las 2 GMT + 2 CEST
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nc>
  </rcc>
  <rcc rId="138089" sId="1" xfDxf="1" dxf="1">
    <oc r="R2" t="inlineStr">
      <is>
        <t>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t>
      </is>
    </oc>
    <nc r="R2" t="inlineStr">
      <is>
        <t>05/07 - Se acuerda visita del H &amp; E para mañana 6 de Julio a las 2 GMT + 2 CEST</t>
      </is>
    </nc>
    <ndxf>
      <alignment horizontal="left" vertical="top" wrapText="1"/>
      <border outline="0">
        <left style="thin">
          <color indexed="64"/>
        </left>
        <right style="thin">
          <color indexed="64"/>
        </right>
        <top style="thin">
          <color indexed="64"/>
        </top>
        <bottom style="thin">
          <color indexed="64"/>
        </bottom>
      </border>
    </ndxf>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090" sId="1" xfDxf="1" dxf="1">
    <nc r="D9">
      <v>1279512</v>
    </nc>
    <ndxf>
      <alignment horizontal="left" vertical="top"/>
      <border outline="0">
        <left style="thin">
          <color indexed="64"/>
        </left>
        <right style="thin">
          <color indexed="64"/>
        </right>
        <top style="thin">
          <color indexed="64"/>
        </top>
        <bottom style="thin">
          <color indexed="64"/>
        </bottom>
      </border>
    </ndxf>
  </rcc>
  <rfmt sheetId="1" xfDxf="1" sqref="D8" start="0" length="0">
    <dxf>
      <alignment horizontal="left" vertical="top"/>
      <border outline="0">
        <left style="thin">
          <color indexed="64"/>
        </left>
        <right style="thin">
          <color indexed="64"/>
        </right>
        <top style="thin">
          <color indexed="64"/>
        </top>
        <bottom style="thin">
          <color indexed="64"/>
        </bottom>
      </border>
    </dxf>
  </rfmt>
  <rcc rId="138091" sId="1">
    <nc r="D8">
      <v>1279508</v>
    </nc>
  </rcc>
  <rcc rId="138092" sId="1">
    <nc r="C8" t="inlineStr">
      <is>
        <t>NO</t>
      </is>
    </nc>
  </rcc>
  <rcc rId="138093" sId="1">
    <nc r="C9" t="inlineStr">
      <is>
        <t>NO</t>
      </is>
    </nc>
  </rcc>
  <rcc rId="138094" sId="1">
    <nc r="G8" t="inlineStr">
      <is>
        <t>Pendiente de cliente</t>
      </is>
    </nc>
  </rcc>
  <rcc rId="138095" sId="1">
    <nc r="H8" t="inlineStr">
      <is>
        <t>NOKIA</t>
      </is>
    </nc>
  </rcc>
  <rcc rId="138096" sId="1">
    <nc r="G9" t="inlineStr">
      <is>
        <t>Pendiente de cliente</t>
      </is>
    </nc>
  </rcc>
  <rcc rId="138097" sId="1">
    <nc r="H9" t="inlineStr">
      <is>
        <t>NOKIA</t>
      </is>
    </nc>
  </rcc>
  <rcc rId="138098" sId="1">
    <nc r="I8" t="inlineStr">
      <is>
        <t>TLPS M IND BAN 05</t>
      </is>
    </nc>
  </rcc>
  <rcc rId="138099" sId="1">
    <nc r="I9" t="inlineStr">
      <is>
        <t>TLPS M IND BAN 01</t>
      </is>
    </nc>
  </rcc>
  <rcc rId="138100" sId="1" odxf="1" dxf="1">
    <nc r="K8" t="inlineStr">
      <is>
        <t>TLPS M IND BAN 05</t>
      </is>
    </nc>
    <odxf>
      <alignment horizontal="left" vertical="top"/>
    </odxf>
    <ndxf>
      <alignment horizontal="general" vertical="bottom"/>
    </ndxf>
  </rcc>
  <rcc rId="138101" sId="1" odxf="1" dxf="1">
    <nc r="K9" t="inlineStr">
      <is>
        <t>TLPS M IND BAN 01</t>
      </is>
    </nc>
    <odxf>
      <alignment horizontal="left" vertical="top"/>
    </odxf>
    <ndxf>
      <alignment horizontal="general" vertical="bottom"/>
    </ndxf>
  </rcc>
  <rcc rId="138102" sId="1">
    <nc r="L8" t="inlineStr">
      <is>
        <t>INDIA</t>
      </is>
    </nc>
  </rcc>
  <rcc rId="138103" sId="1">
    <nc r="L9" t="inlineStr">
      <is>
        <t>INDIA</t>
      </is>
    </nc>
  </rcc>
  <rcc rId="138104" sId="1">
    <nc r="M8" t="inlineStr">
      <is>
        <t>OPEN</t>
      </is>
    </nc>
  </rcc>
  <rcc rId="138105" sId="1">
    <nc r="M9" t="inlineStr">
      <is>
        <t>OPEN</t>
      </is>
    </nc>
  </rcc>
  <rcc rId="138106" sId="1">
    <nc r="N8" t="inlineStr">
      <is>
        <t>NO</t>
      </is>
    </nc>
  </rcc>
  <rcc rId="138107" sId="1">
    <nc r="P8" t="inlineStr">
      <is>
        <t>Cliente</t>
      </is>
    </nc>
  </rcc>
  <rcc rId="138108" sId="1">
    <nc r="N9" t="inlineStr">
      <is>
        <t>NO</t>
      </is>
    </nc>
  </rcc>
  <rcc rId="138109" sId="1">
    <nc r="P9" t="inlineStr">
      <is>
        <t>Cliente</t>
      </is>
    </nc>
  </rcc>
  <rcc rId="138110" sId="1">
    <nc r="O8" t="inlineStr">
      <is>
        <t>NO</t>
      </is>
    </nc>
  </rcc>
  <rcc rId="138111" sId="1">
    <nc r="O9" t="inlineStr">
      <is>
        <t>NO</t>
      </is>
    </nc>
  </rcc>
  <rcc rId="138112" sId="1">
    <nc r="Q8" t="inlineStr">
      <is>
        <t>Node Down</t>
      </is>
    </nc>
  </rcc>
  <rcc rId="138113" sId="1">
    <nc r="Q9" t="inlineStr">
      <is>
        <t>Node Down</t>
      </is>
    </nc>
  </rcc>
  <rcc rId="138114" sId="1">
    <nc r="R8" t="inlineStr">
      <is>
        <t>05/07 - Comprobamso que la sala no está registrada en el CUCM ni tenemos acceso al codec. Pero si tenemos acceso a GW, pedimos a SMC que revise el estado del equipo y de los puertos y abran caso con HP Team</t>
      </is>
    </nc>
  </rcc>
  <rcc rId="138115" sId="1">
    <nc r="R9" t="inlineStr">
      <is>
        <t>05/07 - Comprobamso que la sala no está registrada en el CUCM ni tenemos acceso al codec. Pero si tenemos acceso a GW, pedimos a SMC que revise el estado del equipo y de los puertos y abran caso con HP Team</t>
      </is>
    </nc>
  </rcc>
  <rcc rId="138116" sId="1">
    <nc r="W8" t="inlineStr">
      <is>
        <t>05/07 - Comprobamso que la sala no está registrada en el CUCM ni tenemos acceso al codec. Pero si tenemos acceso a GW, pedimos a SMC que revise el estado del equipo y de los puertos y abran caso con HP Team</t>
      </is>
    </nc>
  </rcc>
  <rcc rId="138117" sId="1">
    <nc r="W9" t="inlineStr">
      <is>
        <t>05/07 - Comprobamso que la sala no está registrada en el CUCM ni tenemos acceso al codec. Pero si tenemos acceso a GW, pedimos a SMC que revise el estado del equipo y de los puertos y abran caso con HP Team</t>
      </is>
    </nc>
  </rcc>
  <rcc rId="138118" sId="1">
    <nc r="U8" t="inlineStr">
      <is>
        <t>0m</t>
      </is>
    </nc>
  </rcc>
  <rcc rId="138119" sId="1">
    <nc r="V8" t="inlineStr">
      <is>
        <t>0m</t>
      </is>
    </nc>
  </rcc>
  <rcc rId="138120" sId="1">
    <nc r="U9" t="inlineStr">
      <is>
        <t>0m</t>
      </is>
    </nc>
  </rcc>
  <rcc rId="138121" sId="1">
    <nc r="V9" t="inlineStr">
      <is>
        <t>0m</t>
      </is>
    </nc>
  </rcc>
  <rcc rId="138122" sId="1">
    <nc r="S8">
      <f>IF(T8="",0,(TODAY()-T8))</f>
    </nc>
  </rcc>
  <rcc rId="138123" sId="1" numFmtId="19">
    <nc r="T8">
      <v>43286</v>
    </nc>
  </rcc>
  <rcc rId="138124" sId="1">
    <nc r="S9">
      <f>IF(T9="",0,(TODAY()-T9))</f>
    </nc>
  </rcc>
  <rcc rId="138125" sId="1" numFmtId="19">
    <nc r="T9">
      <v>43286</v>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6E6F454-66AC-4BA8-AEF4-8436E22BC16F}" action="delete"/>
  <rdn rId="0" localSheetId="1" customView="1" name="Z_56E6F454_66AC_4BA8_AEF4_8436E22BC16F_.wvu.FilterData" hidden="1">
    <formula>Abiertas!$H$1:$H$5</formula>
  </rdn>
  <rdn rId="0" localSheetId="2" customView="1" name="Z_56E6F454_66AC_4BA8_AEF4_8436E22BC16F_.wvu.FilterData" hidden="1">
    <formula>Cerradas!$A$1:$W$46</formula>
  </rdn>
  <rdn rId="0" localSheetId="4" customView="1" name="Z_56E6F454_66AC_4BA8_AEF4_8436E22BC16F_.wvu.FilterData" hidden="1">
    <formula>Open!$A$1:$N$170</formula>
  </rdn>
  <rdn rId="0" localSheetId="5" customView="1" name="Z_56E6F454_66AC_4BA8_AEF4_8436E22BC16F_.wvu.FilterData" hidden="1">
    <formula>Close!$A$1:$N$482</formula>
  </rdn>
  <rcv guid="{56E6F454-66AC-4BA8-AEF4-8436E22BC16F}" action="add"/>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130" sId="1">
    <oc r="W7" t="inlineStr">
      <is>
        <t>05/07 - Comprobamos que el equipo no tenía el “display name” cuando llama  por SIP y lo hemos añadido</t>
      </is>
    </oc>
    <nc r="W7" t="inlineStr">
      <is>
        <t>05/07 - Comprobamos que el equipo no tenía el “display name” cuando llama  por SIP y lo hemos añadido, pendiente de reiniciar la sala</t>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131" sId="2" odxf="1" dxf="1">
    <nc r="A24" t="inlineStr">
      <is>
        <t>NO</t>
      </is>
    </nc>
    <odxf/>
    <ndxf/>
  </rcc>
  <rcc rId="138132" sId="2" odxf="1" dxf="1">
    <nc r="B24">
      <v>1278973</v>
    </nc>
    <odxf/>
    <ndxf/>
  </rcc>
  <rfmt sheetId="2" sqref="C24" start="0" length="0">
    <dxf/>
  </rfmt>
  <rfmt sheetId="2" sqref="D24" start="0" length="0">
    <dxf/>
  </rfmt>
  <rcc rId="138133" sId="2" odxf="1" dxf="1">
    <nc r="E24" t="inlineStr">
      <is>
        <t>Pendiente de cliente</t>
      </is>
    </nc>
    <odxf/>
    <ndxf/>
  </rcc>
  <rcc rId="138134" sId="2" odxf="1" dxf="1">
    <nc r="F24" t="inlineStr">
      <is>
        <t>NOKIA</t>
      </is>
    </nc>
    <odxf/>
    <ndxf/>
  </rcc>
  <rcc rId="138135" sId="2" odxf="1" dxf="1">
    <nc r="G24" t="inlineStr">
      <is>
        <t>TLPS M FIN ESP 12</t>
      </is>
    </nc>
    <odxf/>
    <ndxf/>
  </rcc>
  <rfmt sheetId="2" sqref="H24" start="0" length="0">
    <dxf/>
  </rfmt>
  <rcc rId="138136" sId="2" odxf="1" dxf="1">
    <nc r="I24" t="inlineStr">
      <is>
        <t>TLPS M FIN ESP 12</t>
      </is>
    </nc>
    <odxf/>
    <ndxf/>
  </rcc>
  <rcc rId="138137" sId="2" odxf="1" dxf="1">
    <nc r="J24" t="inlineStr">
      <is>
        <t>FINLANDIA</t>
      </is>
    </nc>
    <odxf/>
    <ndxf/>
  </rcc>
  <rcc rId="138138" sId="2" odxf="1" dxf="1">
    <nc r="K24" t="inlineStr">
      <is>
        <t>OPEN</t>
      </is>
    </nc>
    <odxf>
      <numFmt numFmtId="19" formatCode="dd/mm/yyyy"/>
    </odxf>
    <ndxf>
      <numFmt numFmtId="0" formatCode="General"/>
    </ndxf>
  </rcc>
  <rcc rId="138139" sId="2" odxf="1" dxf="1">
    <nc r="L24" t="inlineStr">
      <is>
        <t>NO</t>
      </is>
    </nc>
    <odxf/>
    <ndxf/>
  </rcc>
  <rcc rId="138140" sId="2" odxf="1" dxf="1">
    <nc r="M24" t="inlineStr">
      <is>
        <t>SI</t>
      </is>
    </nc>
    <odxf/>
    <ndxf/>
  </rcc>
  <rcc rId="138141" sId="2" odxf="1" dxf="1">
    <nc r="N24" t="inlineStr">
      <is>
        <t>Cliente</t>
      </is>
    </nc>
    <odxf/>
    <ndxf/>
  </rcc>
  <rcc rId="138142" sId="2" odxf="1" dxf="1">
    <nc r="O24" t="inlineStr">
      <is>
        <t xml:space="preserve"> Room is showing the  7DN instead of the room name</t>
      </is>
    </nc>
    <odxf/>
    <ndxf/>
  </rcc>
  <rcc rId="138143" sId="2" odxf="1" dxf="1">
    <nc r="P24" t="inlineStr">
      <is>
        <t>05/07 - Comprobamos que el equipo no tenía el “display name” cuando llama  por SIP y lo hemos añadido</t>
      </is>
    </nc>
    <odxf>
      <alignment wrapText="1" readingOrder="0"/>
    </odxf>
    <ndxf>
      <alignment wrapText="0" readingOrder="0"/>
    </ndxf>
  </rcc>
  <rcc rId="138144" sId="2" odxf="1" dxf="1">
    <nc r="Q24">
      <f>IF(R24="",0,(TODAY()-R24))</f>
    </nc>
    <odxf/>
    <ndxf/>
  </rcc>
  <rcc rId="138145" sId="2" odxf="1" dxf="1" numFmtId="19">
    <nc r="R24">
      <v>43286</v>
    </nc>
    <odxf/>
    <ndxf/>
  </rcc>
  <rcc rId="138146" sId="2" odxf="1" dxf="1">
    <nc r="S24" t="inlineStr">
      <is>
        <t>0m</t>
      </is>
    </nc>
    <odxf/>
    <ndxf/>
  </rcc>
  <rcc rId="138147" sId="2" odxf="1" dxf="1">
    <nc r="T24" t="inlineStr">
      <is>
        <t>0m</t>
      </is>
    </nc>
    <odxf/>
    <ndxf/>
  </rcc>
  <rcc rId="138148" sId="2" odxf="1" dxf="1">
    <nc r="U24" t="inlineStr">
      <is>
        <t>05/07 - Comprobamos que el equipo no tenía el “display name” cuando llama  por SIP y lo hemos añadido, pendiente de reiniciar la sala</t>
      </is>
    </nc>
    <odxf/>
    <ndxf/>
  </rcc>
  <rrc rId="138149" sId="1" ref="A7:XFD7" action="deleteRow">
    <rfmt sheetId="1" xfDxf="1" sqref="A7:IV7" start="0" length="0">
      <dxf>
        <alignment horizontal="left" vertical="top" readingOrder="0"/>
        <border outline="0">
          <left style="thin">
            <color indexed="64"/>
          </left>
          <right style="thin">
            <color indexed="64"/>
          </right>
          <top style="thin">
            <color indexed="64"/>
          </top>
          <bottom style="thin">
            <color indexed="64"/>
          </bottom>
        </border>
      </dxf>
    </rfmt>
    <rcc rId="0" sId="1">
      <nc r="C7" t="inlineStr">
        <is>
          <t>NO</t>
        </is>
      </nc>
    </rcc>
    <rcc rId="0" sId="1" dxf="1">
      <nc r="D7">
        <v>1278973</v>
      </nc>
      <ndxf/>
    </rcc>
    <rcc rId="0" sId="1">
      <nc r="G7" t="inlineStr">
        <is>
          <t>Pendiente de cliente</t>
        </is>
      </nc>
    </rcc>
    <rcc rId="0" sId="1">
      <nc r="H7" t="inlineStr">
        <is>
          <t>NOKIA</t>
        </is>
      </nc>
    </rcc>
    <rcc rId="0" sId="1" dxf="1">
      <nc r="I7" t="inlineStr">
        <is>
          <t>TLPS M FIN ESP 12</t>
        </is>
      </nc>
      <ndxf>
        <alignment horizontal="general" vertical="bottom" readingOrder="0"/>
      </ndxf>
    </rcc>
    <rcc rId="0" sId="1" dxf="1">
      <nc r="K7" t="inlineStr">
        <is>
          <t>TLPS M FIN ESP 12</t>
        </is>
      </nc>
      <ndxf>
        <alignment horizontal="general" vertical="bottom" readingOrder="0"/>
      </ndxf>
    </rcc>
    <rcc rId="0" sId="1">
      <nc r="L7" t="inlineStr">
        <is>
          <t>FINLANDIA</t>
        </is>
      </nc>
    </rcc>
    <rcc rId="0" sId="1">
      <nc r="M7" t="inlineStr">
        <is>
          <t>OPEN</t>
        </is>
      </nc>
    </rcc>
    <rcc rId="0" sId="1">
      <nc r="N7" t="inlineStr">
        <is>
          <t>NO</t>
        </is>
      </nc>
    </rcc>
    <rcc rId="0" sId="1">
      <nc r="O7" t="inlineStr">
        <is>
          <t>SI</t>
        </is>
      </nc>
    </rcc>
    <rcc rId="0" sId="1">
      <nc r="P7" t="inlineStr">
        <is>
          <t>Cliente</t>
        </is>
      </nc>
    </rcc>
    <rcc rId="0" sId="1">
      <nc r="Q7" t="inlineStr">
        <is>
          <t xml:space="preserve"> Room is showing the  7DN instead of the room name</t>
        </is>
      </nc>
    </rcc>
    <rcc rId="0" sId="1">
      <nc r="R7" t="inlineStr">
        <is>
          <t>05/07 - Comprobamos que el equipo no tenía el “display name” cuando llama  por SIP y lo hemos añadido</t>
        </is>
      </nc>
    </rcc>
    <rcc rId="0" sId="1" dxf="1">
      <nc r="S7">
        <f>IF(T7="",0,(TODAY()-T7))</f>
      </nc>
      <ndxf/>
    </rcc>
    <rcc rId="0" sId="1" dxf="1" numFmtId="19">
      <nc r="T7">
        <v>43286</v>
      </nc>
      <ndxf>
        <numFmt numFmtId="19" formatCode="dd/mm/yyyy"/>
      </ndxf>
    </rcc>
    <rcc rId="0" sId="1">
      <nc r="U7" t="inlineStr">
        <is>
          <t>0m</t>
        </is>
      </nc>
    </rcc>
    <rcc rId="0" sId="1">
      <nc r="V7" t="inlineStr">
        <is>
          <t>0m</t>
        </is>
      </nc>
    </rcc>
    <rcc rId="0" sId="1">
      <nc r="W7" t="inlineStr">
        <is>
          <t>05/07 - Comprobamos que el equipo no tenía el “display name” cuando llama  por SIP y lo hemos añadido, pendiente de reiniciar la sala</t>
        </is>
      </nc>
    </rcc>
  </rr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IV4" start="0" length="0">
    <dxf>
      <fill>
        <patternFill patternType="none">
          <bgColor indexed="65"/>
        </patternFill>
      </fill>
    </dxf>
  </rfmt>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150" sId="2" odxf="1" dxf="1" numFmtId="19">
    <oc r="K24" t="inlineStr">
      <is>
        <t>OPEN</t>
      </is>
    </oc>
    <nc r="K24">
      <v>43286</v>
    </nc>
    <odxf>
      <numFmt numFmtId="0" formatCode="General"/>
    </odxf>
    <ndxf>
      <numFmt numFmtId="19" formatCode="dd/mm/yyyy"/>
    </ndxf>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151" sId="2">
    <oc r="P24" t="inlineStr">
      <is>
        <t>05/07 - Comprobamos que el equipo no tenía el “display name” cuando llama  por SIP y lo hemos añadido</t>
      </is>
    </oc>
    <nc r="P24" t="inlineStr">
      <is>
        <t>05/07 - Comprobamos que el equipo no tenía el “display name” cuando llama  por SIP y lo hemos añadido en el DN</t>
      </is>
    </nc>
  </rcc>
  <rcc rId="138152" sId="2" xfDxf="1" dxf="1">
    <oc r="U24" t="inlineStr">
      <is>
        <t>05/07 - Comprobamos que el equipo no tenía el “display name” cuando llama  por SIP y lo hemos añadido, pendiente de reiniciar la sala</t>
      </is>
    </oc>
    <nc r="U24" t="inlineStr">
      <is>
        <t>05/07 - Comprobamos que el equipo no tenía el “display name” cuando llama  por SIP y lo hemos añadido en el DN</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153" sId="1" eol="1" ref="A9:XFD9" action="insertRow"/>
  <rcc rId="138154" sId="1">
    <nc r="C9" t="inlineStr">
      <is>
        <t>NO</t>
      </is>
    </nc>
  </rcc>
  <rcc rId="138155" sId="1">
    <nc r="D9">
      <v>1280034</v>
    </nc>
  </rcc>
  <rcc rId="138156" sId="1">
    <nc r="G9" t="inlineStr">
      <is>
        <t>Pendiente de cliente</t>
      </is>
    </nc>
  </rcc>
  <rcc rId="138157" sId="1">
    <nc r="H9" t="inlineStr">
      <is>
        <t>NOKIA</t>
      </is>
    </nc>
  </rcc>
  <rcc rId="138158" sId="1">
    <nc r="I9" t="inlineStr">
      <is>
        <t>TLPS M IND GUA 02</t>
      </is>
    </nc>
  </rcc>
  <rcc rId="138159" sId="1">
    <nc r="K9" t="inlineStr">
      <is>
        <t>TLPS M IND GUA 02</t>
      </is>
    </nc>
  </rcc>
  <rcc rId="138160" sId="1">
    <nc r="L9" t="inlineStr">
      <is>
        <t>INDIA</t>
      </is>
    </nc>
  </rcc>
  <rcc rId="138161" sId="1">
    <nc r="M9" t="inlineStr">
      <is>
        <t>OPEN</t>
      </is>
    </nc>
  </rcc>
  <rcc rId="138162" sId="1">
    <nc r="N9" t="inlineStr">
      <is>
        <t>NO</t>
      </is>
    </nc>
  </rcc>
  <rcc rId="138163" sId="1">
    <nc r="O9" t="inlineStr">
      <is>
        <t>NO</t>
      </is>
    </nc>
  </rcc>
  <rcc rId="138164" sId="1">
    <nc r="P9" t="inlineStr">
      <is>
        <t>CLIENTE</t>
      </is>
    </nc>
  </rcc>
  <rcc rId="138165" sId="1">
    <nc r="Q9" t="inlineStr">
      <is>
        <t>Node Down</t>
      </is>
    </nc>
  </rcc>
  <rcc rId="138166" sId="1">
    <nc r="R9" t="inlineStr">
      <is>
        <t>05/07 - Comprobamso que la sala no está registrada en el CUCM ni tenemos acceso al codec. Pero si tenemos acceso a GW, pedimos a SMC que revise el estado del equipo y de los puertos y abran caso con HP Team</t>
      </is>
    </nc>
  </rcc>
  <rcc rId="138167" sId="1">
    <nc r="S9">
      <f>IF(T9="",0,(TODAY()-T9))</f>
    </nc>
  </rcc>
  <rcc rId="138168" sId="1" numFmtId="19">
    <nc r="T9">
      <v>43286</v>
    </nc>
  </rcc>
  <rcc rId="138169" sId="1">
    <nc r="U9" t="inlineStr">
      <is>
        <t>0m</t>
      </is>
    </nc>
  </rcc>
  <rcc rId="138170" sId="1">
    <nc r="V9" t="inlineStr">
      <is>
        <t>0m</t>
      </is>
    </nc>
  </rcc>
  <rcc rId="138171" sId="1">
    <nc r="W9" t="inlineStr">
      <is>
        <t>05/07 - Comprobamso que la sala no está registrada en el CUCM ni tenemos acceso al codec. Pero si tenemos acceso a GW, pedimos a SMC que revise el estado del equipo y de los puertos y abran caso con HP Team</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172" sId="1" xfDxf="1" dxf="1">
    <nc r="D10">
      <v>1280160</v>
    </nc>
    <ndxf>
      <alignment horizontal="left" vertical="top"/>
      <border outline="0">
        <left style="thin">
          <color indexed="64"/>
        </left>
        <right style="thin">
          <color indexed="64"/>
        </right>
        <top style="thin">
          <color indexed="64"/>
        </top>
        <bottom style="thin">
          <color indexed="64"/>
        </bottom>
      </border>
    </ndxf>
  </rcc>
  <rcc rId="138173" sId="1">
    <nc r="C10" t="inlineStr">
      <is>
        <t>NO</t>
      </is>
    </nc>
  </rcc>
  <rcc rId="138174" sId="1">
    <nc r="G10" t="inlineStr">
      <is>
        <t>Pendiente de cliente</t>
      </is>
    </nc>
  </rcc>
  <rcc rId="138175" sId="1">
    <nc r="H10" t="inlineStr">
      <is>
        <t>NOKIA</t>
      </is>
    </nc>
  </rcc>
  <rm rId="138176" sheetId="1" source="R10" destination="Q10" sourceSheetId="1">
    <rfmt sheetId="1" sqref="Q10" start="0" length="0">
      <dxf>
        <alignment horizontal="left" vertical="top"/>
        <border outline="0">
          <left style="thin">
            <color indexed="64"/>
          </left>
          <right style="thin">
            <color indexed="64"/>
          </right>
          <top style="thin">
            <color indexed="64"/>
          </top>
          <bottom style="thin">
            <color indexed="64"/>
          </bottom>
        </border>
      </dxf>
    </rfmt>
  </rm>
  <rcc rId="138177" sId="1">
    <nc r="Q10" t="inlineStr">
      <is>
        <t>Cisco Webex: Disabling Transport Layer Security versions 1.0 and 1.1 (TLS 1.0 and 1.1)</t>
      </is>
    </nc>
  </rcc>
  <rcc rId="138178" sId="1">
    <nc r="R10" t="inlineStr">
      <is>
        <t>06/07 - Comprobar la incidencia de las versiones en el impacto que pueda tener en Videoconferencia.</t>
      </is>
    </nc>
  </rcc>
  <rcc rId="138179" sId="1">
    <nc r="W10" t="inlineStr">
      <is>
        <t>06/07 - Comprobar la incidencia de las versiones en el impacto que pueda tener en Videoconferencia.</t>
      </is>
    </nc>
  </rcc>
  <rcc rId="138180" sId="1">
    <nc r="S10">
      <f>IF(T10="",0,(TODAY()-T10))</f>
    </nc>
  </rcc>
  <rcc rId="138181" sId="1" numFmtId="19">
    <nc r="T10">
      <v>43287</v>
    </nc>
  </rcc>
  <rcc rId="138182" sId="1">
    <nc r="U10" t="inlineStr">
      <is>
        <t>0m</t>
      </is>
    </nc>
  </rcc>
  <rcc rId="138183" sId="1">
    <nc r="V10" t="inlineStr">
      <is>
        <t>0m</t>
      </is>
    </nc>
  </rcc>
  <rcc rId="138184" sId="1">
    <nc r="M10" t="inlineStr">
      <is>
        <t>OPEN</t>
      </is>
    </nc>
  </rcc>
  <rcc rId="138185" sId="1">
    <nc r="N10" t="inlineStr">
      <is>
        <t>NO</t>
      </is>
    </nc>
  </rcc>
  <rcc rId="138186" sId="1">
    <nc r="O10" t="inlineStr">
      <is>
        <t>NO</t>
      </is>
    </nc>
  </rcc>
  <rcc rId="138187" sId="1">
    <nc r="P10" t="inlineStr">
      <is>
        <t>CLIENTE</t>
      </is>
    </nc>
  </rcc>
  <rcv guid="{444C899C-716D-4A59-AC9A-A1B3AE5749B4}" action="delete"/>
  <rdn rId="0" localSheetId="1" customView="1" name="Z_444C899C_716D_4A59_AC9A_A1B3AE5749B4_.wvu.FilterData" hidden="1" oldHidden="1">
    <formula>Abiertas!$H$1:$H$8</formula>
    <oldFormula>Abiertas!$H$1:$H$5</oldFormula>
  </rdn>
  <rcv guid="{444C899C-716D-4A59-AC9A-A1B3AE5749B4}" action="add"/>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189" sId="1">
    <nc r="C11" t="inlineStr">
      <is>
        <t>NO</t>
      </is>
    </nc>
  </rcc>
  <rcc rId="138190" sId="1">
    <nc r="G11" t="inlineStr">
      <is>
        <t>Pendiente de cliente</t>
      </is>
    </nc>
  </rcc>
  <rcc rId="138191" sId="1">
    <nc r="M11" t="inlineStr">
      <is>
        <t>OPEN</t>
      </is>
    </nc>
  </rcc>
  <rcc rId="138192" sId="1">
    <nc r="N11" t="inlineStr">
      <is>
        <t>NO</t>
      </is>
    </nc>
  </rcc>
  <rcc rId="138193" sId="1">
    <nc r="O11" t="inlineStr">
      <is>
        <t>NO</t>
      </is>
    </nc>
  </rcc>
  <rcc rId="138194" sId="1">
    <nc r="P11" t="inlineStr">
      <is>
        <t>CLIENTE</t>
      </is>
    </nc>
  </rcc>
  <rcc rId="138195" sId="1">
    <nc r="S11">
      <f>IF(T11="",0,(TODAY()-T11))</f>
    </nc>
  </rcc>
  <rcc rId="138196" sId="1" numFmtId="19">
    <nc r="T11">
      <v>43287</v>
    </nc>
  </rcc>
  <rcc rId="138197" sId="1">
    <nc r="U11" t="inlineStr">
      <is>
        <t>0m</t>
      </is>
    </nc>
  </rcc>
  <rcc rId="138198" sId="1">
    <nc r="V11" t="inlineStr">
      <is>
        <t>0m</t>
      </is>
    </nc>
  </rcc>
  <rcc rId="138199" sId="1">
    <nc r="D11">
      <v>1280162</v>
    </nc>
  </rcc>
  <rcc rId="138200" sId="1">
    <nc r="H11" t="inlineStr">
      <is>
        <t>CMI</t>
      </is>
    </nc>
  </rcc>
  <rcc rId="138201" sId="1">
    <nc r="I11" t="inlineStr">
      <is>
        <t>Sala Pradera, y Sala Gris</t>
      </is>
    </nc>
  </rcc>
  <rcc rId="138202" sId="1">
    <nc r="L11" t="inlineStr">
      <is>
        <t>GUATEMALA</t>
      </is>
    </nc>
  </rcc>
  <rcc rId="138203" sId="1" odxf="1" dxf="1">
    <nc r="K11" t="inlineStr">
      <is>
        <t>Sala Pradera, y Sala Gris</t>
      </is>
    </nc>
    <ndxf>
      <alignment horizontal="general" vertical="bottom"/>
    </ndxf>
  </rcc>
  <rcc rId="138204" sId="1">
    <nc r="Q11" t="inlineStr">
      <is>
        <t>Pruebas en las  salas</t>
      </is>
    </nc>
  </rcc>
  <rcc rId="138205" sId="1">
    <nc r="R11" t="inlineStr">
      <is>
        <t>06/07 - Carlos Cancinos llama (+50223790200) y solicita pruebas en salas de Pradera en Guatemala y sala Gris en el Salvador para las 08:00 hora Guatemala (GMT-6), seria para las 16:00 hora España (GMT+2). Se le informa que se pueden realizar para esa hora. Confirmar las pruebas para dicha hora.</t>
      </is>
    </nc>
  </rcc>
  <rcc rId="138206" sId="1">
    <nc r="W11" t="inlineStr">
      <is>
        <t>06/07 - Carlos Cancinos llama (+50223790200) y solicita pruebas en salas de Pradera en Guatemala y sala Gris en el Salvador para las 08:00 hora Guatemala (GMT-6), seria para las 16:00 hora España (GMT+2). Se le informa que se pueden realizar para esa hora. Confirmar las pruebas para dicha hora.</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07" sId="1">
    <nc r="I10" t="inlineStr">
      <is>
        <t>Equipos de Videoconferencia</t>
      </is>
    </nc>
  </rcc>
  <rcc rId="138208" sId="1" odxf="1" dxf="1">
    <nc r="K10" t="inlineStr">
      <is>
        <t>Equipos de Videoconferencia</t>
      </is>
    </nc>
    <odxf>
      <alignment horizontal="left" vertical="top"/>
    </odxf>
    <ndxf>
      <alignment horizontal="general" vertical="bottom"/>
    </ndxf>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09" sId="2" odxf="1" dxf="1">
    <nc r="A25" t="inlineStr">
      <is>
        <t>NO</t>
      </is>
    </nc>
    <odxf/>
    <ndxf/>
  </rcc>
  <rcc rId="138210" sId="2" odxf="1" dxf="1">
    <nc r="B25">
      <v>1280034</v>
    </nc>
    <odxf/>
    <ndxf/>
  </rcc>
  <rfmt sheetId="2" sqref="C25" start="0" length="0">
    <dxf/>
  </rfmt>
  <rfmt sheetId="2" sqref="D25" start="0" length="0">
    <dxf/>
  </rfmt>
  <rcc rId="138211" sId="2" odxf="1" dxf="1">
    <nc r="E25" t="inlineStr">
      <is>
        <t>Pendiente de cliente</t>
      </is>
    </nc>
    <odxf/>
    <ndxf/>
  </rcc>
  <rcc rId="138212" sId="2" odxf="1" dxf="1">
    <nc r="F25" t="inlineStr">
      <is>
        <t>NOKIA</t>
      </is>
    </nc>
    <odxf/>
    <ndxf/>
  </rcc>
  <rcc rId="138213" sId="2" odxf="1" dxf="1">
    <nc r="G25" t="inlineStr">
      <is>
        <t>TLPS M IND GUA 02</t>
      </is>
    </nc>
    <odxf/>
    <ndxf/>
  </rcc>
  <rfmt sheetId="2" sqref="H25" start="0" length="0">
    <dxf/>
  </rfmt>
  <rcc rId="138214" sId="2" odxf="1" dxf="1">
    <nc r="I25" t="inlineStr">
      <is>
        <t>TLPS M IND GUA 02</t>
      </is>
    </nc>
    <odxf/>
    <ndxf/>
  </rcc>
  <rcc rId="138215" sId="2" odxf="1" dxf="1">
    <nc r="J25" t="inlineStr">
      <is>
        <t>INDIA</t>
      </is>
    </nc>
    <odxf/>
    <ndxf/>
  </rcc>
  <rcc rId="138216" sId="2" odxf="1" dxf="1">
    <nc r="K25" t="inlineStr">
      <is>
        <t>OPEN</t>
      </is>
    </nc>
    <odxf>
      <numFmt numFmtId="19" formatCode="dd/mm/yyyy"/>
    </odxf>
    <ndxf>
      <numFmt numFmtId="0" formatCode="General"/>
    </ndxf>
  </rcc>
  <rcc rId="138217" sId="2" odxf="1" dxf="1">
    <nc r="L25" t="inlineStr">
      <is>
        <t>NO</t>
      </is>
    </nc>
    <odxf/>
    <ndxf/>
  </rcc>
  <rcc rId="138218" sId="2" odxf="1" dxf="1">
    <nc r="M25" t="inlineStr">
      <is>
        <t>NO</t>
      </is>
    </nc>
    <odxf/>
    <ndxf/>
  </rcc>
  <rcc rId="138219" sId="2" odxf="1" dxf="1">
    <nc r="N25" t="inlineStr">
      <is>
        <t>CLIENTE</t>
      </is>
    </nc>
    <odxf/>
    <ndxf/>
  </rcc>
  <rcc rId="138220" sId="2" odxf="1" dxf="1">
    <nc r="O25" t="inlineStr">
      <is>
        <t>Node Down</t>
      </is>
    </nc>
    <odxf/>
    <ndxf/>
  </rcc>
  <rfmt sheetId="2" sqref="P25" start="0" length="0">
    <dxf/>
  </rfmt>
  <rcc rId="138221" sId="2" odxf="1" dxf="1">
    <nc r="Q25">
      <f>IF(R25="",0,(TODAY()-R25))</f>
    </nc>
    <odxf/>
    <ndxf/>
  </rcc>
  <rcc rId="138222" sId="2" odxf="1" dxf="1" numFmtId="19">
    <nc r="R25">
      <v>43286</v>
    </nc>
    <odxf/>
    <ndxf/>
  </rcc>
  <rcc rId="138223" sId="2" odxf="1" dxf="1">
    <nc r="S25" t="inlineStr">
      <is>
        <t>0m</t>
      </is>
    </nc>
    <odxf/>
    <ndxf/>
  </rcc>
  <rcc rId="138224" sId="2" odxf="1" dxf="1">
    <nc r="T25" t="inlineStr">
      <is>
        <t>0m</t>
      </is>
    </nc>
    <odxf/>
    <ndxf/>
  </rcc>
  <rcc rId="138225" sId="2" odxf="1" dxf="1">
    <nc r="U25" t="inlineStr">
      <is>
        <t>05/07 - Comprobamso que la sala no está registrada en el CUCM ni tenemos acceso al codec. Pero si tenemos acceso a GW, pedimos a SMC que revise el estado del equipo y de los puertos y abran caso con HP Team</t>
      </is>
    </nc>
    <odxf>
      <alignment wrapText="1"/>
    </odxf>
    <ndxf>
      <alignment wrapText="0"/>
    </ndxf>
  </rcc>
  <rcc rId="138226" sId="2">
    <nc r="P25" t="inlineStr">
      <is>
        <t xml:space="preserve">05/07 - Comprobamso que la sala ya registra  en el CUCM y  tenemos acceso al codec y gw, cerramos ticket. </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227" sId="1" ref="A9:XFD9" action="deleteRow">
    <rfmt sheetId="1" xfDxf="1" sqref="A9:IV9" start="0" length="0">
      <dxf>
        <alignment horizontal="left" vertical="top"/>
        <border outline="0">
          <left style="thin">
            <color indexed="64"/>
          </left>
          <right style="thin">
            <color indexed="64"/>
          </right>
          <top style="thin">
            <color indexed="64"/>
          </top>
          <bottom style="thin">
            <color indexed="64"/>
          </bottom>
        </border>
      </dxf>
    </rfmt>
    <rcc rId="0" sId="1">
      <nc r="C9" t="inlineStr">
        <is>
          <t>NO</t>
        </is>
      </nc>
    </rcc>
    <rcc rId="0" sId="1" dxf="1">
      <nc r="D9">
        <v>1280034</v>
      </nc>
      <ndxf/>
    </rcc>
    <rcc rId="0" sId="1">
      <nc r="G9" t="inlineStr">
        <is>
          <t>Pendiente de cliente</t>
        </is>
      </nc>
    </rcc>
    <rcc rId="0" sId="1">
      <nc r="H9" t="inlineStr">
        <is>
          <t>NOKIA</t>
        </is>
      </nc>
    </rcc>
    <rcc rId="0" sId="1" dxf="1">
      <nc r="I9" t="inlineStr">
        <is>
          <t>TLPS M IND GUA 02</t>
        </is>
      </nc>
      <ndxf>
        <alignment horizontal="general" vertical="bottom"/>
      </ndxf>
    </rcc>
    <rcc rId="0" sId="1">
      <nc r="K9" t="inlineStr">
        <is>
          <t>TLPS M IND GUA 02</t>
        </is>
      </nc>
    </rcc>
    <rcc rId="0" sId="1">
      <nc r="L9" t="inlineStr">
        <is>
          <t>INDIA</t>
        </is>
      </nc>
    </rcc>
    <rcc rId="0" sId="1">
      <nc r="M9" t="inlineStr">
        <is>
          <t>OPEN</t>
        </is>
      </nc>
    </rcc>
    <rcc rId="0" sId="1">
      <nc r="N9" t="inlineStr">
        <is>
          <t>NO</t>
        </is>
      </nc>
    </rcc>
    <rcc rId="0" sId="1">
      <nc r="O9" t="inlineStr">
        <is>
          <t>NO</t>
        </is>
      </nc>
    </rcc>
    <rcc rId="0" sId="1">
      <nc r="P9" t="inlineStr">
        <is>
          <t>CLIENTE</t>
        </is>
      </nc>
    </rcc>
    <rcc rId="0" sId="1">
      <nc r="Q9" t="inlineStr">
        <is>
          <t>Node Down</t>
        </is>
      </nc>
    </rcc>
    <rcc rId="0" sId="1">
      <nc r="R9" t="inlineStr">
        <is>
          <t>05/07 - Comprobamso que la sala no está registrada en el CUCM ni tenemos acceso al codec. Pero si tenemos acceso a GW, pedimos a SMC que revise el estado del equipo y de los puertos y abran caso con HP Team</t>
        </is>
      </nc>
    </rcc>
    <rcc rId="0" sId="1" dxf="1">
      <nc r="S9">
        <f>IF(T9="",0,(TODAY()-T9))</f>
      </nc>
      <ndxf/>
    </rcc>
    <rcc rId="0" sId="1" dxf="1" numFmtId="19">
      <nc r="T9">
        <v>43286</v>
      </nc>
      <ndxf>
        <numFmt numFmtId="19" formatCode="dd/mm/yyyy"/>
      </ndxf>
    </rcc>
    <rcc rId="0" sId="1">
      <nc r="U9" t="inlineStr">
        <is>
          <t>0m</t>
        </is>
      </nc>
    </rcc>
    <rcc rId="0" sId="1">
      <nc r="V9" t="inlineStr">
        <is>
          <t>0m</t>
        </is>
      </nc>
    </rcc>
    <rcc rId="0" sId="1">
      <nc r="W9" t="inlineStr">
        <is>
          <t>05/07 - Comprobamso que la sala no está registrada en el CUCM ni tenemos acceso al codec. Pero si tenemos acceso a GW, pedimos a SMC que revise el estado del equipo y de los puertos y abran caso con HP Team</t>
        </is>
      </nc>
    </rcc>
  </rr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dn rId="0" localSheetId="1" customView="1" name="Z_A7CF15BE_7AA8_48BA_AFEA_DC486FD467DC_.wvu.FilterData" hidden="1" oldHidden="1">
    <formula>Abiertas!$H$1:$H$8</formula>
    <oldFormula>Abiertas!$H$1:$H$4</oldFormula>
  </rdn>
  <rdn rId="0" localSheetId="2" customView="1" name="Z_A7CF15BE_7AA8_48BA_AFEA_DC486FD467DC_.wvu.FilterData" hidden="1" oldHidden="1">
    <formula>Cerradas!$A$1:$W$46</formula>
  </rdn>
  <rdn rId="0" localSheetId="4" customView="1" name="Z_A7CF15BE_7AA8_48BA_AFEA_DC486FD467DC_.wvu.FilterData" hidden="1" oldHidden="1">
    <formula>Open!$A$1:$N$170</formula>
  </rdn>
  <rdn rId="0" localSheetId="5" customView="1" name="Z_A7CF15BE_7AA8_48BA_AFEA_DC486FD467DC_.wvu.FilterData" hidden="1" oldHidden="1">
    <formula>Close!$A$1:$N$482</formula>
  </rdn>
  <rcv guid="{A7CF15BE-7AA8-48BA-AFEA-DC486FD467DC}" action="add"/>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32" sId="1">
    <oc r="R2" t="inlineStr">
      <is>
        <t>05/07 - Se acuerda visita del H &amp; E para mañana 6 de Julio a las 2 GMT + 2 CEST</t>
      </is>
    </oc>
    <nc r="R2" t="inlineStr">
      <is>
        <t>06/07 - Se solicita a Cisco TAC asitencia para hoy a las 2:00pm</t>
      </is>
    </nc>
  </rcc>
  <rcc rId="138233" sId="1">
    <oc r="W2" t="inlineStr">
      <is>
        <t>05/07 - Se acuerda visita del H &amp; E para mañana 6 de Julio a las 2 GMT + 2 CEST
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oc>
    <nc r="W2" t="inlineStr">
      <is>
        <t>06/07 - Se solicita a Cisco TAC asitencia para hoy a las 2:00pm
05/07 - Se acuerda visita del H &amp; E para mañana 6 de Julio a las 2 GMT + 2 CEST
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59" sId="1" odxf="1" dxf="1">
    <oc r="R5" t="inlineStr">
      <is>
        <t>28/06 - Recibimos pruebas y analizamos logs, seguimos viendo perdida de señal y fallo en negociacion de la resolucion. Comprobamos que el cable usado no es oficial de Cisco, informamos que necesitamos probar con el oficial.</t>
      </is>
    </oc>
    <nc r="R5" t="inlineStr">
      <is>
        <t>02/07 - TEF Guatemala indica que cliente realizará pruebas y comprobaciones indicadas hoy día 02/07.
28/06 - Recibimos pruebas y analizamos logs, seguimos viendo perdida de señal y fallo en negociacion de la resolucion. Comprobamos que el cable usado no es oficial de Cisco, informamos que necesitamos probar con el oficial.</t>
      </is>
    </nc>
    <odxf>
      <alignment wrapText="0" readingOrder="0"/>
    </odxf>
    <ndxf>
      <alignment wrapText="1" readingOrder="0"/>
    </ndxf>
  </rcc>
  <rcc rId="137460" sId="1">
    <oc r="W4" t="inlineStr">
      <is>
        <t>02/07 - TEF Guatemala indica que cliente realizará pruebas y comprobaciones indicadas hoy día 02/07.
26/06 - Al igual que en sala Santa Mará,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
25/06 Se le envia informacion del estado de conexión se solicita informacion del cable de conexión del Proyector</t>
      </is>
    </oc>
    <nc r="W4" t="inlineStr">
      <is>
        <t>26/06 - Al igual que en sala Santa Mará,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
25/06 Se le envia informacion del estado de conexión se solicita informacion del cable de conexión del Proyector</t>
      </is>
    </nc>
  </rcc>
  <rcc rId="137461" sId="1">
    <oc r="R4" t="inlineStr">
      <is>
        <t>02/07 - TEF Guatemala indica que cliente realizará pruebas y comprobaciones indicadas hoy día 02/07.</t>
      </is>
    </oc>
    <nc r="R4" t="inlineStr">
      <is>
        <t>26/06 - Al igual que en sala Santa Mará,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t>
      </is>
    </nc>
  </rcc>
  <rcc rId="137462" sId="1">
    <oc r="W5" t="inlineStr">
      <is>
        <t>28/06 - Recibimos pruebas y analizamos logs, seguimos viendo perdida de señal y fallo en negociacion de la resolucion. Comprobamos que el cable usado no es oficial de Cisco, informamos que necesitamos probar con el oficial.
26/06 - Vemos en logs que no llega señal desde PC conectado pero no sabemos si estan conectando por HDMI o DVI. Indicamos que en la config tienen como main source DVI y es lo que se ve en touch panel. Preguntamos tambien si estan duplicando pantalla desde el PC.
25/06 - Reportan error al compartir contenido, pte de hacer pruebas a la sala.</t>
      </is>
    </oc>
    <nc r="W5" t="inlineStr">
      <is>
        <t>02/07 - TEF Guatemala indica que cliente realizará pruebas y comprobaciones indicadas hoy día 02/07.
26/06 - Vemos en logs que no llega señal desde PC conectado pero no sabemos si estan conectando por HDMI o DVI. Indicamos que en la config tienen como main source DVI y es lo que se ve en touch panel. Preguntamos tambien si estan duplicando pantalla desde el PC.
25/06 - Reportan error al compartir contenido, pte de hacer pruebas a la sala.</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IV2" start="0" length="0">
    <dxf>
      <fill>
        <patternFill patternType="solid">
          <bgColor indexed="10"/>
        </patternFill>
      </fill>
    </dxf>
  </rfmt>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34" sId="1">
    <oc r="R3" t="inlineStr">
      <is>
        <t>04/07 - Nos indican que tienen problemas con el switch y han abierto ticket. Nos informarán.</t>
      </is>
    </oc>
    <nc r="R3" t="inlineStr">
      <is>
        <t>06/07 - Adrian Carrera informa de que entre los días 5 y 6 quedará solucionada la incidencia. De momento seguimos sin llegar a codec desde EDC, no vemos la MAC del equipo y la int Gi0/1 sigue up/down.</t>
      </is>
    </nc>
  </rcc>
  <rcc rId="138235" sId="1">
    <oc r="W3" t="inlineStr">
      <is>
        <t>04/07 - Nos indican que tienen problemas con el switch y han abierto ticket. Nos informarán.
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oc>
    <nc r="W3" t="inlineStr">
      <is>
        <t>06/07 - Adrian Carrera informa de que entre los días 5 y 6 quedará solucionada la incidencia. De momento seguimos sin llegar a codec desde EDC, no vemos la MAC del equipo y la int Gi0/1 sigue up/down.
04/07 - Nos indican que tienen problemas con el switch y han abierto ticket. Nos informarán.
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IV4" start="0" length="0">
    <dxf>
      <fill>
        <patternFill patternType="solid">
          <bgColor indexed="17"/>
        </patternFill>
      </fill>
    </dxf>
  </rfmt>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36" sId="1">
    <oc r="R6" t="inlineStr">
      <is>
        <t>05/07 - Comprobamos que la sala está sin registrar en el CUCM. No tenemos acceso ni al codec ni al EDC. Pedimos a cliente que comprueben el encendido del equipo, el estado de los puertos y de la LAN.</t>
      </is>
    </oc>
    <nc r="R6" t="inlineStr">
      <is>
        <t>06/07 - Eva Lopez nos pone en contacto con asistente de Pilar Girón. Enviamos correo para obtener contacto y cambiar la config del equipo.</t>
      </is>
    </nc>
  </rcc>
  <rcc rId="138237" sId="1" odxf="1" dxf="1">
    <oc r="W6" t="inlineStr">
      <is>
        <t>05/07 - Comprobamos que la sala está sin registrar en el CUCM. No tenemos acceso ni al codec ni al EDC. Pedimos a cliente que comprueben el encendido del equipo, el estado de los puertos y de la LAN.</t>
      </is>
    </oc>
    <nc r="W6" t="inlineStr">
      <is>
        <t>06/07 - Eva Lopez nos pone en contacto con asistente de Pilar Girón. Enviamos correo para obtener contacto y cambiar la config del equipo.
05/07 - Comprobamos que la sala está sin registrar en el CUCM. No tenemos acceso ni al codec ni al EDC. Pedimos a cliente que comprueben el encendido del equipo, el estado de los puertos y de la LAN.</t>
      </is>
    </nc>
    <odxf>
      <alignment wrapText="0" readingOrder="0"/>
    </odxf>
    <ndxf>
      <alignment wrapText="1" readingOrder="0"/>
    </ndxf>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6:IV6" start="0" length="0">
    <dxf>
      <fill>
        <patternFill patternType="solid">
          <bgColor indexed="10"/>
        </patternFill>
      </fill>
    </dxf>
  </rfmt>
  <rcv guid="{A7CF15BE-7AA8-48BA-AFEA-DC486FD467DC}" action="delete"/>
  <rcv guid="{A7CF15BE-7AA8-48BA-AFEA-DC486FD467DC}" action="add"/>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0:IV10" start="0" length="0">
    <dxf>
      <fill>
        <patternFill patternType="solid">
          <bgColor indexed="10"/>
        </patternFill>
      </fill>
    </dxf>
  </rfmt>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38" sId="2" odxf="1" dxf="1">
    <nc r="A26" t="inlineStr">
      <is>
        <t>NO</t>
      </is>
    </nc>
    <odxf/>
    <ndxf/>
  </rcc>
  <rcc rId="138239" sId="2" odxf="1" dxf="1">
    <nc r="B26">
      <v>1279512</v>
    </nc>
    <odxf/>
    <ndxf/>
  </rcc>
  <rfmt sheetId="2" sqref="C26" start="0" length="0">
    <dxf/>
  </rfmt>
  <rfmt sheetId="2" sqref="D26" start="0" length="0">
    <dxf/>
  </rfmt>
  <rcc rId="138240" sId="2" odxf="1" dxf="1">
    <nc r="E26" t="inlineStr">
      <is>
        <t>Pendiente de cliente</t>
      </is>
    </nc>
    <odxf/>
    <ndxf/>
  </rcc>
  <rcc rId="138241" sId="2" odxf="1" dxf="1">
    <nc r="F26" t="inlineStr">
      <is>
        <t>NOKIA</t>
      </is>
    </nc>
    <odxf/>
    <ndxf/>
  </rcc>
  <rcc rId="138242" sId="2" odxf="1" dxf="1">
    <nc r="G26" t="inlineStr">
      <is>
        <t>TLPS M IND BAN 01</t>
      </is>
    </nc>
    <odxf/>
    <ndxf/>
  </rcc>
  <rfmt sheetId="2" sqref="H26" start="0" length="0">
    <dxf/>
  </rfmt>
  <rcc rId="138243" sId="2" odxf="1" dxf="1">
    <nc r="I26" t="inlineStr">
      <is>
        <t>TLPS M IND BAN 01</t>
      </is>
    </nc>
    <odxf>
      <alignment horizontal="left" vertical="top"/>
    </odxf>
    <ndxf>
      <alignment horizontal="general" vertical="bottom"/>
    </ndxf>
  </rcc>
  <rcc rId="138244" sId="2" odxf="1" dxf="1">
    <nc r="J26" t="inlineStr">
      <is>
        <t>INDIA</t>
      </is>
    </nc>
    <odxf/>
    <ndxf/>
  </rcc>
  <rfmt sheetId="2" sqref="K26" start="0" length="0">
    <dxf>
      <numFmt numFmtId="0" formatCode="General"/>
    </dxf>
  </rfmt>
  <rcc rId="138245" sId="2" odxf="1" dxf="1">
    <nc r="L26" t="inlineStr">
      <is>
        <t>NO</t>
      </is>
    </nc>
    <odxf/>
    <ndxf/>
  </rcc>
  <rcc rId="138246" sId="2" odxf="1" dxf="1">
    <nc r="M26" t="inlineStr">
      <is>
        <t>NO</t>
      </is>
    </nc>
    <odxf/>
    <ndxf/>
  </rcc>
  <rcc rId="138247" sId="2" odxf="1" dxf="1">
    <nc r="N26" t="inlineStr">
      <is>
        <t>Cliente</t>
      </is>
    </nc>
    <odxf/>
    <ndxf/>
  </rcc>
  <rcc rId="138248" sId="2" odxf="1" dxf="1">
    <nc r="O26" t="inlineStr">
      <is>
        <t>Node Down</t>
      </is>
    </nc>
    <odxf/>
    <ndxf/>
  </rcc>
  <rfmt sheetId="2" sqref="P26" start="0" length="0">
    <dxf/>
  </rfmt>
  <rcc rId="138249" sId="2" odxf="1" dxf="1">
    <nc r="Q26">
      <f>IF(R26="",0,(TODAY()-R26))</f>
    </nc>
    <odxf/>
    <ndxf/>
  </rcc>
  <rcc rId="138250" sId="2" odxf="1" dxf="1" numFmtId="19">
    <nc r="R26">
      <v>43286</v>
    </nc>
    <odxf/>
    <ndxf/>
  </rcc>
  <rcc rId="138251" sId="2" odxf="1" dxf="1">
    <nc r="S26" t="inlineStr">
      <is>
        <t>0m</t>
      </is>
    </nc>
    <odxf/>
    <ndxf/>
  </rcc>
  <rcc rId="138252" sId="2" odxf="1" dxf="1">
    <nc r="T26" t="inlineStr">
      <is>
        <t>0m</t>
      </is>
    </nc>
    <odxf/>
    <ndxf/>
  </rcc>
  <rfmt sheetId="2" sqref="U26" start="0" length="0">
    <dxf>
      <alignment wrapText="0"/>
    </dxf>
  </rfmt>
  <rrc rId="138253" sId="1" ref="A8:XFD8" action="deleteRow">
    <undo index="65535" exp="area" ref3D="1" dr="$H$1:$H$8" dn="Z_A7CF15BE_7AA8_48BA_AFEA_DC486FD467DC_.wvu.FilterData" sId="1"/>
    <undo index="65535" exp="area" ref3D="1" dr="$H$1:$H$8" dn="Z_444C899C_716D_4A59_AC9A_A1B3AE5749B4_.wvu.FilterData" sId="1"/>
    <undo index="65535" exp="area" ref3D="1" dr="$H$1:$H$8" dn="Z_32C6BAAF_21C9_4790_A378_5ECA22E8BA80_.wvu.FilterData" sId="1"/>
    <undo index="65535" exp="area" ref3D="1" dr="$H$1:$H$8" dn="Z_5E5D4ABF_38E1_4263_91F6_AC9CC9729DC8_.wvu.FilterData" sId="1"/>
    <rfmt sheetId="1" xfDxf="1" sqref="A8:IV8" start="0" length="0">
      <dxf>
        <alignment horizontal="left" vertical="top"/>
        <border outline="0">
          <left style="thin">
            <color indexed="64"/>
          </left>
          <right style="thin">
            <color indexed="64"/>
          </right>
          <top style="thin">
            <color indexed="64"/>
          </top>
          <bottom style="thin">
            <color indexed="64"/>
          </bottom>
        </border>
      </dxf>
    </rfmt>
    <rcc rId="0" sId="1">
      <nc r="C8" t="inlineStr">
        <is>
          <t>NO</t>
        </is>
      </nc>
    </rcc>
    <rcc rId="0" sId="1" dxf="1">
      <nc r="D8">
        <v>1279512</v>
      </nc>
      <ndxf/>
    </rcc>
    <rcc rId="0" sId="1">
      <nc r="G8" t="inlineStr">
        <is>
          <t>Pendiente de cliente</t>
        </is>
      </nc>
    </rcc>
    <rcc rId="0" sId="1">
      <nc r="H8" t="inlineStr">
        <is>
          <t>NOKIA</t>
        </is>
      </nc>
    </rcc>
    <rcc rId="0" sId="1" dxf="1">
      <nc r="I8" t="inlineStr">
        <is>
          <t>TLPS M IND BAN 01</t>
        </is>
      </nc>
      <ndxf>
        <alignment horizontal="general" vertical="bottom"/>
      </ndxf>
    </rcc>
    <rcc rId="0" sId="1" dxf="1">
      <nc r="K8" t="inlineStr">
        <is>
          <t>TLPS M IND BAN 01</t>
        </is>
      </nc>
      <ndxf>
        <alignment horizontal="general" vertical="bottom"/>
      </ndxf>
    </rcc>
    <rcc rId="0" sId="1">
      <nc r="L8" t="inlineStr">
        <is>
          <t>INDIA</t>
        </is>
      </nc>
    </rcc>
    <rcc rId="0" sId="1">
      <nc r="M8" t="inlineStr">
        <is>
          <t>OPEN</t>
        </is>
      </nc>
    </rcc>
    <rcc rId="0" sId="1">
      <nc r="N8" t="inlineStr">
        <is>
          <t>NO</t>
        </is>
      </nc>
    </rcc>
    <rcc rId="0" sId="1">
      <nc r="O8" t="inlineStr">
        <is>
          <t>NO</t>
        </is>
      </nc>
    </rcc>
    <rcc rId="0" sId="1">
      <nc r="P8" t="inlineStr">
        <is>
          <t>Cliente</t>
        </is>
      </nc>
    </rcc>
    <rcc rId="0" sId="1">
      <nc r="Q8" t="inlineStr">
        <is>
          <t>Node Down</t>
        </is>
      </nc>
    </rcc>
    <rcc rId="0" sId="1">
      <nc r="R8" t="inlineStr">
        <is>
          <t>05/07 - Comprobamso que la sala no está registrada en el CUCM ni tenemos acceso al codec. Pero si tenemos acceso a GW, pedimos a SMC que revise el estado del equipo y de los puertos y abran caso con HP Team</t>
        </is>
      </nc>
    </rcc>
    <rcc rId="0" sId="1" dxf="1">
      <nc r="S8">
        <f>IF(T8="",0,(TODAY()-T8))</f>
      </nc>
      <ndxf/>
    </rcc>
    <rcc rId="0" sId="1" dxf="1" numFmtId="19">
      <nc r="T8">
        <v>43286</v>
      </nc>
      <ndxf>
        <numFmt numFmtId="19" formatCode="dd/mm/yyyy"/>
      </ndxf>
    </rcc>
    <rcc rId="0" sId="1">
      <nc r="U8" t="inlineStr">
        <is>
          <t>0m</t>
        </is>
      </nc>
    </rcc>
    <rcc rId="0" sId="1">
      <nc r="V8" t="inlineStr">
        <is>
          <t>0m</t>
        </is>
      </nc>
    </rcc>
    <rcc rId="0" sId="1">
      <nc r="W8" t="inlineStr">
        <is>
          <t>05/07 - Comprobamso que la sala no está registrada en el CUCM ni tenemos acceso al codec. Pero si tenemos acceso a GW, pedimos a SMC que revise el estado del equipo y de los puertos y abran caso con HP Team</t>
        </is>
      </nc>
    </rcc>
  </rrc>
  <rcc rId="138254" sId="2" odxf="1" dxf="1">
    <nc r="U26" t="inlineStr">
      <is>
        <t>06/07 - Comprobamos que la sala está registrada en el CUCM. Hacemos ping y tenemos acceso al codec.
05/07 - Comprobamso que la sala no está registrada en el CUCM ni tenemos acceso al codec. Pero si tenemos acceso a GW, pedimos a SMC que revise el estado del equipo y de los puertos y abran caso con HP Team</t>
      </is>
    </nc>
    <ndxf>
      <alignment wrapText="1"/>
    </ndxf>
  </rcc>
  <rcc rId="138255" sId="2" xfDxf="1" dxf="1">
    <nc r="P26" t="inlineStr">
      <is>
        <t>06/07 - Comprobamos que la sala está registrada en el CUCM. Hacemos ping y tenemos acceso al codec.</t>
      </is>
    </nc>
    <ndxf>
      <alignment horizontal="left" vertical="top"/>
      <border outline="0">
        <left style="thin">
          <color indexed="64"/>
        </left>
        <right style="thin">
          <color indexed="64"/>
        </right>
        <top style="thin">
          <color indexed="64"/>
        </top>
        <bottom style="thin">
          <color indexed="64"/>
        </bottom>
      </border>
    </ndxf>
  </rcc>
  <rcc rId="138256" sId="2" odxf="1" dxf="1" numFmtId="19">
    <nc r="K26">
      <v>43287</v>
    </nc>
    <ndxf>
      <numFmt numFmtId="19" formatCode="dd/mm/yyyy"/>
    </ndxf>
  </rcc>
  <rcc rId="138257" sId="2" odxf="1" dxf="1" numFmtId="19">
    <oc r="K25" t="inlineStr">
      <is>
        <t>OPEN</t>
      </is>
    </oc>
    <nc r="K25">
      <v>43287</v>
    </nc>
    <odxf>
      <numFmt numFmtId="0" formatCode="General"/>
    </odxf>
    <ndxf>
      <numFmt numFmtId="19" formatCode="dd/mm/yyyy"/>
    </ndxf>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58" sId="1">
    <oc r="R8" t="inlineStr">
      <is>
        <t>06/07 - Comprobar la incidencia de las versiones en el impacto que pueda tener en Videoconferencia.</t>
      </is>
    </oc>
    <nc r="R8" t="inlineStr">
      <is>
        <t>06/07 - Comprobamos versiones de la infra actual y lo comparamos con documentacion oficial de Cisco. Enviamos resultado a managers del servicio porque necesitamos ver con Ingeniería el impacto para hacer un informe a Rafal.</t>
      </is>
    </nc>
  </rcc>
  <rcc rId="138259" sId="1" odxf="1" dxf="1">
    <oc r="W8" t="inlineStr">
      <is>
        <t>06/07 - Comprobar la incidencia de las versiones en el impacto que pueda tener en Videoconferencia.</t>
      </is>
    </oc>
    <nc r="W8" t="inlineStr">
      <is>
        <t>06/07 - Comprobamos versiones de la infra actual y lo comparamos con documentacion oficial de Cisco. Enviamos resultado a managers del servicio porque necesitamos ver con Ingeniería el impacto para hacer un informe a Rafal.
06/07 - Comprobar la incidencia de las versiones en el impacto que pueda tener en Videoconferencia.</t>
      </is>
    </nc>
    <odxf>
      <alignment wrapText="0" readingOrder="0"/>
    </odxf>
    <ndxf>
      <alignment wrapText="1" readingOrder="0"/>
    </ndxf>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60" sId="1">
    <oc r="R6" t="inlineStr">
      <is>
        <t>06/07 - Eva Lopez nos pone en contacto con asistente de Pilar Girón. Enviamos correo para obtener contacto y cambiar la config del equipo.</t>
      </is>
    </oc>
    <nc r="R6" t="inlineStr">
      <is>
        <t>06/07 - Se modifica speed a auto en endpoint y soluciona.</t>
      </is>
    </nc>
  </rcc>
  <rcc rId="138261" sId="1">
    <oc r="W6" t="inlineStr">
      <is>
        <t>06/07 - Eva Lopez nos pone en contacto con asistente de Pilar Girón. Enviamos correo para obtener contacto y cambiar la config del equipo.
05/07 - Comprobamos que la sala está sin registrar en el CUCM. No tenemos acceso ni al codec ni al EDC. Pedimos a cliente que comprueben el encendido del equipo, el estado de los puertos y de la LAN.</t>
      </is>
    </oc>
    <nc r="W6" t="inlineStr">
      <is>
        <t>06/07 - Se modifica speed a auto en endpoint y soluciona.
06/07 - Eva Lopez nos pone en contacto con asistente de Pilar Girón. Enviamos correo para obtener contacto y cambiar la config del equipo.
05/07 - Comprobamos que la sala está sin registrar en el CUCM. No tenemos acceso ni al codec ni al EDC. Pedimos a cliente que comprueben el encendido del equipo, el estado de los puertos y de la LAN.</t>
      </is>
    </nc>
  </rcc>
  <rfmt sheetId="1" sqref="A6:IV6" start="0" length="0">
    <dxf>
      <fill>
        <patternFill patternType="none">
          <bgColor indexed="65"/>
        </patternFill>
      </fill>
    </dxf>
  </rfmt>
  <rm rId="138262" sheetId="2" source="C6:W6" destination="A27:U27" sourceSheetId="1">
    <rfmt sheetId="2" sqref="A27" start="0" length="0">
      <dxf>
        <alignment horizontal="left" vertical="top" readingOrder="0"/>
        <border outline="0">
          <left style="thin">
            <color indexed="64"/>
          </left>
          <right style="thin">
            <color indexed="64"/>
          </right>
          <top style="thin">
            <color indexed="64"/>
          </top>
          <bottom style="thin">
            <color indexed="64"/>
          </bottom>
        </border>
      </dxf>
    </rfmt>
    <rfmt sheetId="2" sqref="B27" start="0" length="0">
      <dxf>
        <alignment horizontal="left" vertical="top" readingOrder="0"/>
        <border outline="0">
          <left style="thin">
            <color indexed="64"/>
          </left>
          <right style="thin">
            <color indexed="64"/>
          </right>
          <top style="thin">
            <color indexed="64"/>
          </top>
          <bottom style="thin">
            <color indexed="64"/>
          </bottom>
        </border>
      </dxf>
    </rfmt>
    <rfmt sheetId="2" sqref="C27" start="0" length="0">
      <dxf>
        <alignment horizontal="left" vertical="top" readingOrder="0"/>
        <border outline="0">
          <left style="thin">
            <color indexed="64"/>
          </left>
          <right style="thin">
            <color indexed="64"/>
          </right>
          <top style="thin">
            <color indexed="64"/>
          </top>
          <bottom style="thin">
            <color indexed="64"/>
          </bottom>
        </border>
      </dxf>
    </rfmt>
    <rfmt sheetId="2" sqref="D27" start="0" length="0">
      <dxf>
        <alignment horizontal="left" vertical="top" readingOrder="0"/>
        <border outline="0">
          <left style="thin">
            <color indexed="64"/>
          </left>
          <right style="thin">
            <color indexed="64"/>
          </right>
          <top style="thin">
            <color indexed="64"/>
          </top>
          <bottom style="thin">
            <color indexed="64"/>
          </bottom>
        </border>
      </dxf>
    </rfmt>
    <rfmt sheetId="2" sqref="E27" start="0" length="0">
      <dxf>
        <alignment horizontal="left" vertical="top" readingOrder="0"/>
        <border outline="0">
          <left style="thin">
            <color indexed="64"/>
          </left>
          <right style="thin">
            <color indexed="64"/>
          </right>
          <top style="thin">
            <color indexed="64"/>
          </top>
          <bottom style="thin">
            <color indexed="64"/>
          </bottom>
        </border>
      </dxf>
    </rfmt>
    <rfmt sheetId="2" sqref="F27" start="0" length="0">
      <dxf>
        <alignment horizontal="left" vertical="top" readingOrder="0"/>
        <border outline="0">
          <left style="thin">
            <color indexed="64"/>
          </left>
          <right style="thin">
            <color indexed="64"/>
          </right>
          <top style="thin">
            <color indexed="64"/>
          </top>
          <bottom style="thin">
            <color indexed="64"/>
          </bottom>
        </border>
      </dxf>
    </rfmt>
    <rfmt sheetId="2" sqref="G27" start="0" length="0">
      <dxf>
        <border outline="0">
          <left style="thin">
            <color indexed="64"/>
          </left>
          <right style="thin">
            <color indexed="64"/>
          </right>
          <top style="thin">
            <color indexed="64"/>
          </top>
          <bottom style="thin">
            <color indexed="64"/>
          </bottom>
        </border>
      </dxf>
    </rfmt>
    <rfmt sheetId="2" sqref="H27" start="0" length="0">
      <dxf>
        <alignment horizontal="left" vertical="top" readingOrder="0"/>
        <border outline="0">
          <left style="thin">
            <color indexed="64"/>
          </left>
          <right style="thin">
            <color indexed="64"/>
          </right>
          <top style="thin">
            <color indexed="64"/>
          </top>
          <bottom style="thin">
            <color indexed="64"/>
          </bottom>
        </border>
      </dxf>
    </rfmt>
    <rfmt sheetId="2" sqref="I27" start="0" length="0">
      <dxf>
        <alignment horizontal="left" vertical="top" readingOrder="0"/>
        <border outline="0">
          <left style="thin">
            <color indexed="64"/>
          </left>
          <right style="thin">
            <color indexed="64"/>
          </right>
          <top style="thin">
            <color indexed="64"/>
          </top>
          <bottom style="thin">
            <color indexed="64"/>
          </bottom>
        </border>
      </dxf>
    </rfmt>
    <rfmt sheetId="2" sqref="J27" start="0" length="0">
      <dxf>
        <alignment horizontal="left" vertical="top" readingOrder="0"/>
        <border outline="0">
          <left style="thin">
            <color indexed="64"/>
          </left>
          <right style="thin">
            <color indexed="64"/>
          </right>
          <top style="thin">
            <color indexed="64"/>
          </top>
          <bottom style="thin">
            <color indexed="64"/>
          </bottom>
        </border>
      </dxf>
    </rfmt>
    <rfmt sheetId="2" sqref="K27"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27" start="0" length="0">
      <dxf>
        <alignment horizontal="left" vertical="top" readingOrder="0"/>
        <border outline="0">
          <left style="thin">
            <color indexed="64"/>
          </left>
          <right style="thin">
            <color indexed="64"/>
          </right>
          <top style="thin">
            <color indexed="64"/>
          </top>
          <bottom style="thin">
            <color indexed="64"/>
          </bottom>
        </border>
      </dxf>
    </rfmt>
    <rfmt sheetId="2" sqref="M27" start="0" length="0">
      <dxf>
        <alignment horizontal="left" vertical="top" readingOrder="0"/>
        <border outline="0">
          <left style="thin">
            <color indexed="64"/>
          </left>
          <right style="thin">
            <color indexed="64"/>
          </right>
          <top style="thin">
            <color indexed="64"/>
          </top>
          <bottom style="thin">
            <color indexed="64"/>
          </bottom>
        </border>
      </dxf>
    </rfmt>
    <rfmt sheetId="2" sqref="N27" start="0" length="0">
      <dxf>
        <alignment horizontal="left" vertical="top" readingOrder="0"/>
        <border outline="0">
          <left style="thin">
            <color indexed="64"/>
          </left>
          <right style="thin">
            <color indexed="64"/>
          </right>
          <top style="thin">
            <color indexed="64"/>
          </top>
          <bottom style="thin">
            <color indexed="64"/>
          </bottom>
        </border>
      </dxf>
    </rfmt>
    <rfmt sheetId="2" sqref="O27" start="0" length="0">
      <dxf>
        <alignment horizontal="left" vertical="top" readingOrder="0"/>
        <border outline="0">
          <left style="thin">
            <color indexed="64"/>
          </left>
          <right style="thin">
            <color indexed="64"/>
          </right>
          <top style="thin">
            <color indexed="64"/>
          </top>
          <bottom style="thin">
            <color indexed="64"/>
          </bottom>
        </border>
      </dxf>
    </rfmt>
    <rfmt sheetId="2" sqref="P27" start="0" length="0">
      <dxf>
        <alignment horizontal="left" vertical="top" readingOrder="0"/>
        <border outline="0">
          <left style="thin">
            <color indexed="64"/>
          </left>
          <right style="thin">
            <color indexed="64"/>
          </right>
          <top style="thin">
            <color indexed="64"/>
          </top>
          <bottom style="thin">
            <color indexed="64"/>
          </bottom>
        </border>
      </dxf>
    </rfmt>
    <rfmt sheetId="2" sqref="Q27" start="0" length="0">
      <dxf>
        <alignment horizontal="left" vertical="top" readingOrder="0"/>
        <border outline="0">
          <left style="thin">
            <color indexed="64"/>
          </left>
          <right style="thin">
            <color indexed="64"/>
          </right>
          <top style="thin">
            <color indexed="64"/>
          </top>
          <bottom style="thin">
            <color indexed="64"/>
          </bottom>
        </border>
      </dxf>
    </rfmt>
    <rfmt sheetId="2" sqref="R27"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27" start="0" length="0">
      <dxf>
        <alignment horizontal="left" vertical="top" readingOrder="0"/>
        <border outline="0">
          <left style="thin">
            <color indexed="64"/>
          </left>
          <right style="thin">
            <color indexed="64"/>
          </right>
          <top style="thin">
            <color indexed="64"/>
          </top>
          <bottom style="thin">
            <color indexed="64"/>
          </bottom>
        </border>
      </dxf>
    </rfmt>
    <rfmt sheetId="2" sqref="T27" start="0" length="0">
      <dxf>
        <alignment horizontal="left" vertical="top" readingOrder="0"/>
        <border outline="0">
          <left style="thin">
            <color indexed="64"/>
          </left>
          <right style="thin">
            <color indexed="64"/>
          </right>
          <top style="thin">
            <color indexed="64"/>
          </top>
          <bottom style="thin">
            <color indexed="64"/>
          </bottom>
        </border>
      </dxf>
    </rfmt>
    <rfmt sheetId="2" sqref="U27" start="0" length="0">
      <dxf>
        <alignment horizontal="left" vertical="top" readingOrder="0"/>
        <border outline="0">
          <left style="thin">
            <color indexed="64"/>
          </left>
          <right style="thin">
            <color indexed="64"/>
          </right>
          <top style="thin">
            <color indexed="64"/>
          </top>
          <bottom style="thin">
            <color indexed="64"/>
          </bottom>
        </border>
      </dxf>
    </rfmt>
  </rm>
  <rcc rId="138263" sId="2" odxf="1" dxf="1" numFmtId="19">
    <oc r="K27" t="inlineStr">
      <is>
        <t>OPEN</t>
      </is>
    </oc>
    <nc r="K27">
      <v>43287</v>
    </nc>
    <odxf>
      <numFmt numFmtId="0" formatCode="General"/>
    </odxf>
    <ndxf>
      <numFmt numFmtId="19" formatCode="dd/mm/yyyy"/>
    </ndxf>
  </rcc>
  <rcv guid="{A7CF15BE-7AA8-48BA-AFEA-DC486FD467DC}" action="delete"/>
  <rdn rId="0" localSheetId="1" customView="1" name="Z_A7CF15BE_7AA8_48BA_AFEA_DC486FD467DC_.wvu.FilterData" hidden="1" oldHidden="1">
    <formula>Abiertas!$H$1:$H$9</formula>
    <oldFormula>Abiertas!$H$1:$H$7</oldFormula>
  </rdn>
  <rcv guid="{A7CF15BE-7AA8-48BA-AFEA-DC486FD467DC}" action="add"/>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265" sId="1" ref="A6:XFD6" action="deleteRow">
    <rfmt sheetId="1" xfDxf="1" sqref="A6:IV6" start="0" length="0">
      <dxf>
        <alignment horizontal="left" vertical="top" readingOrder="0"/>
        <border outline="0">
          <left style="thin">
            <color indexed="64"/>
          </left>
          <right style="thin">
            <color indexed="64"/>
          </right>
          <top style="thin">
            <color indexed="64"/>
          </top>
          <bottom style="thin">
            <color indexed="64"/>
          </bottom>
        </border>
      </dxf>
    </rfmt>
  </rr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5:IV5" start="0" length="0">
    <dxf>
      <fill>
        <patternFill patternType="solid">
          <bgColor indexed="10"/>
        </patternFill>
      </fill>
    </dxf>
  </rfmt>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66" sId="1">
    <oc r="R2" t="inlineStr">
      <is>
        <t>06/07 - Se solicita a Cisco TAC asitencia para hoy a las 2:00pm</t>
      </is>
    </oc>
    <nc r="R2" t="inlineStr">
      <is>
        <t>06/07 - Cisco TAC acepta asistir a la reunión. Enviamos datos de Webex.</t>
      </is>
    </nc>
  </rcc>
  <rcc rId="138267" sId="1">
    <oc r="W2" t="inlineStr">
      <is>
        <t>06/07 - Se solicita a Cisco TAC asitencia para hoy a las 2:00pm
05/07 - Se acuerda visita del H &amp; E para mañana 6 de Julio a las 2 GMT + 2 CEST
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oc>
    <nc r="W2" t="inlineStr">
      <is>
        <t>06/07 - Cisco TAC acepta asistir a la reunión. Enviamos datos de Webex.
06/07 - Se solicita a Cisco TAC asitencia para hoy a las 2:00pm
05/07 - Se acuerda visita del H &amp; E para mañana 6 de Julio a las 2 GMT + 2 CEST
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nc>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8:IV8" start="0" length="0">
    <dxf>
      <fill>
        <patternFill patternType="none">
          <bgColor indexed="65"/>
        </patternFill>
      </fill>
    </dxf>
  </rfmt>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68" sId="1">
    <oc r="R8" t="inlineStr">
      <is>
        <t>06/07 - Carlos Cancinos llama (+50223790200) y solicita pruebas en salas de Pradera en Guatemala y sala Gris en el Salvador para las 08:00 hora Guatemala (GMT-6), seria para las 16:00 hora España (GMT+2). Se le informa que se pueden realizar para esa hora. Confirmar las pruebas para dicha hora.</t>
      </is>
    </oc>
    <nc r="R8" t="inlineStr">
      <is>
        <t>06/07 - Indicamos que esta prueba no se puede atender hoy ya que se destinan dos recursos de UCC a los test de Molinos Modernos.</t>
      </is>
    </nc>
  </rcc>
  <rcc rId="138269" sId="1" odxf="1" dxf="1">
    <oc r="W8" t="inlineStr">
      <is>
        <t>06/07 - Carlos Cancinos llama (+50223790200) y solicita pruebas en salas de Pradera en Guatemala y sala Gris en el Salvador para las 08:00 hora Guatemala (GMT-6), seria para las 16:00 hora España (GMT+2). Se le informa que se pueden realizar para esa hora. Confirmar las pruebas para dicha hora.</t>
      </is>
    </oc>
    <nc r="W8" t="inlineStr">
      <is>
        <t>06/07 - Indicamos que esta prueba no se puede atender hoy ya que se destinan dos recursos de UCC a los test de Molinos Modernos.
06/07 - Carlos Cancinos llama (+50223790200) y solicita pruebas en salas de Pradera en Guatemala y sala Gris en el Salvador para las 08:00 hora Guatemala (GMT-6), seria para las 16:00 hora España (GMT+2). Se le informa que se pueden realizar para esa hora. Confirmar las pruebas para dicha hora.</t>
      </is>
    </nc>
    <odxf>
      <alignment wrapText="0" readingOrder="0"/>
    </odxf>
    <ndxf>
      <alignment wrapText="1" readingOrder="0"/>
    </ndxf>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cv guid="{A7CF15BE-7AA8-48BA-AFEA-DC486FD467DC}" action="add"/>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70" sId="1" odxf="1" dxf="1">
    <oc r="W6" t="inlineStr">
      <is>
        <t>05/07 - Comprobamso que la sala no está registrada en el CUCM ni tenemos acceso al codec. Pero si tenemos acceso a GW, pedimos a SMC que revise el estado del equipo y de los puertos y abran caso con HP Team</t>
      </is>
    </oc>
    <nc r="W6" t="inlineStr">
      <is>
        <t>06/07 - Volvemos a comprobar la sala y sigue sin registrar. Pedimos actualización a SMC.
05/07 - Comprobamso que la sala no está registrada en el CUCM ni tenemos acceso al codec. Pero si tenemos acceso a GW, pedimos a SMC que revise el estado del equipo y de los puertos y abran caso con HP Team</t>
      </is>
    </nc>
    <odxf>
      <alignment wrapText="0"/>
    </odxf>
    <ndxf>
      <alignment wrapText="1"/>
    </ndxf>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71" sId="1">
    <oc r="R2" t="inlineStr">
      <is>
        <t>06/07 - Cisco TAC acepta asistir a la reunión. Enviamos datos de Webex.</t>
      </is>
    </oc>
    <nc r="R2" t="inlineStr">
      <is>
        <t>06/07 - Tras los cambios realizados, el equipo funciona correctamente y se comprueba que el problema es el enchufe. SMC nos dice que podemos proceder con el cierre del TT</t>
      </is>
    </nc>
  </rcc>
  <rcc rId="138272" sId="1">
    <oc r="W2" t="inlineStr">
      <is>
        <t>06/07 - Cisco TAC acepta asistir a la reunión. Enviamos datos de Webex.
06/07 - Se solicita a Cisco TAC asitencia para hoy a las 2:00pm
05/07 - Se acuerda visita del H &amp; E para mañana 6 de Julio a las 2 GMT + 2 CEST
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oc>
    <nc r="W2" t="inlineStr">
      <is>
        <t>06/07 - Tras los cambios realizados, el equipo funciona correctamente y se comprueba que el problema es el enchufe. SMC nos dice que podemos proceder con el cierre del TT
06/07 - Cisco TAC acepta asistir a la reunión. Enviamos datos de Webex.
06/07 - Se solicita a Cisco TAC asitencia para hoy a las 2:00pm
05/07 - Se acuerda visita del H &amp; E para mañana 6 de Julio a las 2 GMT + 2 CEST
04/07 - FE cambia el codec y configura la IP, hace el mismo comportamiento que el antiguo, al acceder por web o ssh deja de responder a ping. Involucramos al SMC, MJ para que vean el problema y que no se trata de fallo HW. Intentan localizar a DXC pero no obtienen respuesta. Aportamos videos del problema al SMC para ayudar en el diagnostico, dejamos el codec nuevo y cambiamos la MAC en el CUCM para cuando DXC repare la incidencia.
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nc>
  </rcc>
  <rm rId="138273" sheetId="2" source="C2:W2" destination="A28:U28" sourceSheetId="1">
    <undo index="65535" exp="area" ref3D="1" dr="$H$1:$H$2" dn="Z_F3CF2574_CABA_4CA3_AE20_D1C779D898A0_.wvu.FilterData" sId="1"/>
    <undo index="65535" exp="area" ref3D="1" dr="$H$1:$H$2" dn="Z_2ACE1716_C78E_4836_98D1_86682586C22C_.wvu.FilterData" sId="1"/>
    <undo index="65535" exp="area" ref3D="1" dr="$H$1:$H$2" dn="Z_30F9606E_F329_488D_8A5A_24F0E9E6D15A_.wvu.FilterData" sId="1"/>
    <undo index="65535" exp="area" ref3D="1" dr="$H$1:$H$2" dn="Z_564E273E_5643_4BA8_A668_EFBE0A59F583_.wvu.FilterData" sId="1"/>
    <undo index="65535" exp="area" ref3D="1" dr="$H$1:$H$2" dn="Z_58023373_5167_4604_83FC_B2B4B04AF389_.wvu.FilterData" sId="1"/>
    <undo index="65535" exp="area" ref3D="1" dr="$H$1:$H$2" dn="Z_B7F4D92D_0DF0_43A9_B575_245C88DAFFE7_.wvu.FilterData" sId="1"/>
    <undo index="65535" exp="area" ref3D="1" dr="$H$1:$H$2" dn="Z_AD6F295B_116E_4BA5_9A22_F89A33EA4F54_.wvu.FilterData" sId="1"/>
    <rfmt sheetId="2" sqref="A28" start="0" length="0">
      <dxf>
        <alignment horizontal="left" vertical="top"/>
        <border outline="0">
          <left style="thin">
            <color indexed="64"/>
          </left>
          <right style="thin">
            <color indexed="64"/>
          </right>
          <top style="thin">
            <color indexed="64"/>
          </top>
          <bottom style="thin">
            <color indexed="64"/>
          </bottom>
        </border>
      </dxf>
    </rfmt>
    <rfmt sheetId="2" sqref="B28" start="0" length="0">
      <dxf>
        <alignment horizontal="left" vertical="top"/>
        <border outline="0">
          <left style="thin">
            <color indexed="64"/>
          </left>
          <right style="thin">
            <color indexed="64"/>
          </right>
          <top style="thin">
            <color indexed="64"/>
          </top>
          <bottom style="thin">
            <color indexed="64"/>
          </bottom>
        </border>
      </dxf>
    </rfmt>
    <rfmt sheetId="2" sqref="C28" start="0" length="0">
      <dxf>
        <alignment horizontal="left" vertical="top"/>
        <border outline="0">
          <left style="thin">
            <color indexed="64"/>
          </left>
          <right style="thin">
            <color indexed="64"/>
          </right>
          <top style="thin">
            <color indexed="64"/>
          </top>
          <bottom style="thin">
            <color indexed="64"/>
          </bottom>
        </border>
      </dxf>
    </rfmt>
    <rfmt sheetId="2" sqref="D28" start="0" length="0">
      <dxf>
        <alignment horizontal="left" vertical="top"/>
        <border outline="0">
          <left style="thin">
            <color indexed="64"/>
          </left>
          <right style="thin">
            <color indexed="64"/>
          </right>
          <top style="thin">
            <color indexed="64"/>
          </top>
          <bottom style="thin">
            <color indexed="64"/>
          </bottom>
        </border>
      </dxf>
    </rfmt>
    <rfmt sheetId="2" sqref="E28" start="0" length="0">
      <dxf>
        <alignment horizontal="left" vertical="top"/>
        <border outline="0">
          <left style="thin">
            <color indexed="64"/>
          </left>
          <right style="thin">
            <color indexed="64"/>
          </right>
          <top style="thin">
            <color indexed="64"/>
          </top>
          <bottom style="thin">
            <color indexed="64"/>
          </bottom>
        </border>
      </dxf>
    </rfmt>
    <rfmt sheetId="2" sqref="F28" start="0" length="0">
      <dxf>
        <alignment horizontal="left" vertical="top"/>
        <border outline="0">
          <left style="thin">
            <color indexed="64"/>
          </left>
          <right style="thin">
            <color indexed="64"/>
          </right>
          <top style="thin">
            <color indexed="64"/>
          </top>
          <bottom style="thin">
            <color indexed="64"/>
          </bottom>
        </border>
      </dxf>
    </rfmt>
    <rfmt sheetId="2" sqref="G28" start="0" length="0">
      <dxf>
        <border outline="0">
          <left style="thin">
            <color indexed="64"/>
          </left>
          <right style="thin">
            <color indexed="64"/>
          </right>
          <top style="thin">
            <color indexed="64"/>
          </top>
          <bottom style="thin">
            <color indexed="64"/>
          </bottom>
        </border>
      </dxf>
    </rfmt>
    <rfmt sheetId="2" sqref="H28" start="0" length="0">
      <dxf>
        <alignment horizontal="left" vertical="top"/>
        <border outline="0">
          <left style="thin">
            <color indexed="64"/>
          </left>
          <right style="thin">
            <color indexed="64"/>
          </right>
          <top style="thin">
            <color indexed="64"/>
          </top>
          <bottom style="thin">
            <color indexed="64"/>
          </bottom>
        </border>
      </dxf>
    </rfmt>
    <rfmt sheetId="2" sqref="I28" start="0" length="0">
      <dxf>
        <alignment horizontal="left" vertical="top"/>
        <border outline="0">
          <left style="thin">
            <color indexed="64"/>
          </left>
          <right style="thin">
            <color indexed="64"/>
          </right>
          <top style="thin">
            <color indexed="64"/>
          </top>
          <bottom style="thin">
            <color indexed="64"/>
          </bottom>
        </border>
      </dxf>
    </rfmt>
    <rfmt sheetId="2" sqref="J28" start="0" length="0">
      <dxf>
        <alignment horizontal="left" vertical="top"/>
        <border outline="0">
          <left style="thin">
            <color indexed="64"/>
          </left>
          <right style="thin">
            <color indexed="64"/>
          </right>
          <top style="thin">
            <color indexed="64"/>
          </top>
          <bottom style="thin">
            <color indexed="64"/>
          </bottom>
        </border>
      </dxf>
    </rfmt>
    <rfmt sheetId="2" sqref="K28"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28" start="0" length="0">
      <dxf>
        <alignment horizontal="left" vertical="top"/>
        <border outline="0">
          <left style="thin">
            <color indexed="64"/>
          </left>
          <right style="thin">
            <color indexed="64"/>
          </right>
          <top style="thin">
            <color indexed="64"/>
          </top>
          <bottom style="thin">
            <color indexed="64"/>
          </bottom>
        </border>
      </dxf>
    </rfmt>
    <rfmt sheetId="2" sqref="M28" start="0" length="0">
      <dxf>
        <alignment horizontal="left" vertical="top"/>
        <border outline="0">
          <left style="thin">
            <color indexed="64"/>
          </left>
          <right style="thin">
            <color indexed="64"/>
          </right>
          <top style="thin">
            <color indexed="64"/>
          </top>
          <bottom style="thin">
            <color indexed="64"/>
          </bottom>
        </border>
      </dxf>
    </rfmt>
    <rfmt sheetId="2" sqref="N28" start="0" length="0">
      <dxf>
        <alignment horizontal="left" vertical="top"/>
        <border outline="0">
          <left style="thin">
            <color indexed="64"/>
          </left>
          <right style="thin">
            <color indexed="64"/>
          </right>
          <top style="thin">
            <color indexed="64"/>
          </top>
          <bottom style="thin">
            <color indexed="64"/>
          </bottom>
        </border>
      </dxf>
    </rfmt>
    <rfmt sheetId="2" sqref="O28" start="0" length="0">
      <dxf>
        <alignment horizontal="left" vertical="top"/>
        <border outline="0">
          <left style="thin">
            <color indexed="64"/>
          </left>
          <right style="thin">
            <color indexed="64"/>
          </right>
          <top style="thin">
            <color indexed="64"/>
          </top>
          <bottom style="thin">
            <color indexed="64"/>
          </bottom>
        </border>
      </dxf>
    </rfmt>
    <rfmt sheetId="2" sqref="P28" start="0" length="0">
      <dxf>
        <alignment horizontal="left" vertical="top"/>
        <border outline="0">
          <left style="thin">
            <color indexed="64"/>
          </left>
          <right style="thin">
            <color indexed="64"/>
          </right>
          <top style="thin">
            <color indexed="64"/>
          </top>
          <bottom style="thin">
            <color indexed="64"/>
          </bottom>
        </border>
      </dxf>
    </rfmt>
    <rfmt sheetId="2" sqref="Q28" start="0" length="0">
      <dxf>
        <alignment horizontal="left" vertical="top"/>
        <border outline="0">
          <left style="thin">
            <color indexed="64"/>
          </left>
          <right style="thin">
            <color indexed="64"/>
          </right>
          <top style="thin">
            <color indexed="64"/>
          </top>
          <bottom style="thin">
            <color indexed="64"/>
          </bottom>
        </border>
      </dxf>
    </rfmt>
    <rfmt sheetId="2" sqref="R28"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28" start="0" length="0">
      <dxf>
        <alignment horizontal="left" vertical="top"/>
        <border outline="0">
          <left style="thin">
            <color indexed="64"/>
          </left>
          <right style="thin">
            <color indexed="64"/>
          </right>
          <top style="thin">
            <color indexed="64"/>
          </top>
          <bottom style="thin">
            <color indexed="64"/>
          </bottom>
        </border>
      </dxf>
    </rfmt>
    <rfmt sheetId="2" sqref="T28" start="0" length="0">
      <dxf>
        <alignment horizontal="left" vertical="top"/>
        <border outline="0">
          <left style="thin">
            <color indexed="64"/>
          </left>
          <right style="thin">
            <color indexed="64"/>
          </right>
          <top style="thin">
            <color indexed="64"/>
          </top>
          <bottom style="thin">
            <color indexed="64"/>
          </bottom>
        </border>
      </dxf>
    </rfmt>
    <rfmt sheetId="2" sqref="U28" start="0" length="0">
      <dxf>
        <alignment horizontal="left" vertical="top" wrapText="1"/>
        <border outline="0">
          <left style="thin">
            <color indexed="64"/>
          </left>
          <right style="thin">
            <color indexed="64"/>
          </right>
          <top style="thin">
            <color indexed="64"/>
          </top>
          <bottom style="thin">
            <color indexed="64"/>
          </bottom>
        </border>
      </dxf>
    </rfmt>
  </rm>
  <rfmt sheetId="2" sqref="A28:U28">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38274" sId="2" odxf="1" dxf="1" numFmtId="19">
    <oc r="K28" t="inlineStr">
      <is>
        <t>REOPEN</t>
      </is>
    </oc>
    <nc r="K28">
      <v>43287</v>
    </nc>
    <odxf>
      <numFmt numFmtId="0" formatCode="General"/>
    </odxf>
    <ndxf>
      <numFmt numFmtId="19" formatCode="dd/mm/yyyy"/>
    </ndxf>
  </rcc>
  <rcv guid="{444C899C-716D-4A59-AC9A-A1B3AE5749B4}" action="delete"/>
  <rdn rId="0" localSheetId="1" customView="1" name="Z_444C899C_716D_4A59_AC9A_A1B3AE5749B4_.wvu.FilterData" hidden="1" oldHidden="1">
    <formula>Abiertas!$H$1:$H$8</formula>
    <oldFormula>Abiertas!$H$1:$H$6</oldFormula>
  </rdn>
  <rdn rId="0" localSheetId="2" customView="1" name="Z_444C899C_716D_4A59_AC9A_A1B3AE5749B4_.wvu.FilterData" hidden="1" oldHidden="1">
    <formula>Cerradas!$A$1:$W$46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279" sId="1" ref="A2:XFD2" action="deleteRow">
    <rfmt sheetId="1" xfDxf="1" sqref="A2:IV2" start="0" length="0">
      <dxf>
        <fill>
          <patternFill patternType="solid">
            <bgColor indexed="10"/>
          </patternFill>
        </fill>
        <alignment horizontal="left" vertical="top"/>
        <border outline="0">
          <left style="thin">
            <color indexed="64"/>
          </left>
          <right style="thin">
            <color indexed="64"/>
          </right>
          <top style="thin">
            <color indexed="64"/>
          </top>
          <bottom style="thin">
            <color indexed="64"/>
          </bottom>
        </border>
      </dxf>
    </rfmt>
  </rr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80" sId="1" xfDxf="1" dxf="1">
    <nc r="D8">
      <v>1281364</v>
    </nc>
    <ndxf>
      <alignment horizontal="left" vertical="top"/>
      <border outline="0">
        <left style="thin">
          <color indexed="64"/>
        </left>
        <right style="thin">
          <color indexed="64"/>
        </right>
        <top style="thin">
          <color indexed="64"/>
        </top>
        <bottom style="thin">
          <color indexed="64"/>
        </bottom>
      </border>
    </ndxf>
  </rcc>
  <rcc rId="138281" sId="1">
    <nc r="H8" t="inlineStr">
      <is>
        <t>CMI</t>
      </is>
    </nc>
  </rcc>
  <rcc rId="138282" sId="1">
    <nc r="I8" t="inlineStr">
      <is>
        <t>Sala Blanquita</t>
      </is>
    </nc>
  </rcc>
  <rcc rId="138283" sId="1">
    <nc r="K8" t="inlineStr">
      <is>
        <t>Sala Blanquita</t>
      </is>
    </nc>
  </rcc>
  <rcc rId="138284" sId="1">
    <nc r="L8" t="inlineStr">
      <is>
        <t>GUATEMALA</t>
      </is>
    </nc>
  </rcc>
  <rcc rId="138285" sId="1">
    <nc r="M8" t="inlineStr">
      <is>
        <t>OPEN</t>
      </is>
    </nc>
  </rcc>
  <rcc rId="138286" sId="1">
    <nc r="N8" t="inlineStr">
      <is>
        <t xml:space="preserve">NO </t>
      </is>
    </nc>
  </rcc>
  <rcc rId="138287" sId="1">
    <nc r="O8" t="inlineStr">
      <is>
        <t>SI</t>
      </is>
    </nc>
  </rcc>
  <rcc rId="138288" sId="1">
    <nc r="Q8" t="inlineStr">
      <is>
        <t>Cortes de comunicación</t>
      </is>
    </nc>
  </rcc>
  <rcc rId="138289" sId="1">
    <nc r="R8" t="inlineStr">
      <is>
        <t>06/07 - Durante las pruebas se detecta un corte  en la sala y revisamos que la sesion BGP ha tenido caida./ Revisamos en el log del EDC</t>
      </is>
    </nc>
  </rcc>
  <rcc rId="138290" sId="1" xfDxf="1" dxf="1">
    <nc r="W8" t="inlineStr">
      <is>
        <t>06/07 - Durante las pruebas se detecta un corte  en la sala y revisamos que la sesion BGP ha tenido caida./ Revisamos en el log del EDC</t>
      </is>
    </nc>
    <ndxf>
      <alignment horizontal="left" vertical="top"/>
      <border outline="0">
        <left style="thin">
          <color indexed="64"/>
        </left>
        <right style="thin">
          <color indexed="64"/>
        </right>
        <top style="thin">
          <color indexed="64"/>
        </top>
        <bottom style="thin">
          <color indexed="64"/>
        </bottom>
      </border>
    </ndxf>
  </rcc>
  <rcc rId="138291" sId="1" odxf="1" dxf="1">
    <nc r="S8">
      <f>IF(T8="",0,(TODAY()-T8))</f>
    </nc>
    <odxf/>
    <ndxf/>
  </rcc>
  <rcc rId="138292" sId="1" odxf="1" dxf="1" numFmtId="19">
    <nc r="T8">
      <v>43287</v>
    </nc>
    <odxf/>
    <ndxf/>
  </rcc>
  <rcc rId="138293" sId="1" odxf="1" dxf="1">
    <nc r="U8" t="inlineStr">
      <is>
        <t>0m</t>
      </is>
    </nc>
    <odxf/>
    <ndxf/>
  </rcc>
  <rcc rId="138294" sId="1" odxf="1" dxf="1">
    <nc r="V8" t="inlineStr">
      <is>
        <t>0m</t>
      </is>
    </nc>
    <odxf/>
    <ndxf/>
  </rcc>
  <rcc rId="138295" sId="1">
    <nc r="C8" t="inlineStr">
      <is>
        <t>NO</t>
      </is>
    </nc>
  </rcc>
  <rcc rId="138296" sId="1">
    <nc r="G8" t="inlineStr">
      <is>
        <t>Pendiente de WAN</t>
      </is>
    </nc>
  </rcc>
  <rcc rId="138297" sId="1">
    <nc r="P8" t="inlineStr">
      <is>
        <t>WAN</t>
      </is>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98" sId="1" xfDxf="1" dxf="1">
    <oc r="R5" t="inlineStr">
      <is>
        <t>05/07 - Comprobamso que la sala no está registrada en el CUCM ni tenemos acceso al codec. Pero si tenemos acceso a GW, pedimos a SMC que revise el estado del equipo y de los puertos y abran caso con HP Team</t>
      </is>
    </oc>
    <nc r="R5" t="inlineStr">
      <is>
        <t>06/07 - Volvemos a comprobar la sala y sigue sin registrar. Pedimos actualización a SMC.</t>
      </is>
    </nc>
    <ndxf>
      <alignment horizontal="left" vertical="top"/>
      <border outline="0">
        <left style="thin">
          <color indexed="64"/>
        </left>
        <right style="thin">
          <color indexed="64"/>
        </right>
        <top style="thin">
          <color indexed="64"/>
        </top>
        <bottom style="thin">
          <color indexed="64"/>
        </bottom>
      </border>
    </ndxf>
  </rcc>
  <rcc rId="138299" sId="1">
    <oc r="W7" t="inlineStr">
      <is>
        <t>06/07 - Indicamos que esta prueba no se puede atender hoy ya que se destinan dos recursos de UCC a los test de Molinos Modernos.
06/07 - Carlos Cancinos llama (+50223790200) y solicita pruebas en salas de Pradera en Guatemala y sala Gris en el Salvador para las 08:00 hora Guatemala (GMT-6), seria para las 16:00 hora España (GMT+2). Se le informa que se pueden realizar para esa hora. Confirmar las pruebas para dicha hora.</t>
      </is>
    </oc>
    <nc r="W7" t="inlineStr">
      <is>
        <t>07/07 - Siguiendo con la monitorización de la tarde, finaliza el seguimiento hasta las 0:30 de ESpaña, hora acordada para acabar el monitoreo sin que el multipunto 08 llegará a acceder informando de esto por correo.
06/07 - Indicamos que esta prueba no se puede atender hoy ya que se destinan dos recursos de UCC a los test de Molinos Modernos.
06/07 - Carlos Cancinos llama (+50223790200) y solicita pruebas en salas de Pradera en Guatemala y sala Gris en el Salvador para las 08:00 hora Guatemala (GMT-6), seria para las 16:00 hora España (GMT+2). Se le informa que se pueden realizar para esa hora. Confirmar las pruebas para dicha hora.</t>
      </is>
    </nc>
  </rcc>
  <rcv guid="{444C899C-716D-4A59-AC9A-A1B3AE5749B4}" action="delete"/>
  <rdn rId="0" localSheetId="1" customView="1" name="Z_444C899C_716D_4A59_AC9A_A1B3AE5749B4_.wvu.FilterData" hidden="1" oldHidden="1">
    <formula>Abiertas!$H$1:$H$7</formula>
    <oldFormula>Abiertas!$H$1:$H$5</oldFormula>
  </rdn>
  <rcv guid="{444C899C-716D-4A59-AC9A-A1B3AE5749B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301" sId="2" odxf="1" dxf="1">
    <nc r="A29" t="inlineStr">
      <is>
        <t>NO</t>
      </is>
    </nc>
    <odxf/>
    <ndxf/>
  </rcc>
  <rfmt sheetId="2" sqref="B29" start="0" length="0">
    <dxf/>
  </rfmt>
  <rfmt sheetId="2" sqref="C29" start="0" length="0">
    <dxf/>
  </rfmt>
  <rfmt sheetId="2" sqref="D29" start="0" length="0">
    <dxf/>
  </rfmt>
  <rcc rId="138302" sId="2" odxf="1" dxf="1">
    <nc r="E29" t="inlineStr">
      <is>
        <t>Pendiente de cliente</t>
      </is>
    </nc>
    <odxf/>
    <ndxf/>
  </rcc>
  <rfmt sheetId="2" sqref="F29" start="0" length="0">
    <dxf/>
  </rfmt>
  <rfmt sheetId="2" sqref="G29" start="0" length="0">
    <dxf/>
  </rfmt>
  <rfmt sheetId="2" sqref="H29" start="0" length="0">
    <dxf/>
  </rfmt>
  <rfmt sheetId="2" sqref="I29" start="0" length="0">
    <dxf>
      <alignment horizontal="left"/>
    </dxf>
  </rfmt>
  <rfmt sheetId="2" sqref="J29" start="0" length="0">
    <dxf/>
  </rfmt>
  <rfmt sheetId="2" sqref="K29" start="0" length="0">
    <dxf/>
  </rfmt>
  <rcc rId="138303" sId="2" odxf="1" dxf="1">
    <nc r="L29" t="inlineStr">
      <is>
        <t>NO</t>
      </is>
    </nc>
    <odxf/>
    <ndxf/>
  </rcc>
  <rcc rId="138304" sId="2" odxf="1" dxf="1">
    <nc r="M29" t="inlineStr">
      <is>
        <t>NO</t>
      </is>
    </nc>
    <odxf/>
    <ndxf/>
  </rcc>
  <rcc rId="138305" sId="2" odxf="1" dxf="1">
    <nc r="N29" t="inlineStr">
      <is>
        <t>CLIENTE</t>
      </is>
    </nc>
    <odxf/>
    <ndxf/>
  </rcc>
  <rcc rId="138306" sId="2" odxf="1" dxf="1">
    <nc r="O29" t="inlineStr">
      <is>
        <t>Node Down</t>
      </is>
    </nc>
    <odxf/>
    <ndxf/>
  </rcc>
  <rfmt sheetId="2" sqref="P29" start="0" length="0">
    <dxf/>
  </rfmt>
  <rfmt sheetId="2" sqref="Q29" start="0" length="0">
    <dxf/>
  </rfmt>
  <rfmt sheetId="2" sqref="R29" start="0" length="0">
    <dxf/>
  </rfmt>
  <rfmt sheetId="2" sqref="S29" start="0" length="0">
    <dxf/>
  </rfmt>
  <rfmt sheetId="2" sqref="T29" start="0" length="0">
    <dxf/>
  </rfmt>
  <rfmt sheetId="2" sqref="U29" start="0" length="0">
    <dxf>
      <alignment wrapText="0"/>
    </dxf>
  </rfmt>
  <rfmt sheetId="2" sqref="V29" start="0" length="0">
    <dxf/>
  </rfmt>
  <rcc rId="138307" sId="2">
    <nc r="B29">
      <v>1281547</v>
    </nc>
  </rcc>
  <rcc rId="138308" sId="2">
    <nc r="F29" t="inlineStr">
      <is>
        <t>TISA</t>
      </is>
    </nc>
  </rcc>
  <rcc rId="138309" sId="2">
    <nc r="G29" t="inlineStr">
      <is>
        <t xml:space="preserve">MX200 G2 TISA ARG 04 </t>
      </is>
    </nc>
  </rcc>
  <rcc rId="138310" sId="2" xfDxf="1" dxf="1">
    <nc r="I29" t="inlineStr">
      <is>
        <t xml:space="preserve">MX200 G2 TISA ARG 04 </t>
      </is>
    </nc>
    <ndxf>
      <alignment horizontal="left" vertical="top"/>
      <border outline="0">
        <left style="thin">
          <color indexed="64"/>
        </left>
        <right style="thin">
          <color indexed="64"/>
        </right>
        <top style="thin">
          <color indexed="64"/>
        </top>
        <bottom style="thin">
          <color indexed="64"/>
        </bottom>
      </border>
    </ndxf>
  </rcc>
  <rcc rId="138311" sId="2">
    <nc r="J29" t="inlineStr">
      <is>
        <t>ARGENTINA</t>
      </is>
    </nc>
  </rcc>
  <rcc rId="138312" sId="2" numFmtId="19">
    <nc r="K29">
      <v>43288</v>
    </nc>
  </rcc>
  <rcc rId="138313" sId="2">
    <nc r="P29" t="inlineStr">
      <is>
        <t xml:space="preserve">07/07 - Comprobamos que el EDC esta operativo y mueven el equipo de salas por eso salta alarmas. </t>
      </is>
    </nc>
  </rcc>
  <rcc rId="138314" sId="2">
    <nc r="U29" t="inlineStr">
      <is>
        <t xml:space="preserve">07/07 - Comprobamos que el EDC esta operativo y mueven el equipo de salas por eso salta alarmas. </t>
      </is>
    </nc>
  </rcc>
  <rcc rId="138315" sId="2" odxf="1" dxf="1">
    <oc r="Q27">
      <f>IF(R27="",0,(TODAY()-R27))</f>
    </oc>
    <nc r="Q27">
      <f>IF(R27="",0,(TODAY()-R27))</f>
    </nc>
    <ndxf/>
  </rcc>
  <rfmt sheetId="2" sqref="R27" start="0" length="0">
    <dxf/>
  </rfmt>
  <rfmt sheetId="2" sqref="S27" start="0" length="0">
    <dxf/>
  </rfmt>
  <rfmt sheetId="2" sqref="T27" start="0" length="0">
    <dxf/>
  </rfmt>
  <rcc rId="138316" sId="2">
    <nc r="Q29">
      <f>IF(R29="",0,(TODAY()-R29))</f>
    </nc>
  </rcc>
  <rcc rId="138317" sId="2">
    <nc r="S29" t="inlineStr">
      <is>
        <t>0m</t>
      </is>
    </nc>
  </rcc>
  <rcc rId="138318" sId="2">
    <nc r="T29" t="inlineStr">
      <is>
        <t>0m</t>
      </is>
    </nc>
  </rcc>
  <rcc rId="138319" sId="2" numFmtId="19">
    <nc r="R29">
      <v>43288</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63" sId="1">
    <oc r="R6" t="inlineStr">
      <is>
        <t>28/06 - Nos informan que tienen problemas con la red LAN del edificio República.</t>
      </is>
    </oc>
    <nc r="R6" t="inlineStr">
      <is>
        <t>02/07 - No hay cambios en EDC, la interfaz que lleva a LAN sigue up down. Esperando respuesta de cliente del último correo enviado para comprobar SAI, cuadro de luces y cualquier elemento que pueda estar impidiendo la comunicación.</t>
      </is>
    </nc>
  </rcc>
  <rcc rId="137464" sId="1" odxf="1" dxf="1">
    <oc r="W6" t="inlineStr">
      <is>
        <t>28/06 - Nos informan que tienen problemas con la red LAN del edificio República.</t>
      </is>
    </oc>
    <nc r="W6" t="inlineStr">
      <is>
        <t>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nc>
    <odxf>
      <alignment wrapText="0" readingOrder="0"/>
    </odxf>
    <ndxf>
      <alignment wrapText="1" readingOrder="0"/>
    </ndxf>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320" sId="1" eol="1" ref="A9:XFD9" action="insertRow"/>
  <rcc rId="138321" sId="1">
    <nc r="C9" t="inlineStr">
      <is>
        <t xml:space="preserve">NO </t>
      </is>
    </nc>
  </rcc>
  <rrc rId="138322" sId="1" eol="1" ref="A10:XFD10" action="insertRow"/>
  <rcc rId="138323" sId="1">
    <nc r="C10" t="inlineStr">
      <is>
        <t>NO</t>
      </is>
    </nc>
  </rcc>
  <rcc rId="138324" sId="1">
    <nc r="D10">
      <v>1281622</v>
    </nc>
  </rcc>
  <rcc rId="138325" sId="1">
    <nc r="H10" t="inlineStr">
      <is>
        <t>CMI</t>
      </is>
    </nc>
  </rcc>
  <rcc rId="138326" sId="1" xfDxf="1" dxf="1">
    <nc r="J10" t="inlineStr">
      <is>
        <t>20161129-SITEMPLS-0000413496</t>
      </is>
    </nc>
    <ndxf>
      <alignment horizontal="left" vertical="top"/>
      <border outline="0">
        <left style="thin">
          <color indexed="64"/>
        </left>
        <right style="thin">
          <color indexed="64"/>
        </right>
        <top style="thin">
          <color indexed="64"/>
        </top>
        <bottom style="thin">
          <color indexed="64"/>
        </bottom>
      </border>
    </ndxf>
  </rcc>
  <rcc rId="138327" sId="1">
    <nc r="I10" t="inlineStr">
      <is>
        <t>Sala Bavaria</t>
      </is>
    </nc>
  </rcc>
  <rcc rId="138328" sId="1" odxf="1" dxf="1">
    <nc r="K10" t="inlineStr">
      <is>
        <t>Sala Bavaria</t>
      </is>
    </nc>
    <odxf>
      <alignment horizontal="left" vertical="top"/>
    </odxf>
    <ndxf>
      <alignment horizontal="general" vertical="bottom"/>
    </ndxf>
  </rcc>
  <rcc rId="138329" sId="1">
    <nc r="L10" t="inlineStr">
      <is>
        <t>GUATEMALA</t>
      </is>
    </nc>
  </rcc>
  <rcc rId="138330" sId="1">
    <nc r="M10" t="inlineStr">
      <is>
        <t>OPEN</t>
      </is>
    </nc>
  </rcc>
  <rcc rId="138331" sId="1">
    <nc r="N10" t="inlineStr">
      <is>
        <t>NO</t>
      </is>
    </nc>
  </rcc>
  <rcc rId="138332" sId="1">
    <nc r="O10" t="inlineStr">
      <is>
        <t>SI</t>
      </is>
    </nc>
  </rcc>
  <rcc rId="138333" sId="1">
    <nc r="P10" t="inlineStr">
      <is>
        <t>CLIENTE</t>
      </is>
    </nc>
  </rcc>
  <rcc rId="138334" sId="1">
    <nc r="Q10" t="inlineStr">
      <is>
        <t>Node Down</t>
      </is>
    </nc>
  </rcc>
  <rcc rId="138335" sId="1">
    <nc r="R10" t="inlineStr">
      <is>
        <t>07/07 - La sala se encuentra sin registrar en el CUCM. No tenemos acceso al codec ni al GW. Enviamos correo al JdS.</t>
      </is>
    </nc>
  </rcc>
  <rcc rId="138336" sId="1">
    <nc r="W10" t="inlineStr">
      <is>
        <t>07/07 - La sala se encuentra sin registrar en el CUCM. No tenemos acceso al codec ni al GW. Enviamos correo al JdS.</t>
      </is>
    </nc>
  </rcc>
  <rcc rId="138337" sId="1" numFmtId="19">
    <nc r="T10">
      <v>43288</v>
    </nc>
  </rcc>
  <rcc rId="138338" sId="1">
    <nc r="U10" t="inlineStr">
      <is>
        <t>0m</t>
      </is>
    </nc>
  </rcc>
  <rcc rId="138339" sId="1">
    <nc r="V10" t="inlineStr">
      <is>
        <t>0m</t>
      </is>
    </nc>
  </rcc>
  <rcc rId="138340" sId="1" odxf="1" dxf="1">
    <oc r="S7">
      <f>IF(T7="",0,(TODAY()-T7))</f>
    </oc>
    <nc r="S7">
      <f>IF(T7="",0,(TODAY()-T7))</f>
    </nc>
    <odxf/>
    <ndxf/>
  </rcc>
  <rcc rId="138341" sId="1">
    <oc r="S8">
      <f>IF(T8="",0,(TODAY()-T8))</f>
    </oc>
    <nc r="S8">
      <f>IF(T8="",0,(TODAY()-T8))</f>
    </nc>
  </rcc>
  <rcc rId="138342" sId="1">
    <nc r="S9">
      <f>IF(T9="",0,(TODAY()-T9))</f>
    </nc>
  </rcc>
  <rcc rId="138343" sId="1">
    <nc r="S10">
      <f>IF(T10="",0,(TODAY()-T10))</f>
    </nc>
  </rcc>
  <rcc rId="138344" sId="1">
    <nc r="M9" t="inlineStr">
      <is>
        <t>OPEN</t>
      </is>
    </nc>
  </rcc>
  <rcc rId="138345" sId="1">
    <nc r="N9" t="inlineStr">
      <is>
        <t>NO</t>
      </is>
    </nc>
  </rcc>
  <rcc rId="138346" sId="1">
    <nc r="O9" t="inlineStr">
      <is>
        <t>SI</t>
      </is>
    </nc>
  </rcc>
  <rcc rId="138347" sId="1">
    <nc r="P9" t="inlineStr">
      <is>
        <t>CLIENTE</t>
      </is>
    </nc>
  </rcc>
  <rcc rId="138348" sId="1" xfDxf="1" dxf="1">
    <nc r="I9" t="inlineStr">
      <is>
        <t>TP COLOMBIA *2108</t>
      </is>
    </nc>
    <ndxf>
      <border outline="0">
        <left style="thin">
          <color indexed="64"/>
        </left>
        <right style="thin">
          <color indexed="64"/>
        </right>
        <top style="thin">
          <color indexed="64"/>
        </top>
        <bottom style="thin">
          <color indexed="64"/>
        </bottom>
      </border>
    </ndxf>
  </rcc>
  <rcc rId="138349" sId="1">
    <nc r="H9" t="inlineStr">
      <is>
        <t>BBVA</t>
      </is>
    </nc>
  </rcc>
  <rcc rId="138350" sId="1">
    <nc r="D9">
      <v>1281590</v>
    </nc>
  </rcc>
  <rcc rId="138351" sId="1">
    <nc r="G10" t="inlineStr">
      <is>
        <t>Pendiente de cliente</t>
      </is>
    </nc>
  </rcc>
  <rcc rId="138352" sId="1" odxf="1" dxf="1">
    <nc r="K9" t="inlineStr">
      <is>
        <t>TP COLOMBIA *2108</t>
      </is>
    </nc>
    <odxf>
      <alignment horizontal="left" vertical="top"/>
    </odxf>
    <ndxf>
      <alignment horizontal="general" vertical="bottom"/>
    </ndxf>
  </rcc>
  <rcc rId="138353" sId="1">
    <nc r="L9" t="inlineStr">
      <is>
        <t>COLOMBIA</t>
      </is>
    </nc>
  </rcc>
  <rcc rId="138354" sId="1" xfDxf="1" dxf="1">
    <nc r="Q9" t="inlineStr">
      <is>
        <t xml:space="preserve"> CAMBIO DE LA CONFIGURACIÓN DEL TRUNK</t>
      </is>
    </nc>
    <ndxf>
      <alignment horizontal="left" vertical="top"/>
      <border outline="0">
        <left style="thin">
          <color indexed="64"/>
        </left>
        <right style="thin">
          <color indexed="64"/>
        </right>
        <top style="thin">
          <color indexed="64"/>
        </top>
        <bottom style="thin">
          <color indexed="64"/>
        </bottom>
      </border>
    </ndxf>
  </rcc>
  <rcc rId="138355" sId="1">
    <nc r="R9" t="inlineStr">
      <is>
        <t xml:space="preserve">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rcc>
  <rcc rId="138356" sId="1" xfDxf="1" dxf="1">
    <nc r="W9" t="inlineStr">
      <is>
        <t xml:space="preserve">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ndxf>
      <alignment horizontal="left" vertical="top"/>
      <border outline="0">
        <left style="thin">
          <color indexed="64"/>
        </left>
        <right style="thin">
          <color indexed="64"/>
        </right>
        <top style="thin">
          <color indexed="64"/>
        </top>
        <bottom style="thin">
          <color indexed="64"/>
        </bottom>
      </border>
    </ndxf>
  </rcc>
  <rcc rId="138357" sId="1" numFmtId="19">
    <nc r="T9">
      <v>43288</v>
    </nc>
  </rcc>
  <rcc rId="138358" sId="1">
    <nc r="U9" t="inlineStr">
      <is>
        <t>0m</t>
      </is>
    </nc>
  </rcc>
  <rcc rId="138359" sId="1">
    <nc r="V9" t="inlineStr">
      <is>
        <t>0m</t>
      </is>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360" sId="1">
    <oc r="W8" t="inlineStr">
      <is>
        <t>06/07 - Durante las pruebas se detecta un corte  en la sala y revisamos que la sesion BGP ha tenido caida./ Revisamos en el log del EDC</t>
      </is>
    </oc>
    <nc r="W8" t="inlineStr">
      <is>
        <t xml:space="preserve">06/07 - Durante las pruebas se detecta un corte  en la sala y revisamos que la sesion BGP ha tenido caida./ Revisamos en el log del EDC. Actualmente tenemos acceso a codec y gw. </t>
      </is>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361" sId="1">
    <oc r="R8" t="inlineStr">
      <is>
        <t>06/07 - Durante las pruebas se detecta un corte  en la sala y revisamos que la sesion BGP ha tenido caida./ Revisamos en el log del EDC</t>
      </is>
    </oc>
    <nc r="R8" t="inlineStr">
      <is>
        <t>06/07 - Durante las pruebas se detecta un corte  en la sala y revisamos que la sesion BGP ha tenido caida./ Revisamos en el log del EDC. Actualmente tenemos acceso a codec y gw.</t>
      </is>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362" sId="1">
    <oc r="R10" t="inlineStr">
      <is>
        <t>07/07 - La sala se encuentra sin registrar en el CUCM. No tenemos acceso al codec ni al GW. Enviamos correo al JdS.</t>
      </is>
    </oc>
    <nc r="R10" t="inlineStr">
      <is>
        <t>08/07 - La sala se encuentra sin registrar en el CUCM. No tenemos acceso al codec ni al GW. Enviamos correo al JdS. Se vuelven hacer pruebas teniendo acceso esta vez a gw, no asi a codec. Se vuelve a informar por correo.</t>
      </is>
    </nc>
  </rcc>
  <rcc rId="138363" sId="1">
    <oc r="W10" t="inlineStr">
      <is>
        <t>07/07 - La sala se encuentra sin registrar en el CUCM. No tenemos acceso al codec ni al GW. Enviamos correo al JdS.</t>
      </is>
    </oc>
    <nc r="W10" t="inlineStr">
      <is>
        <t>08/07 - La sala se encuentra sin registrar en el CUCM. No tenemos acceso al codec ni al GW. Enviamos correo al JdS. Se vuelven hacer pruebas teniendo acceso esta vez a gw, no asi a codec. Se vuelve a informar por correo.</t>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364" sId="2" odxf="1" dxf="1">
    <nc r="A30" t="inlineStr">
      <is>
        <t>NO</t>
      </is>
    </nc>
    <odxf/>
    <ndxf/>
  </rcc>
  <rcc rId="138365" sId="2" odxf="1" dxf="1">
    <nc r="B30">
      <v>1279508</v>
    </nc>
    <odxf/>
    <ndxf/>
  </rcc>
  <rfmt sheetId="2" sqref="C30" start="0" length="0">
    <dxf/>
  </rfmt>
  <rfmt sheetId="2" sqref="D30" start="0" length="0">
    <dxf/>
  </rfmt>
  <rcc rId="138366" sId="2" odxf="1" dxf="1">
    <nc r="E30" t="inlineStr">
      <is>
        <t>Pendiente de cliente</t>
      </is>
    </nc>
    <odxf/>
    <ndxf/>
  </rcc>
  <rcc rId="138367" sId="2" odxf="1" dxf="1">
    <nc r="F30" t="inlineStr">
      <is>
        <t>NOKIA</t>
      </is>
    </nc>
    <odxf/>
    <ndxf/>
  </rcc>
  <rcc rId="138368" sId="2" odxf="1" dxf="1">
    <nc r="G30" t="inlineStr">
      <is>
        <t>TLPS M IND BAN 05</t>
      </is>
    </nc>
    <odxf/>
    <ndxf/>
  </rcc>
  <rfmt sheetId="2" sqref="H30" start="0" length="0">
    <dxf/>
  </rfmt>
  <rcc rId="138369" sId="2" odxf="1" dxf="1">
    <nc r="I30" t="inlineStr">
      <is>
        <t>TLPS M IND BAN 05</t>
      </is>
    </nc>
    <odxf>
      <alignment horizontal="left" vertical="top"/>
    </odxf>
    <ndxf>
      <alignment horizontal="general" vertical="bottom"/>
    </ndxf>
  </rcc>
  <rcc rId="138370" sId="2" odxf="1" dxf="1">
    <nc r="J30" t="inlineStr">
      <is>
        <t>INDIA</t>
      </is>
    </nc>
    <odxf/>
    <ndxf/>
  </rcc>
  <rcc rId="138371" sId="2" odxf="1" dxf="1">
    <nc r="K30" t="inlineStr">
      <is>
        <t>OPEN</t>
      </is>
    </nc>
    <odxf>
      <numFmt numFmtId="19" formatCode="dd/mm/yyyy"/>
    </odxf>
    <ndxf>
      <numFmt numFmtId="0" formatCode="General"/>
    </ndxf>
  </rcc>
  <rcc rId="138372" sId="2" odxf="1" dxf="1">
    <nc r="L30" t="inlineStr">
      <is>
        <t>NO</t>
      </is>
    </nc>
    <odxf/>
    <ndxf/>
  </rcc>
  <rcc rId="138373" sId="2" odxf="1" dxf="1">
    <nc r="M30" t="inlineStr">
      <is>
        <t>NO</t>
      </is>
    </nc>
    <odxf/>
    <ndxf/>
  </rcc>
  <rcc rId="138374" sId="2" odxf="1" dxf="1">
    <nc r="N30" t="inlineStr">
      <is>
        <t>Cliente</t>
      </is>
    </nc>
    <odxf/>
    <ndxf/>
  </rcc>
  <rcc rId="138375" sId="2" odxf="1" dxf="1">
    <nc r="O30" t="inlineStr">
      <is>
        <t>Node Down</t>
      </is>
    </nc>
    <odxf/>
    <ndxf/>
  </rcc>
  <rfmt sheetId="2" sqref="P30" start="0" length="0">
    <dxf/>
  </rfmt>
  <rcc rId="138376" sId="2" odxf="1" dxf="1">
    <nc r="Q30">
      <f>IF(R30="",0,(TODAY()-R30))</f>
    </nc>
    <odxf/>
    <ndxf/>
  </rcc>
  <rcc rId="138377" sId="2" odxf="1" dxf="1" numFmtId="19">
    <nc r="R30">
      <v>43286</v>
    </nc>
    <odxf/>
    <ndxf/>
  </rcc>
  <rcc rId="138378" sId="2" odxf="1" dxf="1">
    <nc r="S30" t="inlineStr">
      <is>
        <t>0m</t>
      </is>
    </nc>
    <odxf/>
    <ndxf/>
  </rcc>
  <rcc rId="138379" sId="2" odxf="1" dxf="1">
    <nc r="T30" t="inlineStr">
      <is>
        <t>0m</t>
      </is>
    </nc>
    <odxf/>
    <ndxf/>
  </rcc>
  <rfmt sheetId="2" sqref="U30" start="0" length="0">
    <dxf/>
  </rfmt>
  <rfmt sheetId="2" sqref="P30" start="0" length="0">
    <dxf>
      <alignment wrapText="1"/>
    </dxf>
  </rfmt>
  <rcc rId="138380" sId="2">
    <nc r="P30" t="inlineStr">
      <is>
        <t>08/07 - Hemos comprobado que ya  tenemos acceso a codec y gw.
06/07 - Volvemos a comprobar la sala y sigue sin registrar. Pedimos actualización a SMC.</t>
      </is>
    </nc>
  </rcc>
  <rcc rId="138381" sId="2">
    <nc r="U30" t="inlineStr">
      <is>
        <t>08/07 - Hemos comprobado que ya  tenemos acceso a codec y gw.
06/07 - Volvemos a comprobar la sala y sigue sin registrar. Pedimos actualización a SMC.</t>
      </is>
    </nc>
  </rcc>
  <rrc rId="138382" sId="1" ref="A5:XFD5" action="deleteRow">
    <undo index="65535" exp="area" ref3D="1" dr="$H$1:$H$5" dn="Z_32C6BAAF_21C9_4790_A378_5ECA22E8BA80_.wvu.FilterData" sId="1"/>
    <undo index="65535" exp="area" ref3D="1" dr="$H$1:$H$5" dn="Z_5E5D4ABF_38E1_4263_91F6_AC9CC9729DC8_.wvu.FilterData" sId="1"/>
    <rfmt sheetId="1" xfDxf="1" sqref="A5:IV5" start="0" length="0">
      <dxf>
        <alignment horizontal="left" vertical="top"/>
        <border outline="0">
          <left style="thin">
            <color indexed="64"/>
          </left>
          <right style="thin">
            <color indexed="64"/>
          </right>
          <top style="thin">
            <color indexed="64"/>
          </top>
          <bottom style="thin">
            <color indexed="64"/>
          </bottom>
        </border>
      </dxf>
    </rfmt>
    <rcc rId="0" sId="1">
      <nc r="C5" t="inlineStr">
        <is>
          <t>NO</t>
        </is>
      </nc>
    </rcc>
    <rcc rId="0" sId="1" dxf="1">
      <nc r="D5">
        <v>1279508</v>
      </nc>
      <ndxf/>
    </rcc>
    <rcc rId="0" sId="1">
      <nc r="G5" t="inlineStr">
        <is>
          <t>Pendiente de cliente</t>
        </is>
      </nc>
    </rcc>
    <rcc rId="0" sId="1">
      <nc r="H5" t="inlineStr">
        <is>
          <t>NOKIA</t>
        </is>
      </nc>
    </rcc>
    <rcc rId="0" sId="1" dxf="1">
      <nc r="I5" t="inlineStr">
        <is>
          <t>TLPS M IND BAN 05</t>
        </is>
      </nc>
      <ndxf>
        <alignment horizontal="general" vertical="bottom"/>
      </ndxf>
    </rcc>
    <rcc rId="0" sId="1" dxf="1">
      <nc r="K5" t="inlineStr">
        <is>
          <t>TLPS M IND BAN 05</t>
        </is>
      </nc>
      <ndxf>
        <alignment horizontal="general" vertical="bottom"/>
      </ndxf>
    </rcc>
    <rcc rId="0" sId="1">
      <nc r="L5" t="inlineStr">
        <is>
          <t>INDIA</t>
        </is>
      </nc>
    </rcc>
    <rcc rId="0" sId="1">
      <nc r="M5" t="inlineStr">
        <is>
          <t>OPEN</t>
        </is>
      </nc>
    </rcc>
    <rcc rId="0" sId="1">
      <nc r="N5" t="inlineStr">
        <is>
          <t>NO</t>
        </is>
      </nc>
    </rcc>
    <rcc rId="0" sId="1">
      <nc r="O5" t="inlineStr">
        <is>
          <t>NO</t>
        </is>
      </nc>
    </rcc>
    <rcc rId="0" sId="1">
      <nc r="P5" t="inlineStr">
        <is>
          <t>Cliente</t>
        </is>
      </nc>
    </rcc>
    <rcc rId="0" sId="1">
      <nc r="Q5" t="inlineStr">
        <is>
          <t>Node Down</t>
        </is>
      </nc>
    </rcc>
    <rcc rId="0" sId="1">
      <nc r="R5" t="inlineStr">
        <is>
          <t>06/07 - Volvemos a comprobar la sala y sigue sin registrar. Pedimos actualización a SMC.</t>
        </is>
      </nc>
    </rcc>
    <rcc rId="0" sId="1" dxf="1">
      <nc r="S5">
        <f>IF(T5="",0,(TODAY()-T5))</f>
      </nc>
      <ndxf/>
    </rcc>
    <rcc rId="0" sId="1" dxf="1" numFmtId="19">
      <nc r="T5">
        <v>43286</v>
      </nc>
      <ndxf>
        <numFmt numFmtId="19" formatCode="dd/mm/yyyy"/>
      </ndxf>
    </rcc>
    <rcc rId="0" sId="1">
      <nc r="U5" t="inlineStr">
        <is>
          <t>0m</t>
        </is>
      </nc>
    </rcc>
    <rcc rId="0" sId="1">
      <nc r="V5" t="inlineStr">
        <is>
          <t>0m</t>
        </is>
      </nc>
    </rcc>
    <rcc rId="0" sId="1" dxf="1">
      <nc r="W5" t="inlineStr">
        <is>
          <t>06/07 - Volvemos a comprobar la sala y sigue sin registrar. Pedimos actualización a SMC.
05/07 - Comprobamso que la sala no está registrada en el CUCM ni tenemos acceso al codec. Pero si tenemos acceso a GW, pedimos a SMC que revise el estado del equipo y de los puertos y abran caso con HP Team</t>
        </is>
      </nc>
      <ndxf>
        <alignment wrapText="1"/>
      </ndxf>
    </rcc>
  </rr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383" sId="1">
    <oc r="R9" t="inlineStr">
      <is>
        <t>08/07 - La sala se encuentra sin registrar en el CUCM. No tenemos acceso al codec ni al GW. Enviamos correo al JdS. Se vuelven hacer pruebas teniendo acceso esta vez a gw, no asi a codec. Se vuelve a informar por correo.</t>
      </is>
    </oc>
    <nc r="R9" t="inlineStr">
      <is>
        <t>08/07 - La sala se encuentra sin registrar en el CUCM. No tenemos acceso al codec ni al GW. Enviamos correo al JdS. Se vuelven hacer pruebas teniendo acceso esta vez a gw, no asi a codec. Se vuelve a informar por correo.Jds contactando con cliente para validar los equipos.</t>
      </is>
    </nc>
  </rcc>
  <rcc rId="138384" sId="1">
    <oc r="W9" t="inlineStr">
      <is>
        <t>08/07 - La sala se encuentra sin registrar en el CUCM. No tenemos acceso al codec ni al GW. Enviamos correo al JdS. Se vuelven hacer pruebas teniendo acceso esta vez a gw, no asi a codec. Se vuelve a informar por correo.</t>
      </is>
    </oc>
    <nc r="W9" t="inlineStr">
      <is>
        <t>08/07 - La sala se encuentra sin registrar en el CUCM. No tenemos acceso al codec ni al GW. Enviamos correo al JdS. Se vuelven hacer pruebas teniendo acceso esta vez a gw, no asi a codec. Se vuelve a informar por correo.Jds contactando con cliente para validar los equipos.</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385" sId="1" eol="1" ref="A10:XFD10" action="insertRow"/>
  <rcc rId="138386" sId="1">
    <nc r="C10" t="inlineStr">
      <is>
        <t>NO</t>
      </is>
    </nc>
  </rcc>
  <rcc rId="138387" sId="1">
    <nc r="D10">
      <v>1282130</v>
    </nc>
  </rcc>
  <rcc rId="138388" sId="1">
    <nc r="G10" t="inlineStr">
      <is>
        <t>In Progress</t>
      </is>
    </nc>
  </rcc>
  <rcc rId="138389" sId="1">
    <nc r="H10" t="inlineStr">
      <is>
        <t>TISA</t>
      </is>
    </nc>
  </rcc>
  <rcc rId="138390" sId="1" xfDxf="1" dxf="1">
    <nc r="I10" t="inlineStr">
      <is>
        <t>EL SALVADOR EX90 - 01</t>
      </is>
    </nc>
    <ndxf>
      <border outline="0">
        <left style="thin">
          <color indexed="64"/>
        </left>
        <right style="thin">
          <color indexed="64"/>
        </right>
        <top style="thin">
          <color indexed="64"/>
        </top>
        <bottom style="thin">
          <color indexed="64"/>
        </bottom>
      </border>
    </ndxf>
  </rcc>
  <rcc rId="138391" sId="1" xfDxf="1" dxf="1">
    <nc r="K10" t="inlineStr">
      <is>
        <t>EL SALVADOR EX90 - 01</t>
      </is>
    </nc>
    <ndxf>
      <alignment horizontal="left" vertical="top"/>
      <border outline="0">
        <left style="thin">
          <color indexed="64"/>
        </left>
        <right style="thin">
          <color indexed="64"/>
        </right>
        <top style="thin">
          <color indexed="64"/>
        </top>
        <bottom style="thin">
          <color indexed="64"/>
        </bottom>
      </border>
    </ndxf>
  </rcc>
  <rcc rId="138392" sId="1" xfDxf="1" dxf="1">
    <nc r="J10" t="inlineStr">
      <is>
        <t>20150413-SITEMPLS-0000395520</t>
      </is>
    </nc>
    <ndxf>
      <alignment horizontal="left" vertical="top"/>
      <border outline="0">
        <left style="thin">
          <color indexed="64"/>
        </left>
        <right style="thin">
          <color indexed="64"/>
        </right>
        <top style="thin">
          <color indexed="64"/>
        </top>
        <bottom style="thin">
          <color indexed="64"/>
        </bottom>
      </border>
    </ndxf>
  </rcc>
  <rcc rId="138393" sId="1">
    <nc r="L10" t="inlineStr">
      <is>
        <t>EL SALVADOR</t>
      </is>
    </nc>
  </rcc>
  <rcc rId="138394" sId="1">
    <nc r="M10" t="inlineStr">
      <is>
        <t>OPEN</t>
      </is>
    </nc>
  </rcc>
  <rcc rId="138395" sId="1">
    <nc r="N10" t="inlineStr">
      <is>
        <t>NO</t>
      </is>
    </nc>
  </rcc>
  <rcc rId="138396" sId="1">
    <nc r="O10" t="inlineStr">
      <is>
        <t>SI</t>
      </is>
    </nc>
  </rcc>
  <rcc rId="138397" sId="1">
    <nc r="P10" t="inlineStr">
      <is>
        <t>CLIENTE</t>
      </is>
    </nc>
  </rcc>
  <rcc rId="138398" sId="1">
    <nc r="Q10" t="inlineStr">
      <is>
        <t>Node Down</t>
      </is>
    </nc>
  </rcc>
  <rcc rId="138399" sId="1">
    <nc r="R10" t="inlineStr">
      <is>
        <t>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nc>
  </rcc>
  <rcc rId="138400" sId="1" xfDxf="1" dxf="1">
    <nc r="W10" t="inlineStr">
      <is>
        <t>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nc>
    <ndxf>
      <alignment horizontal="left" vertical="top"/>
      <border outline="0">
        <left style="thin">
          <color indexed="64"/>
        </left>
        <right style="thin">
          <color indexed="64"/>
        </right>
        <top style="thin">
          <color indexed="64"/>
        </top>
        <bottom style="thin">
          <color indexed="64"/>
        </bottom>
      </border>
    </ndxf>
  </rcc>
  <rcc rId="138401" sId="1" numFmtId="19">
    <nc r="T10">
      <v>43289</v>
    </nc>
  </rcc>
  <rcc rId="138402" sId="1">
    <nc r="S10">
      <f>IF(T10="",0,(TODAY()-T10))</f>
    </nc>
  </rcc>
  <rcc rId="138403" sId="1">
    <nc r="U10" t="inlineStr">
      <is>
        <t>0m</t>
      </is>
    </nc>
  </rcc>
  <rcc rId="138404" sId="1">
    <nc r="V10" t="inlineStr">
      <is>
        <t>0m</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405" sId="1" eol="1" ref="A11:XFD11" action="insertRow"/>
  <rcc rId="138406" sId="1">
    <nc r="C11" t="inlineStr">
      <is>
        <t>NO</t>
      </is>
    </nc>
  </rcc>
  <rcc rId="138407" sId="1">
    <nc r="D11">
      <v>1282450</v>
    </nc>
  </rcc>
  <rcc rId="138408" sId="1">
    <nc r="G11" t="inlineStr">
      <is>
        <t>Pending</t>
      </is>
    </nc>
  </rcc>
  <rcc rId="138409" sId="1">
    <nc r="H11" t="inlineStr">
      <is>
        <t>BBVA</t>
      </is>
    </nc>
  </rcc>
  <rcc rId="138410" sId="1">
    <nc r="I11" t="inlineStr">
      <is>
        <t>TMS, CUCM, VCS_C y VCS_E</t>
      </is>
    </nc>
  </rcc>
  <rcc rId="138411" sId="1" odxf="1" dxf="1">
    <nc r="K11" t="inlineStr">
      <is>
        <t>TMS, CUCM, VCS_C y VCS_E</t>
      </is>
    </nc>
    <odxf>
      <alignment horizontal="left" vertical="top"/>
    </odxf>
    <ndxf>
      <alignment horizontal="general" vertical="bottom"/>
    </ndxf>
  </rcc>
  <rcc rId="138412" sId="1">
    <nc r="L11" t="inlineStr">
      <is>
        <t>ESPAÑA</t>
      </is>
    </nc>
  </rcc>
  <rcc rId="138413" sId="1">
    <nc r="M11" t="inlineStr">
      <is>
        <t>OPEN</t>
      </is>
    </nc>
  </rcc>
  <rcc rId="138414" sId="1">
    <nc r="N11" t="inlineStr">
      <is>
        <t>NO</t>
      </is>
    </nc>
  </rcc>
  <rcc rId="138415" sId="1">
    <nc r="O11" t="inlineStr">
      <is>
        <t>SI</t>
      </is>
    </nc>
  </rcc>
  <rcc rId="138416" sId="1">
    <nc r="P11" t="inlineStr">
      <is>
        <t>CLIENTE</t>
      </is>
    </nc>
  </rcc>
  <rcc rId="138417" sId="1">
    <nc r="Q11" t="inlineStr">
      <is>
        <t>Node down</t>
      </is>
    </nc>
  </rcc>
  <rcc rId="138418" sId="1">
    <nc r="R11" t="inlineStr">
      <is>
        <t>08/07 - Tras detectar los node down y comprobar las ips y ver que no tenemos acceso a TMS, CUCM…etc de BBVA abrimos incidencia y llamamos a SMC para preguntar si tienen algún trabajo programado. Levantan los node down y quedamos pendiente de que nos informen por correo de que es lo que ha pasado. Bajamos criticidad de P2 a P4</t>
      </is>
    </nc>
  </rcc>
  <rcc rId="138419" sId="1">
    <nc r="S11">
      <f>IF(T11="",0,(TODAY()-T11))</f>
    </nc>
  </rcc>
  <rcc rId="138420" sId="1" numFmtId="19">
    <nc r="T11">
      <v>43289</v>
    </nc>
  </rcc>
  <rcc rId="138421" sId="1">
    <nc r="W11" t="inlineStr">
      <is>
        <t>08/07 - Tras detectar los node down y comprobar las ips y ver que no tenemos acceso a TMS, CUCM…etc de BBVA abrimos incidencia y llamamos a SMC para preguntar si tienen algún trabajo programado. Levantan los node down y quedamos pendiente de que nos informen por correo de que es lo que ha pasado. Bajamos criticidad de P2 a P4</t>
      </is>
    </nc>
  </rcc>
  <rcc rId="138422" sId="1">
    <nc r="U11" t="inlineStr">
      <is>
        <t>0m</t>
      </is>
    </nc>
  </rcc>
  <rcc rId="138423" sId="1">
    <nc r="V11" t="inlineStr">
      <is>
        <t>0m</t>
      </is>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24" sId="1" odxf="1" dxf="1">
    <oc r="W3" t="inlineStr">
      <is>
        <t xml:space="preserve">04/07 - Se recibe correo de Maria jose Andres para realizar reportes de la sala y enviarlos sobre las 16:30  todos los dias hasta este Viernes. Reportes solicitados por Rafal. </t>
      </is>
    </oc>
    <nc r="W3" t="inlineStr">
      <is>
        <t xml:space="preserve">09/07 - Se comprueba que el equipo no ha tenido mas llamadas y continua desregistrado.
04/07 - Se recibe correo de Maria jose Andres para realizar reportes de la sala y enviarlos sobre las 16:30  todos los dias hasta este Viernes. Reportes solicitados por Rafal. </t>
      </is>
    </nc>
    <odxf>
      <alignment wrapText="0" readingOrder="0"/>
    </odxf>
    <ndxf>
      <alignment wrapText="1" readingOrder="0"/>
    </ndxf>
  </rcc>
  <rcc rId="138425" sId="1" xfDxf="1" dxf="1">
    <oc r="R3" t="inlineStr">
      <is>
        <t xml:space="preserve">04/07 - Se recibe correo de Maria jose Andres para realizar reportes de la sala y enviarlos sobre las 16:30  todos los dias hasta este Viernes. Reportes solicitados por Rafal. </t>
      </is>
    </oc>
    <nc r="R3" t="inlineStr">
      <is>
        <t>09/07 - Se comprueba que el equipo no ha tenido mas llamadas y continua desregistrado.</t>
      </is>
    </nc>
    <ndxf>
      <fill>
        <patternFill patternType="solid">
          <bgColor indexed="17"/>
        </patternFill>
      </fill>
      <alignment horizontal="left" vertical="top" readingOrder="0"/>
      <border outline="0">
        <left style="thin">
          <color indexed="64"/>
        </left>
        <right style="thin">
          <color indexed="64"/>
        </right>
        <top style="thin">
          <color indexed="64"/>
        </top>
        <bottom style="thin">
          <color indexed="64"/>
        </bottom>
      </border>
    </ndxf>
  </rcc>
  <rfmt sheetId="1" sqref="A3:IV3" start="0" length="0">
    <dxf>
      <fill>
        <patternFill>
          <bgColor indexed="9"/>
        </patternFill>
      </fill>
    </dxf>
  </rfmt>
  <rcc rId="138426" sId="2" odxf="1" dxf="1">
    <nc r="A31" t="inlineStr">
      <is>
        <t>NO</t>
      </is>
    </nc>
    <odxf>
      <fill>
        <patternFill patternType="none">
          <bgColor indexed="65"/>
        </patternFill>
      </fill>
    </odxf>
    <ndxf>
      <fill>
        <patternFill patternType="solid">
          <bgColor indexed="9"/>
        </patternFill>
      </fill>
    </ndxf>
  </rcc>
  <rcc rId="138427" sId="2" odxf="1" dxf="1">
    <nc r="B31">
      <v>1277168</v>
    </nc>
    <odxf>
      <fill>
        <patternFill patternType="none">
          <bgColor indexed="65"/>
        </patternFill>
      </fill>
    </odxf>
    <ndxf>
      <fill>
        <patternFill patternType="solid">
          <bgColor indexed="9"/>
        </patternFill>
      </fill>
    </ndxf>
  </rcc>
  <rfmt sheetId="2" sqref="C31" start="0" length="0">
    <dxf>
      <fill>
        <patternFill patternType="solid">
          <bgColor indexed="9"/>
        </patternFill>
      </fill>
    </dxf>
  </rfmt>
  <rfmt sheetId="2" sqref="D31" start="0" length="0">
    <dxf>
      <fill>
        <patternFill patternType="solid">
          <bgColor indexed="9"/>
        </patternFill>
      </fill>
    </dxf>
  </rfmt>
  <rfmt sheetId="2" sqref="E31" start="0" length="0">
    <dxf>
      <fill>
        <patternFill patternType="solid">
          <bgColor indexed="9"/>
        </patternFill>
      </fill>
    </dxf>
  </rfmt>
  <rcc rId="138428" sId="2" odxf="1" dxf="1">
    <nc r="F31" t="inlineStr">
      <is>
        <t>NOKIA</t>
      </is>
    </nc>
    <odxf>
      <fill>
        <patternFill patternType="none">
          <bgColor indexed="65"/>
        </patternFill>
      </fill>
    </odxf>
    <ndxf>
      <fill>
        <patternFill patternType="solid">
          <bgColor indexed="9"/>
        </patternFill>
      </fill>
    </ndxf>
  </rcc>
  <rcc rId="138429" sId="2" odxf="1" dxf="1">
    <nc r="G31" t="inlineStr">
      <is>
        <t>CH Zurich, R CIO</t>
      </is>
    </nc>
    <odxf>
      <fill>
        <patternFill patternType="none">
          <bgColor indexed="65"/>
        </patternFill>
      </fill>
      <border outline="0">
        <left style="thin">
          <color indexed="64"/>
        </left>
        <right style="thin">
          <color indexed="64"/>
        </right>
        <top style="thin">
          <color indexed="64"/>
        </top>
        <bottom style="thin">
          <color indexed="64"/>
        </bottom>
      </border>
    </odxf>
    <ndxf>
      <fill>
        <patternFill patternType="solid">
          <bgColor indexed="9"/>
        </patternFill>
      </fill>
      <border outline="0">
        <left/>
        <right/>
        <top/>
        <bottom/>
      </border>
    </ndxf>
  </rcc>
  <rfmt sheetId="2" sqref="H31" start="0" length="0">
    <dxf>
      <fill>
        <patternFill patternType="solid">
          <bgColor indexed="9"/>
        </patternFill>
      </fill>
    </dxf>
  </rfmt>
  <rcc rId="138430" sId="2" odxf="1" dxf="1">
    <nc r="I31" t="inlineStr">
      <is>
        <t>CH Zurich, R CIO</t>
      </is>
    </nc>
    <odxf>
      <fill>
        <patternFill patternType="none">
          <bgColor indexed="65"/>
        </patternFill>
      </fill>
      <alignment horizontal="left" readingOrder="0"/>
      <border outline="0">
        <left style="thin">
          <color indexed="64"/>
        </left>
        <right style="thin">
          <color indexed="64"/>
        </right>
        <top style="thin">
          <color indexed="64"/>
        </top>
        <bottom style="thin">
          <color indexed="64"/>
        </bottom>
      </border>
    </odxf>
    <ndxf>
      <fill>
        <patternFill patternType="solid">
          <bgColor indexed="9"/>
        </patternFill>
      </fill>
      <alignment horizontal="general" readingOrder="0"/>
      <border outline="0">
        <left/>
        <right/>
        <top/>
        <bottom/>
      </border>
    </ndxf>
  </rcc>
  <rcc rId="138431" sId="2" odxf="1" dxf="1">
    <nc r="J31" t="inlineStr">
      <is>
        <t>SUIZA</t>
      </is>
    </nc>
    <odxf>
      <fill>
        <patternFill patternType="none">
          <bgColor indexed="65"/>
        </patternFill>
      </fill>
    </odxf>
    <ndxf>
      <fill>
        <patternFill patternType="solid">
          <bgColor indexed="9"/>
        </patternFill>
      </fill>
    </ndxf>
  </rcc>
  <rcc rId="138432" sId="2" odxf="1" dxf="1">
    <nc r="K31" t="inlineStr">
      <is>
        <t>OPEN</t>
      </is>
    </nc>
    <odxf>
      <numFmt numFmtId="19" formatCode="dd/mm/yyyy"/>
      <fill>
        <patternFill patternType="none">
          <bgColor indexed="65"/>
        </patternFill>
      </fill>
    </odxf>
    <ndxf>
      <numFmt numFmtId="0" formatCode="General"/>
      <fill>
        <patternFill patternType="solid">
          <bgColor indexed="9"/>
        </patternFill>
      </fill>
    </ndxf>
  </rcc>
  <rcc rId="138433" sId="2" odxf="1" dxf="1">
    <nc r="L31" t="inlineStr">
      <is>
        <t>NO</t>
      </is>
    </nc>
    <odxf>
      <fill>
        <patternFill patternType="none">
          <bgColor indexed="65"/>
        </patternFill>
      </fill>
    </odxf>
    <ndxf>
      <fill>
        <patternFill patternType="solid">
          <bgColor indexed="9"/>
        </patternFill>
      </fill>
    </ndxf>
  </rcc>
  <rcc rId="138434" sId="2" odxf="1" dxf="1">
    <nc r="M31" t="inlineStr">
      <is>
        <t>SI</t>
      </is>
    </nc>
    <odxf>
      <fill>
        <patternFill patternType="none">
          <bgColor indexed="65"/>
        </patternFill>
      </fill>
    </odxf>
    <ndxf>
      <fill>
        <patternFill patternType="solid">
          <bgColor indexed="9"/>
        </patternFill>
      </fill>
    </ndxf>
  </rcc>
  <rcc rId="138435" sId="2" odxf="1" dxf="1">
    <nc r="N31" t="inlineStr">
      <is>
        <t>NOKIA</t>
      </is>
    </nc>
    <odxf>
      <fill>
        <patternFill patternType="none">
          <bgColor indexed="65"/>
        </patternFill>
      </fill>
    </odxf>
    <ndxf>
      <fill>
        <patternFill patternType="solid">
          <bgColor indexed="9"/>
        </patternFill>
      </fill>
    </ndxf>
  </rcc>
  <rcc rId="138436" sId="2" odxf="1" dxf="1">
    <nc r="O31" t="inlineStr">
      <is>
        <t>Call History</t>
      </is>
    </nc>
    <odxf>
      <fill>
        <patternFill patternType="none">
          <bgColor indexed="65"/>
        </patternFill>
      </fill>
    </odxf>
    <ndxf>
      <fill>
        <patternFill patternType="solid">
          <bgColor indexed="9"/>
        </patternFill>
      </fill>
    </ndxf>
  </rcc>
  <rcc rId="138437" sId="2" odxf="1" dxf="1">
    <nc r="P31" t="inlineStr">
      <is>
        <t>09/07 - Se comprueba que el equipo no ha tenido mas llamadas y continua desregistrado.</t>
      </is>
    </nc>
    <odxf>
      <fill>
        <patternFill patternType="none">
          <bgColor indexed="65"/>
        </patternFill>
      </fill>
    </odxf>
    <ndxf>
      <fill>
        <patternFill patternType="solid">
          <bgColor indexed="9"/>
        </patternFill>
      </fill>
    </ndxf>
  </rcc>
  <rcc rId="138438" sId="2" odxf="1" dxf="1">
    <nc r="Q31">
      <f>IF(R31="",0,(TODAY()-R31))</f>
    </nc>
    <odxf>
      <fill>
        <patternFill patternType="none">
          <bgColor indexed="65"/>
        </patternFill>
      </fill>
    </odxf>
    <ndxf>
      <fill>
        <patternFill patternType="solid">
          <bgColor indexed="9"/>
        </patternFill>
      </fill>
    </ndxf>
  </rcc>
  <rcc rId="138439" sId="2" odxf="1" dxf="1" numFmtId="19">
    <nc r="R31">
      <v>43285</v>
    </nc>
    <odxf>
      <fill>
        <patternFill patternType="none">
          <bgColor indexed="65"/>
        </patternFill>
      </fill>
    </odxf>
    <ndxf>
      <fill>
        <patternFill patternType="solid">
          <bgColor indexed="9"/>
        </patternFill>
      </fill>
    </ndxf>
  </rcc>
  <rcc rId="138440" sId="2" odxf="1" dxf="1">
    <nc r="S31" t="inlineStr">
      <is>
        <t>0m</t>
      </is>
    </nc>
    <odxf>
      <fill>
        <patternFill patternType="none">
          <bgColor indexed="65"/>
        </patternFill>
      </fill>
    </odxf>
    <ndxf>
      <fill>
        <patternFill patternType="solid">
          <bgColor indexed="9"/>
        </patternFill>
      </fill>
    </ndxf>
  </rcc>
  <rcc rId="138441" sId="2" odxf="1" dxf="1">
    <nc r="T31" t="inlineStr">
      <is>
        <t>0m</t>
      </is>
    </nc>
    <odxf>
      <fill>
        <patternFill patternType="none">
          <bgColor indexed="65"/>
        </patternFill>
      </fill>
    </odxf>
    <ndxf>
      <fill>
        <patternFill patternType="solid">
          <bgColor indexed="9"/>
        </patternFill>
      </fill>
    </ndxf>
  </rcc>
  <rcc rId="138442" sId="2" odxf="1" dxf="1">
    <nc r="U31" t="inlineStr">
      <is>
        <t xml:space="preserve">09/07 - Se comprueba que el equipo no ha tenido mas llamadas y continua desregistrado.
04/07 - Se recibe correo de Maria jose Andres para realizar reportes de la sala y enviarlos sobre las 16:30  todos los dias hasta este Viernes. Reportes solicitados por Rafal. </t>
      </is>
    </nc>
    <odxf>
      <fill>
        <patternFill patternType="none">
          <bgColor indexed="65"/>
        </patternFill>
      </fill>
      <alignment wrapText="0" readingOrder="0"/>
    </odxf>
    <ndxf>
      <fill>
        <patternFill patternType="solid">
          <bgColor indexed="9"/>
        </patternFill>
      </fill>
      <alignment wrapText="1" readingOrder="0"/>
    </ndxf>
  </rcc>
  <rrc rId="138443" sId="1" ref="A3:XFD3" action="deleteRow">
    <undo index="0" exp="area" ref3D="1" dr="$H$1:$H$3" dn="Z_F5727768_DCCA_4AC2_B2EA_8E8D3317C4A0_.wvu.FilterData" sId="1"/>
    <rfmt sheetId="1" xfDxf="1" sqref="A3:IV3" start="0" length="0">
      <dxf>
        <fill>
          <patternFill patternType="solid">
            <bgColor indexed="9"/>
          </patternFill>
        </fill>
        <alignment horizontal="left" vertical="top" readingOrder="0"/>
        <border outline="0">
          <left style="thin">
            <color indexed="64"/>
          </left>
          <right style="thin">
            <color indexed="64"/>
          </right>
          <top style="thin">
            <color indexed="64"/>
          </top>
          <bottom style="thin">
            <color indexed="64"/>
          </bottom>
        </border>
      </dxf>
    </rfmt>
    <rcc rId="0" sId="1">
      <nc r="C3" t="inlineStr">
        <is>
          <t>NO</t>
        </is>
      </nc>
    </rcc>
    <rcc rId="0" sId="1" dxf="1">
      <nc r="D3">
        <v>1277168</v>
      </nc>
      <ndxf/>
    </rcc>
    <rcc rId="0" sId="1">
      <nc r="H3" t="inlineStr">
        <is>
          <t>NOKIA</t>
        </is>
      </nc>
    </rcc>
    <rcc rId="0" sId="1" dxf="1">
      <nc r="I3" t="inlineStr">
        <is>
          <t>CH Zurich, R CIO</t>
        </is>
      </nc>
      <ndxf>
        <alignment horizontal="general" vertical="bottom" readingOrder="0"/>
        <border outline="0">
          <left/>
          <right/>
          <top/>
          <bottom/>
        </border>
      </ndxf>
    </rcc>
    <rcc rId="0" sId="1" dxf="1">
      <nc r="K3" t="inlineStr">
        <is>
          <t>CH Zurich, R CIO</t>
        </is>
      </nc>
      <ndxf>
        <alignment horizontal="general" readingOrder="0"/>
        <border outline="0">
          <left/>
          <right/>
          <top/>
          <bottom/>
        </border>
      </ndxf>
    </rcc>
    <rcc rId="0" sId="1">
      <nc r="L3" t="inlineStr">
        <is>
          <t>SUIZA</t>
        </is>
      </nc>
    </rcc>
    <rcc rId="0" sId="1">
      <nc r="M3" t="inlineStr">
        <is>
          <t>OPEN</t>
        </is>
      </nc>
    </rcc>
    <rcc rId="0" sId="1">
      <nc r="N3" t="inlineStr">
        <is>
          <t>NO</t>
        </is>
      </nc>
    </rcc>
    <rcc rId="0" sId="1">
      <nc r="O3" t="inlineStr">
        <is>
          <t>SI</t>
        </is>
      </nc>
    </rcc>
    <rcc rId="0" sId="1">
      <nc r="P3" t="inlineStr">
        <is>
          <t>NOKIA</t>
        </is>
      </nc>
    </rcc>
    <rcc rId="0" sId="1" dxf="1">
      <nc r="Q3" t="inlineStr">
        <is>
          <t>Call History</t>
        </is>
      </nc>
      <ndxf/>
    </rcc>
    <rcc rId="0" sId="1">
      <nc r="R3" t="inlineStr">
        <is>
          <t>09/07 - Se comprueba que el equipo no ha tenido mas llamadas y continua desregistrado.</t>
        </is>
      </nc>
    </rcc>
    <rcc rId="0" sId="1" dxf="1">
      <nc r="S3">
        <f>IF(T3="",0,(TODAY()-T3))</f>
      </nc>
      <ndxf/>
    </rcc>
    <rcc rId="0" sId="1" dxf="1" numFmtId="19">
      <nc r="T3">
        <v>43285</v>
      </nc>
      <ndxf>
        <numFmt numFmtId="19" formatCode="dd/mm/yyyy"/>
      </ndxf>
    </rcc>
    <rcc rId="0" sId="1">
      <nc r="U3" t="inlineStr">
        <is>
          <t>0m</t>
        </is>
      </nc>
    </rcc>
    <rcc rId="0" sId="1">
      <nc r="V3" t="inlineStr">
        <is>
          <t>0m</t>
        </is>
      </nc>
    </rcc>
    <rcc rId="0" sId="1" dxf="1">
      <nc r="W3" t="inlineStr">
        <is>
          <t xml:space="preserve">09/07 - Se comprueba que el equipo no ha tenido mas llamadas y continua desregistrado.
04/07 - Se recibe correo de Maria jose Andres para realizar reportes de la sala y enviarlos sobre las 16:30  todos los dias hasta este Viernes. Reportes solicitados por Rafal. </t>
        </is>
      </nc>
      <ndxf>
        <alignment wrapText="1" readingOrder="0"/>
      </ndxf>
    </rcc>
  </rrc>
  <rcv guid="{56E6F454-66AC-4BA8-AEF4-8436E22BC16F}" action="delete"/>
  <rdn rId="0" localSheetId="1" customView="1" name="Z_56E6F454_66AC_4BA8_AEF4_8436E22BC16F_.wvu.FilterData" hidden="1" oldHidden="1">
    <formula>Abiertas!$H$1:$H$6</formula>
    <oldFormula>Abiertas!$H$1:$H$3</oldFormula>
  </rdn>
  <rcv guid="{56E6F454-66AC-4BA8-AEF4-8436E22BC16F}" action="add"/>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6" customView="1" name="Z_56E6F454_66AC_4BA8_AEF4_8436E22BC16F_.wvu.FilterData" hidden="1"/>
  <rdn rId="0" localSheetId="7" customView="1" name="Z_56E6F454_66AC_4BA8_AEF4_8436E22BC16F_.wvu.FilterData" hidden="1"/>
  <rdn rId="0" localSheetId="3" customView="1" name="Z_56E6F454_66AC_4BA8_AEF4_8436E22BC16F_.wvu.FilterData" hidden="1"/>
  <rcv guid="{56E6F454-66AC-4BA8-AEF4-8436E22BC16F}" action="delete"/>
  <rcv guid="{56E6F454-66AC-4BA8-AEF4-8436E22BC16F}"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65" sId="1">
    <oc r="R7" t="inlineStr">
      <is>
        <t>01/07 - Sin acceso  a codec ni gw se solicita revision a wan</t>
      </is>
    </oc>
    <nc r="R7" t="inlineStr">
      <is>
        <t>02/07 - WAN cierra ticket porque no ha sido capturado con administrativo MPLS. Comprobamos que alcanzamos EDC correctamente. Tras la Gi0/1 hay un switch y la subinterfaz que lleva al equipo de telepresencia está up/up. Enviamos correo a cliente para comprobar el estado del equipo ya que no responde a ping desde switch.</t>
      </is>
    </nc>
  </rcc>
  <rcc rId="137466" sId="1" odxf="1" dxf="1">
    <oc r="W7" t="inlineStr">
      <is>
        <t>01/07 - Sin acceso  a codec ni gw se solicita revision a wan</t>
      </is>
    </oc>
    <nc r="W7" t="inlineStr">
      <is>
        <t>02/07 - WAN cierra ticket porque no ha sido capturado con administrativo MPLS. Comprobamos que alcanzamos EDC correctamente. Tras la Gi0/1 hay un switch y la subinterfaz que lleva al equipo de telepresencia está up/up. Enviamos correo a cliente para comprobar el estado del equipo ya que no responde a ping desde switch.
01/07 - Sin acceso  a codec ni gw se solicita revision a wan</t>
      </is>
    </nc>
    <odxf>
      <alignment wrapText="0" readingOrder="0"/>
    </odxf>
    <ndxf>
      <alignment wrapText="1" readingOrder="0"/>
    </ndxf>
  </rcc>
  <rcc rId="137467" sId="1">
    <nc r="V7" t="inlineStr">
      <is>
        <t>0m</t>
      </is>
    </nc>
  </rcc>
  <rcc rId="137468" sId="1">
    <nc r="U7" t="inlineStr">
      <is>
        <t>0m</t>
      </is>
    </nc>
  </rcc>
  <rcc rId="137469" sId="1" numFmtId="19">
    <nc r="T7">
      <v>43282</v>
    </nc>
  </rcc>
  <rcc rId="137470" sId="1">
    <nc r="S7">
      <f>IF(T7="",0,(TODAY()-T7))</f>
    </nc>
  </rcc>
  <rcv guid="{A7CF15BE-7AA8-48BA-AFEA-DC486FD467DC}" action="delete"/>
  <rcv guid="{A7CF15BE-7AA8-48BA-AFEA-DC486FD467DC}" action="add"/>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Abiertas!$H$1:$H$6</formula>
  </rdn>
  <rcv guid="{444C899C-716D-4A59-AC9A-A1B3AE5749B4}" action="add"/>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49" sId="1">
    <oc r="W2" t="inlineStr">
      <is>
        <t>06/07 - Adrian Carrera informa de que entre los días 5 y 6 quedará solucionada la incidencia. De momento seguimos sin llegar a codec desde EDC, no vemos la MAC del equipo y la int Gi0/1 sigue up/down.
04/07 - Nos indican que tienen problemas con el switch y han abierto ticket. Nos informarán.
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oc>
    <nc r="W2" t="inlineStr">
      <is>
        <t>09/07 - Vemos la interfaz caida, solicitamos nuevamente reporte a Adrian
06/07 - Adrian Carrera informa de que entre los días 5 y 6 quedará solucionada la incidencia. De momento seguimos sin llegar a codec desde EDC, no vemos la MAC del equipo y la int Gi0/1 sigue up/down.
04/07 - Nos indican que tienen problemas con el switch y han abierto ticket. Nos informarán.
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nc>
  </rcc>
  <rcc rId="138450" sId="1" xfDxf="1" dxf="1">
    <oc r="R2" t="inlineStr">
      <is>
        <t>06/07 - Adrian Carrera informa de que entre los días 5 y 6 quedará solucionada la incidencia. De momento seguimos sin llegar a codec desde EDC, no vemos la MAC del equipo y la int Gi0/1 sigue up/down.</t>
      </is>
    </oc>
    <nc r="R2" t="inlineStr">
      <is>
        <t>09/07 - Vemos la interfaz caida, solicitamos nuevamente reporte a Adrian</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R3" start="0" length="0">
    <dxf>
      <alignment wrapText="1" readingOrder="0"/>
    </dxf>
  </rfmt>
  <rcc rId="138451" sId="1">
    <oc r="W3" t="inlineStr">
      <is>
        <t>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
04/07 - Comprobamos que no registran en el CUCM y no tenemos acceso a ellos via ping. El TLF EX90 TISA BRASIL 04 aparece en el antiguo, aun asi se ha desregistrado</t>
      </is>
    </oc>
    <nc r="W3" t="inlineStr">
      <is>
        <t>09/07 - Solicitamos reporte del estado de los equipos. 
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
04/07 - Comprobamos que no registran en el CUCM y no tenemos acceso a ellos via ping. El TLF EX90 TISA BRASIL 04 aparece en el antiguo, aun asi se ha desregistrado</t>
      </is>
    </nc>
  </rcc>
  <rcc rId="138452" sId="1">
    <oc r="R3" t="inlineStr">
      <is>
        <t>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t>
      </is>
    </oc>
    <nc r="R3" t="inlineStr">
      <is>
        <t xml:space="preserve">09/07 - Solicitamos reporte del estado de los equipos.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53" sId="1" xfDxf="1" dxf="1">
    <oc r="R5" t="inlineStr">
      <is>
        <t>06/07 - Indicamos que esta prueba no se puede atender hoy ya que se destinan dos recursos de UCC a los test de Molinos Modernos.</t>
      </is>
    </oc>
    <nc r="R5" t="inlineStr">
      <is>
        <t>07/07 - Siguiendo con la monitorización de la tarde, finaliza el seguimiento hasta las 0:30 de ESpaña, hora acordada para acabar el monitoreo sin que el multipunto 08 llegará a acceder informando de esto por correo.</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54" sId="2">
    <nc r="A32" t="inlineStr">
      <is>
        <t>NO</t>
      </is>
    </nc>
  </rcc>
  <rcc rId="138455" sId="2" odxf="1" dxf="1">
    <nc r="B32">
      <v>1280162</v>
    </nc>
    <odxf/>
    <ndxf/>
  </rcc>
  <rcc rId="138456" sId="2">
    <nc r="E32" t="inlineStr">
      <is>
        <t>Pendiente de cliente</t>
      </is>
    </nc>
  </rcc>
  <rcc rId="138457" sId="2">
    <nc r="F32" t="inlineStr">
      <is>
        <t>CMI</t>
      </is>
    </nc>
  </rcc>
  <rcc rId="138458" sId="2" odxf="1" dxf="1">
    <nc r="G32" t="inlineStr">
      <is>
        <t>Sala Pradera, y Sala Gris</t>
      </is>
    </nc>
    <odxf>
      <alignment horizontal="left" vertical="top" readingOrder="0"/>
    </odxf>
    <ndxf>
      <alignment horizontal="general" vertical="bottom" readingOrder="0"/>
    </ndxf>
  </rcc>
  <rcc rId="138459" sId="2" odxf="1" dxf="1">
    <nc r="I32" t="inlineStr">
      <is>
        <t>Sala Pradera, y Sala Gris</t>
      </is>
    </nc>
    <odxf>
      <alignment horizontal="left" vertical="top" readingOrder="0"/>
    </odxf>
    <ndxf>
      <alignment horizontal="general" vertical="bottom" readingOrder="0"/>
    </ndxf>
  </rcc>
  <rcc rId="138460" sId="2">
    <nc r="J32" t="inlineStr">
      <is>
        <t>GUATEMALA</t>
      </is>
    </nc>
  </rcc>
  <rcc rId="138461" sId="2" odxf="1" dxf="1">
    <nc r="K32" t="inlineStr">
      <is>
        <t>OPEN</t>
      </is>
    </nc>
    <odxf>
      <numFmt numFmtId="19" formatCode="dd/mm/yyyy"/>
    </odxf>
    <ndxf>
      <numFmt numFmtId="0" formatCode="General"/>
    </ndxf>
  </rcc>
  <rcc rId="138462" sId="2">
    <nc r="L32" t="inlineStr">
      <is>
        <t>NO</t>
      </is>
    </nc>
  </rcc>
  <rcc rId="138463" sId="2">
    <nc r="M32" t="inlineStr">
      <is>
        <t>NO</t>
      </is>
    </nc>
  </rcc>
  <rcc rId="138464" sId="2">
    <nc r="N32" t="inlineStr">
      <is>
        <t>CLIENTE</t>
      </is>
    </nc>
  </rcc>
  <rcc rId="138465" sId="2">
    <nc r="O32" t="inlineStr">
      <is>
        <t>Pruebas en las  salas</t>
      </is>
    </nc>
  </rcc>
  <rcc rId="138466" sId="2" odxf="1" dxf="1">
    <nc r="P32" t="inlineStr">
      <is>
        <t>07/07 - Siguiendo con la monitorización de la tarde, finaliza el seguimiento hasta las 0:30 de ESpaña, hora acordada para acabar el monitoreo sin que el multipunto 08 llegará a acceder informando de esto por correo.</t>
      </is>
    </nc>
    <odxf>
      <alignment wrapText="1" readingOrder="0"/>
    </odxf>
    <ndxf>
      <alignment wrapText="0" readingOrder="0"/>
    </ndxf>
  </rcc>
  <rcc rId="138467" sId="2" odxf="1" dxf="1">
    <nc r="Q32">
      <f>IF(R32="",0,(TODAY()-R32))</f>
    </nc>
    <odxf/>
    <ndxf/>
  </rcc>
  <rcc rId="138468" sId="2" numFmtId="19">
    <nc r="R32">
      <v>43287</v>
    </nc>
  </rcc>
  <rcc rId="138469" sId="2">
    <nc r="S32" t="inlineStr">
      <is>
        <t>0m</t>
      </is>
    </nc>
  </rcc>
  <rcc rId="138470" sId="2">
    <nc r="T32" t="inlineStr">
      <is>
        <t>0m</t>
      </is>
    </nc>
  </rcc>
  <rcc rId="138471" sId="2">
    <nc r="U32" t="inlineStr">
      <is>
        <t>07/07 - Siguiendo con la monitorización de la tarde, finaliza el seguimiento hasta las 0:30 de ESpaña, hora acordada para acabar el monitoreo sin que el multipunto 08 llegará a acceder informando de esto por correo.
06/07 - Indicamos que esta prueba no se puede atender hoy ya que se destinan dos recursos de UCC a los test de Molinos Modernos.
06/07 - Carlos Cancinos llama (+50223790200) y solicita pruebas en salas de Pradera en Guatemala y sala Gris en el Salvador para las 08:00 hora Guatemala (GMT-6), seria para las 16:00 hora España (GMT+2). Se le informa que se pueden realizar para esa hora. Confirmar las pruebas para dicha hora.</t>
      </is>
    </nc>
  </rcc>
  <rrc rId="138472" sId="1" ref="A5:XFD5" action="deleteRow">
    <undo index="0" exp="area" ref3D="1" dr="$H$1:$H$5" dn="Z_D798E924_00EE_4B9C_8DFB_E7AA2E68455E_.wvu.FilterData" sId="1"/>
    <undo index="0" exp="area" ref3D="1" dr="$H$1:$H$5" dn="Z_8452ECE2_6923_4D8C_9268_3AB4EB59E0C6_.wvu.FilterData" sId="1"/>
    <undo index="0" exp="area" ref3D="1" dr="$H$1:$H$5" dn="Z_5F5F4FC7_39B9_42C5_8524_B3A4FB988DF3_.wvu.FilterData" sId="1"/>
    <undo index="0" exp="area" ref3D="1" dr="$H$1:$H$5" dn="Z_406A1964_F92C_449C_9ED1_43BDD932D6DF_.wvu.FilterData" sId="1"/>
    <rfmt sheetId="1" xfDxf="1" sqref="A5:IV5" start="0" length="0">
      <dxf>
        <alignment horizontal="left" vertical="top" readingOrder="0"/>
        <border outline="0">
          <left style="thin">
            <color indexed="64"/>
          </left>
          <right style="thin">
            <color indexed="64"/>
          </right>
          <top style="thin">
            <color indexed="64"/>
          </top>
          <bottom style="thin">
            <color indexed="64"/>
          </bottom>
        </border>
      </dxf>
    </rfmt>
    <rcc rId="0" sId="1">
      <nc r="C5" t="inlineStr">
        <is>
          <t>NO</t>
        </is>
      </nc>
    </rcc>
    <rcc rId="0" sId="1" dxf="1">
      <nc r="D5">
        <v>1280162</v>
      </nc>
      <ndxf/>
    </rcc>
    <rcc rId="0" sId="1">
      <nc r="G5" t="inlineStr">
        <is>
          <t>Pendiente de cliente</t>
        </is>
      </nc>
    </rcc>
    <rcc rId="0" sId="1">
      <nc r="H5" t="inlineStr">
        <is>
          <t>CMI</t>
        </is>
      </nc>
    </rcc>
    <rcc rId="0" sId="1" dxf="1">
      <nc r="I5" t="inlineStr">
        <is>
          <t>Sala Pradera, y Sala Gris</t>
        </is>
      </nc>
      <ndxf>
        <alignment horizontal="general" vertical="bottom" readingOrder="0"/>
      </ndxf>
    </rcc>
    <rcc rId="0" sId="1" dxf="1">
      <nc r="K5" t="inlineStr">
        <is>
          <t>Sala Pradera, y Sala Gris</t>
        </is>
      </nc>
      <ndxf>
        <alignment horizontal="general" vertical="bottom" readingOrder="0"/>
      </ndxf>
    </rcc>
    <rcc rId="0" sId="1">
      <nc r="L5" t="inlineStr">
        <is>
          <t>GUATEMALA</t>
        </is>
      </nc>
    </rcc>
    <rcc rId="0" sId="1">
      <nc r="M5" t="inlineStr">
        <is>
          <t>OPEN</t>
        </is>
      </nc>
    </rcc>
    <rcc rId="0" sId="1">
      <nc r="N5" t="inlineStr">
        <is>
          <t>NO</t>
        </is>
      </nc>
    </rcc>
    <rcc rId="0" sId="1">
      <nc r="O5" t="inlineStr">
        <is>
          <t>NO</t>
        </is>
      </nc>
    </rcc>
    <rcc rId="0" sId="1">
      <nc r="P5" t="inlineStr">
        <is>
          <t>CLIENTE</t>
        </is>
      </nc>
    </rcc>
    <rcc rId="0" sId="1">
      <nc r="Q5" t="inlineStr">
        <is>
          <t>Pruebas en las  salas</t>
        </is>
      </nc>
    </rcc>
    <rcc rId="0" sId="1">
      <nc r="R5" t="inlineStr">
        <is>
          <t>07/07 - Siguiendo con la monitorización de la tarde, finaliza el seguimiento hasta las 0:30 de ESpaña, hora acordada para acabar el monitoreo sin que el multipunto 08 llegará a acceder informando de esto por correo.</t>
        </is>
      </nc>
    </rcc>
    <rcc rId="0" sId="1" dxf="1">
      <nc r="S5">
        <f>IF(T5="",0,(TODAY()-T5))</f>
      </nc>
      <ndxf/>
    </rcc>
    <rcc rId="0" sId="1" dxf="1" numFmtId="19">
      <nc r="T5">
        <v>43287</v>
      </nc>
      <ndxf>
        <numFmt numFmtId="19" formatCode="dd/mm/yyyy"/>
      </ndxf>
    </rcc>
    <rcc rId="0" sId="1">
      <nc r="U5" t="inlineStr">
        <is>
          <t>0m</t>
        </is>
      </nc>
    </rcc>
    <rcc rId="0" sId="1">
      <nc r="V5" t="inlineStr">
        <is>
          <t>0m</t>
        </is>
      </nc>
    </rcc>
    <rcc rId="0" sId="1" dxf="1">
      <nc r="W5" t="inlineStr">
        <is>
          <t>07/07 - Siguiendo con la monitorización de la tarde, finaliza el seguimiento hasta las 0:30 de ESpaña, hora acordada para acabar el monitoreo sin que el multipunto 08 llegará a acceder informando de esto por correo.
06/07 - Indicamos que esta prueba no se puede atender hoy ya que se destinan dos recursos de UCC a los test de Molinos Modernos.
06/07 - Carlos Cancinos llama (+50223790200) y solicita pruebas en salas de Pradera en Guatemala y sala Gris en el Salvador para las 08:00 hora Guatemala (GMT-6), seria para las 16:00 hora España (GMT+2). Se le informa que se pueden realizar para esa hora. Confirmar las pruebas para dicha hora.</t>
        </is>
      </nc>
      <ndxf>
        <alignment wrapText="1" readingOrder="0"/>
      </ndxf>
    </rcc>
  </rr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73" sId="1" odxf="1" dxf="1">
    <oc r="W5" t="inlineStr">
      <is>
        <t xml:space="preserve">06/07 - Durante las pruebas se detecta un corte  en la sala y revisamos que la sesion BGP ha tenido caida./ Revisamos en el log del EDC. Actualmente tenemos acceso a codec y gw. </t>
      </is>
    </oc>
    <nc r="W5" t="inlineStr">
      <is>
        <t xml:space="preserve">09/07 - WAN no dispone de RFO por parte del proveedor para el corte de conexion.
06/07 - Durante las pruebas se detecta un corte  en la sala y revisamos que la sesion BGP ha tenido caida./ Revisamos en el log del EDC. Actualmente tenemos acceso a codec y gw. </t>
      </is>
    </nc>
    <odxf>
      <alignment wrapText="0" readingOrder="0"/>
    </odxf>
    <ndxf>
      <alignment wrapText="1" readingOrder="0"/>
    </ndxf>
  </rcc>
  <rcc rId="138474" sId="1" xfDxf="1" dxf="1">
    <oc r="R5" t="inlineStr">
      <is>
        <t>06/07 - Durante las pruebas se detecta un corte  en la sala y revisamos que la sesion BGP ha tenido caida./ Revisamos en el log del EDC. Actualmente tenemos acceso a codec y gw.</t>
      </is>
    </oc>
    <nc r="R5" t="inlineStr">
      <is>
        <t>09/07 - WAN no dispone de RFO por parte del proveedor para el corte de conexion.</t>
      </is>
    </nc>
    <ndxf>
      <alignment horizontal="left" vertical="top" readingOrder="0"/>
      <border outline="0">
        <left style="thin">
          <color indexed="64"/>
        </left>
        <right style="thin">
          <color indexed="64"/>
        </right>
        <top style="thin">
          <color indexed="64"/>
        </top>
        <bottom style="thin">
          <color indexed="64"/>
        </bottom>
      </border>
    </ndxf>
  </rcc>
  <rcv guid="{56E6F454-66AC-4BA8-AEF4-8436E22BC16F}" action="delete"/>
  <rcv guid="{56E6F454-66AC-4BA8-AEF4-8436E22BC16F}" action="add"/>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75" sId="1" odxf="1" dxf="1">
    <oc r="W7" t="inlineStr">
      <is>
        <t>08/07 - La sala se encuentra sin registrar en el CUCM. No tenemos acceso al codec ni al GW. Enviamos correo al JdS. Se vuelven hacer pruebas teniendo acceso esta vez a gw, no asi a codec. Se vuelve a informar por correo.Jds contactando con cliente para validar los equipos.</t>
      </is>
    </oc>
    <nc r="W7" t="inlineStr">
      <is>
        <t>09/07 - No vemos al codec en la tabla ARP, solicitamos revisar el estado del equipo.
08/07 - La sala se encuentra sin registrar en el CUCM. No tenemos acceso al codec ni al GW. Enviamos correo al JdS. Se vuelven hacer pruebas teniendo acceso esta vez a gw, no asi a codec. Se vuelve a informar por correo.Jds contactando con cliente para validar los equipos.</t>
      </is>
    </nc>
    <odxf>
      <alignment wrapText="0" readingOrder="0"/>
    </odxf>
    <ndxf>
      <alignment wrapText="1" readingOrder="0"/>
    </ndxf>
  </rcc>
  <rcc rId="138476" sId="1">
    <oc r="R7" t="inlineStr">
      <is>
        <t>08/07 - La sala se encuentra sin registrar en el CUCM. No tenemos acceso al codec ni al GW. Enviamos correo al JdS. Se vuelven hacer pruebas teniendo acceso esta vez a gw, no asi a codec. Se vuelve a informar por correo.Jds contactando con cliente para validar los equipos.</t>
      </is>
    </oc>
    <nc r="R7" t="inlineStr">
      <is>
        <t>09/07 - No vemos al codec en la tabla ARP, solicitamos revisar el estado del equipo.</t>
      </is>
    </nc>
  </rcc>
  <rcv guid="{56E6F454-66AC-4BA8-AEF4-8436E22BC16F}" action="delete"/>
  <rcv guid="{56E6F454-66AC-4BA8-AEF4-8436E22BC16F}" action="add"/>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77" sId="1" odxf="1" dxf="1">
    <oc r="W8" t="inlineStr">
      <is>
        <t>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oc>
    <nc r="W8" t="inlineStr">
      <is>
        <t>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nc>
    <odxf>
      <alignment wrapText="0" readingOrder="0"/>
    </odxf>
    <ndxf>
      <alignment wrapText="1" readingOrder="0"/>
    </ndxf>
  </rcc>
  <rcc rId="138478" sId="1" xfDxf="1" dxf="1">
    <oc r="R8" t="inlineStr">
      <is>
        <t>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oc>
    <nc r="R8" t="inlineStr">
      <is>
        <t>09/07 - Se ha recuperado la gestion del EDC pero no llegamos al equipo por ping y no aparece en la tabla ARP. Solicitamos a cliente verificar el estado del dispositivo.</t>
      </is>
    </nc>
    <ndxf>
      <alignment horizontal="left" vertical="top" readingOrder="0"/>
      <border outline="0">
        <left style="thin">
          <color indexed="64"/>
        </left>
        <right style="thin">
          <color indexed="64"/>
        </right>
        <top style="thin">
          <color indexed="64"/>
        </top>
        <bottom style="thin">
          <color indexed="64"/>
        </bottom>
      </border>
    </ndxf>
  </rcc>
  <rcv guid="{56E6F454-66AC-4BA8-AEF4-8436E22BC16F}" action="delete"/>
  <rcv guid="{56E6F454-66AC-4BA8-AEF4-8436E22BC16F}" action="add"/>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479" sheetId="2" source="C5:W5" destination="A33:U33" sourceSheetId="1">
    <undo index="65535" exp="area" ref3D="1" dr="$H$1:$H$5" dn="Z_444C899C_716D_4A59_AC9A_A1B3AE5749B4_.wvu.FilterData" sId="1"/>
    <undo index="65535" exp="area" ref3D="1" dr="$H$1:$H$5" dn="Z_56E6F454_66AC_4BA8_AEF4_8436E22BC16F_.wvu.FilterData" sId="1"/>
    <rfmt sheetId="2" sqref="A33" start="0" length="0">
      <dxf>
        <alignment horizontal="left" vertical="top"/>
        <border outline="0">
          <left style="thin">
            <color indexed="64"/>
          </left>
          <right style="thin">
            <color indexed="64"/>
          </right>
          <top style="thin">
            <color indexed="64"/>
          </top>
          <bottom style="thin">
            <color indexed="64"/>
          </bottom>
        </border>
      </dxf>
    </rfmt>
    <rfmt sheetId="2" sqref="B33" start="0" length="0">
      <dxf>
        <alignment horizontal="left" vertical="top"/>
        <border outline="0">
          <left style="thin">
            <color indexed="64"/>
          </left>
          <right style="thin">
            <color indexed="64"/>
          </right>
          <top style="thin">
            <color indexed="64"/>
          </top>
          <bottom style="thin">
            <color indexed="64"/>
          </bottom>
        </border>
      </dxf>
    </rfmt>
    <rfmt sheetId="2" sqref="C33" start="0" length="0">
      <dxf>
        <alignment horizontal="left" vertical="top"/>
        <border outline="0">
          <left style="thin">
            <color indexed="64"/>
          </left>
          <right style="thin">
            <color indexed="64"/>
          </right>
          <top style="thin">
            <color indexed="64"/>
          </top>
          <bottom style="thin">
            <color indexed="64"/>
          </bottom>
        </border>
      </dxf>
    </rfmt>
    <rfmt sheetId="2" sqref="D33" start="0" length="0">
      <dxf>
        <alignment horizontal="left" vertical="top"/>
        <border outline="0">
          <left style="thin">
            <color indexed="64"/>
          </left>
          <right style="thin">
            <color indexed="64"/>
          </right>
          <top style="thin">
            <color indexed="64"/>
          </top>
          <bottom style="thin">
            <color indexed="64"/>
          </bottom>
        </border>
      </dxf>
    </rfmt>
    <rfmt sheetId="2" sqref="E33" start="0" length="0">
      <dxf>
        <alignment horizontal="left" vertical="top"/>
        <border outline="0">
          <left style="thin">
            <color indexed="64"/>
          </left>
          <right style="thin">
            <color indexed="64"/>
          </right>
          <top style="thin">
            <color indexed="64"/>
          </top>
          <bottom style="thin">
            <color indexed="64"/>
          </bottom>
        </border>
      </dxf>
    </rfmt>
    <rfmt sheetId="2" sqref="F33" start="0" length="0">
      <dxf>
        <alignment horizontal="left" vertical="top"/>
        <border outline="0">
          <left style="thin">
            <color indexed="64"/>
          </left>
          <right style="thin">
            <color indexed="64"/>
          </right>
          <top style="thin">
            <color indexed="64"/>
          </top>
          <bottom style="thin">
            <color indexed="64"/>
          </bottom>
        </border>
      </dxf>
    </rfmt>
    <rfmt sheetId="2" sqref="G33" start="0" length="0">
      <dxf>
        <border outline="0">
          <left style="thin">
            <color indexed="64"/>
          </left>
          <right style="thin">
            <color indexed="64"/>
          </right>
          <top style="thin">
            <color indexed="64"/>
          </top>
          <bottom style="thin">
            <color indexed="64"/>
          </bottom>
        </border>
      </dxf>
    </rfmt>
    <rfmt sheetId="2" sqref="H33" start="0" length="0">
      <dxf>
        <alignment horizontal="left" vertical="top"/>
        <border outline="0">
          <left style="thin">
            <color indexed="64"/>
          </left>
          <right style="thin">
            <color indexed="64"/>
          </right>
          <top style="thin">
            <color indexed="64"/>
          </top>
          <bottom style="thin">
            <color indexed="64"/>
          </bottom>
        </border>
      </dxf>
    </rfmt>
    <rfmt sheetId="2" sqref="I33" start="0" length="0">
      <dxf>
        <border outline="0">
          <left style="thin">
            <color indexed="64"/>
          </left>
          <right style="thin">
            <color indexed="64"/>
          </right>
          <top style="thin">
            <color indexed="64"/>
          </top>
          <bottom style="thin">
            <color indexed="64"/>
          </bottom>
        </border>
      </dxf>
    </rfmt>
    <rfmt sheetId="2" sqref="J33" start="0" length="0">
      <dxf>
        <alignment horizontal="left" vertical="top"/>
        <border outline="0">
          <left style="thin">
            <color indexed="64"/>
          </left>
          <right style="thin">
            <color indexed="64"/>
          </right>
          <top style="thin">
            <color indexed="64"/>
          </top>
          <bottom style="thin">
            <color indexed="64"/>
          </bottom>
        </border>
      </dxf>
    </rfmt>
    <rfmt sheetId="2" sqref="K33"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33" start="0" length="0">
      <dxf>
        <alignment horizontal="left" vertical="top"/>
        <border outline="0">
          <left style="thin">
            <color indexed="64"/>
          </left>
          <right style="thin">
            <color indexed="64"/>
          </right>
          <top style="thin">
            <color indexed="64"/>
          </top>
          <bottom style="thin">
            <color indexed="64"/>
          </bottom>
        </border>
      </dxf>
    </rfmt>
    <rfmt sheetId="2" sqref="M33" start="0" length="0">
      <dxf>
        <alignment horizontal="left" vertical="top"/>
        <border outline="0">
          <left style="thin">
            <color indexed="64"/>
          </left>
          <right style="thin">
            <color indexed="64"/>
          </right>
          <top style="thin">
            <color indexed="64"/>
          </top>
          <bottom style="thin">
            <color indexed="64"/>
          </bottom>
        </border>
      </dxf>
    </rfmt>
    <rfmt sheetId="2" sqref="N33" start="0" length="0">
      <dxf>
        <alignment horizontal="left" vertical="top"/>
        <border outline="0">
          <left style="thin">
            <color indexed="64"/>
          </left>
          <right style="thin">
            <color indexed="64"/>
          </right>
          <top style="thin">
            <color indexed="64"/>
          </top>
          <bottom style="thin">
            <color indexed="64"/>
          </bottom>
        </border>
      </dxf>
    </rfmt>
    <rfmt sheetId="2" sqref="O33" start="0" length="0">
      <dxf>
        <alignment horizontal="left" vertical="top"/>
        <border outline="0">
          <left style="thin">
            <color indexed="64"/>
          </left>
          <right style="thin">
            <color indexed="64"/>
          </right>
          <top style="thin">
            <color indexed="64"/>
          </top>
          <bottom style="thin">
            <color indexed="64"/>
          </bottom>
        </border>
      </dxf>
    </rfmt>
    <rfmt sheetId="2" sqref="P33" start="0" length="0">
      <dxf>
        <alignment horizontal="left" vertical="top"/>
        <border outline="0">
          <left style="thin">
            <color indexed="64"/>
          </left>
          <right style="thin">
            <color indexed="64"/>
          </right>
          <top style="thin">
            <color indexed="64"/>
          </top>
          <bottom style="thin">
            <color indexed="64"/>
          </bottom>
        </border>
      </dxf>
    </rfmt>
    <rfmt sheetId="2" sqref="Q33" start="0" length="0">
      <dxf>
        <alignment horizontal="left" vertical="top"/>
        <border outline="0">
          <left style="thin">
            <color indexed="64"/>
          </left>
          <right style="thin">
            <color indexed="64"/>
          </right>
          <top style="thin">
            <color indexed="64"/>
          </top>
          <bottom style="thin">
            <color indexed="64"/>
          </bottom>
        </border>
      </dxf>
    </rfmt>
    <rfmt sheetId="2" sqref="R33"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33" start="0" length="0">
      <dxf>
        <alignment horizontal="left" vertical="top"/>
        <border outline="0">
          <left style="thin">
            <color indexed="64"/>
          </left>
          <right style="thin">
            <color indexed="64"/>
          </right>
          <top style="thin">
            <color indexed="64"/>
          </top>
          <bottom style="thin">
            <color indexed="64"/>
          </bottom>
        </border>
      </dxf>
    </rfmt>
    <rfmt sheetId="2" sqref="T33" start="0" length="0">
      <dxf>
        <alignment horizontal="left" vertical="top"/>
        <border outline="0">
          <left style="thin">
            <color indexed="64"/>
          </left>
          <right style="thin">
            <color indexed="64"/>
          </right>
          <top style="thin">
            <color indexed="64"/>
          </top>
          <bottom style="thin">
            <color indexed="64"/>
          </bottom>
        </border>
      </dxf>
    </rfmt>
    <rfmt sheetId="2" sqref="U33" start="0" length="0">
      <dxf>
        <alignment horizontal="left" vertical="top"/>
        <border outline="0">
          <left style="thin">
            <color indexed="64"/>
          </left>
          <right style="thin">
            <color indexed="64"/>
          </right>
          <top style="thin">
            <color indexed="64"/>
          </top>
          <bottom style="thin">
            <color indexed="64"/>
          </bottom>
        </border>
      </dxf>
    </rfmt>
  </rm>
  <rcc rId="138480" sId="2" odxf="1" dxf="1" numFmtId="19">
    <oc r="K33" t="inlineStr">
      <is>
        <t>OPEN</t>
      </is>
    </oc>
    <nc r="K33">
      <v>43290</v>
    </nc>
    <odxf>
      <numFmt numFmtId="0" formatCode="General"/>
    </odxf>
    <ndxf>
      <numFmt numFmtId="19" formatCode="dd/mm/yyyy"/>
    </ndxf>
  </rcc>
  <rrc rId="138481" sId="1" ref="A5:XFD5" action="deleteRow">
    <rfmt sheetId="1" xfDxf="1" sqref="A5:IV5" start="0" length="0">
      <dxf>
        <alignment horizontal="left" vertical="top"/>
        <border outline="0">
          <left style="thin">
            <color indexed="64"/>
          </left>
          <right style="thin">
            <color indexed="64"/>
          </right>
          <top style="thin">
            <color indexed="64"/>
          </top>
          <bottom style="thin">
            <color indexed="64"/>
          </bottom>
        </border>
      </dxf>
    </rfmt>
    <rfmt sheetId="1" sqref="D5" start="0" length="0">
      <dxf/>
    </rfmt>
    <rfmt sheetId="1" sqref="I5" start="0" length="0">
      <dxf>
        <alignment horizontal="general" vertical="bottom"/>
      </dxf>
    </rfmt>
    <rfmt sheetId="1" sqref="S5" start="0" length="0">
      <dxf/>
    </rfmt>
    <rfmt sheetId="1" sqref="T5" start="0" length="0">
      <dxf>
        <numFmt numFmtId="19" formatCode="dd/mm/yyyy"/>
      </dxf>
    </rfmt>
  </rrc>
  <rcv guid="{444C899C-716D-4A59-AC9A-A1B3AE5749B4}" action="delete"/>
  <rdn rId="0" localSheetId="1" customView="1" name="Z_444C899C_716D_4A59_AC9A_A1B3AE5749B4_.wvu.FilterData" hidden="1" oldHidden="1">
    <formula>Abiertas!$H$1:$H$8</formula>
    <oldFormula>Abiertas!$H$1:$H$4</oldFormula>
  </rdn>
  <rdn rId="0" localSheetId="2" customView="1" name="Z_444C899C_716D_4A59_AC9A_A1B3AE5749B4_.wvu.FilterData" hidden="1" oldHidden="1">
    <formula>Cerradas!$A$1:$W$46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86" sId="1" odxf="1" dxf="1">
    <oc r="W8" t="inlineStr">
      <is>
        <t>08/07 - Tras detectar los node down y comprobar las ips y ver que no tenemos acceso a TMS, CUCM…etc de BBVA abrimos incidencia y llamamos a SMC para preguntar si tienen algún trabajo programado. Levantan los node down y quedamos pendiente de que nos informen por correo de que es lo que ha pasado. Bajamos criticidad de P2 a P4</t>
      </is>
    </oc>
    <nc r="W8" t="inlineStr">
      <is>
        <t>09/07 - Se comprueba que ya se accede correctamente, a la espera del RFO.
08/07 - Tras detectar los node down y comprobar las ips y ver que no tenemos acceso a TMS, CUCM…etc de BBVA abrimos incidencia y llamamos a SMC para preguntar si tienen algún trabajo programado. Levantan los node down y quedamos pendiente de que nos informen por correo de que es lo que ha pasado. Bajamos criticidad de P2 a P4</t>
      </is>
    </nc>
    <odxf>
      <alignment wrapText="0" readingOrder="0"/>
    </odxf>
    <ndxf>
      <alignment wrapText="1" readingOrder="0"/>
    </ndxf>
  </rcc>
  <rcc rId="138487" sId="1" xfDxf="1" dxf="1">
    <oc r="R8" t="inlineStr">
      <is>
        <t>08/07 - Tras detectar los node down y comprobar las ips y ver que no tenemos acceso a TMS, CUCM…etc de BBVA abrimos incidencia y llamamos a SMC para preguntar si tienen algún trabajo programado. Levantan los node down y quedamos pendiente de que nos informen por correo de que es lo que ha pasado. Bajamos criticidad de P2 a P4</t>
      </is>
    </oc>
    <nc r="R8" t="inlineStr">
      <is>
        <t>09/07 - Se comprueba que ya se accede correctamente, a la espera del RFO.</t>
      </is>
    </nc>
    <ndxf>
      <alignment horizontal="left" vertical="top" readingOrder="0"/>
      <border outline="0">
        <left style="thin">
          <color indexed="64"/>
        </left>
        <right style="thin">
          <color indexed="64"/>
        </right>
        <top style="thin">
          <color indexed="64"/>
        </top>
        <bottom style="thin">
          <color indexed="64"/>
        </bottom>
      </border>
    </ndxf>
  </rcc>
  <rcv guid="{56E6F454-66AC-4BA8-AEF4-8436E22BC16F}" action="delete"/>
  <rcv guid="{56E6F454-66AC-4BA8-AEF4-8436E22BC16F}"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71" sId="1" odxf="1" dxf="1">
    <oc r="S6">
      <f>IF(T6="",0,(TODAY()-T6))</f>
    </oc>
    <nc r="S6">
      <f>IF(T6="",0,(TODAY()-T6))</f>
    </nc>
    <odxf>
      <fill>
        <patternFill patternType="none">
          <bgColor indexed="65"/>
        </patternFill>
      </fill>
    </odxf>
    <ndxf>
      <fill>
        <patternFill patternType="solid">
          <bgColor indexed="10"/>
        </patternFill>
      </fill>
    </ndxf>
  </rcc>
  <rcc rId="137472" sId="1" odxf="1" dxf="1">
    <oc r="S7">
      <f>IF(T7="",0,(TODAY()-T7))</f>
    </oc>
    <nc r="S7">
      <f>IF(T7="",0,(TODAY()-T7))</f>
    </nc>
    <odxf>
      <fill>
        <patternFill patternType="none">
          <bgColor indexed="65"/>
        </patternFill>
      </fill>
    </odxf>
    <ndxf>
      <fill>
        <patternFill patternType="solid">
          <bgColor indexed="10"/>
        </patternFill>
      </fill>
    </ndxf>
  </rcc>
  <rcc rId="137473" sId="1" odxf="1" dxf="1">
    <nc r="S8">
      <f>IF(T8="",0,(TODAY()-T8))</f>
    </nc>
    <odxf>
      <fill>
        <patternFill patternType="none">
          <bgColor indexed="65"/>
        </patternFill>
      </fill>
    </odxf>
    <ndxf>
      <fill>
        <patternFill patternType="solid">
          <bgColor indexed="10"/>
        </patternFill>
      </fill>
    </ndxf>
  </rcc>
  <rfmt sheetId="1" sqref="S6:S8" start="0" length="0">
    <dxf>
      <fill>
        <patternFill patternType="none">
          <bgColor indexed="65"/>
        </patternFill>
      </fill>
    </dxf>
  </rfmt>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88" sId="1" odxf="1" dxf="1">
    <oc r="W5" t="inlineStr">
      <is>
        <t xml:space="preserve">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W5" t="inlineStr">
      <is>
        <t xml:space="preserve">09/07 - Los logs se han dejado en la carpeta de "BBVA Colombia" en la maquina de TMS, se revisa que el caso que se abrio con Cisco 684464095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odxf>
      <alignment wrapText="0" readingOrder="0"/>
    </odxf>
    <ndxf>
      <alignment wrapText="1" readingOrder="0"/>
    </ndxf>
  </rcc>
  <rcv guid="{56E6F454-66AC-4BA8-AEF4-8436E22BC16F}" action="delete"/>
  <rcv guid="{56E6F454-66AC-4BA8-AEF4-8436E22BC16F}" action="add"/>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89" sId="1" xfDxf="1" dxf="1">
    <oc r="R5" t="inlineStr">
      <is>
        <t xml:space="preserve">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R5" t="inlineStr">
      <is>
        <t>09/07 - Los logs se han dejado en la carpeta de "BBVA Colombia" en la maquina de TMS, se revisa que el caso que se abrio con Cisco 684464095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90" sId="1">
    <oc r="R5" t="inlineStr">
      <is>
        <t>09/07 - Los logs se han dejado en la carpeta de "BBVA Colombia" en la maquina de TMS, se revisa que el caso que se abrio con Cisco 684464095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t>
      </is>
    </oc>
    <nc r="R5" t="inlineStr">
      <is>
        <t>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t>
      </is>
    </nc>
  </rcc>
  <rcc rId="138491" sId="1">
    <oc r="W5" t="inlineStr">
      <is>
        <t xml:space="preserve">09/07 - Los logs se han dejado en la carpeta de "BBVA Colombia" en la maquina de TMS, se revisa que el caso que se abrio con Cisco 684464095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W5" t="inlineStr">
      <is>
        <t xml:space="preserve">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dn rId="0" localSheetId="1" customView="1" name="Z_A7CF15BE_7AA8_48BA_AFEA_DC486FD467DC_.wvu.FilterData" hidden="1" oldHidden="1">
    <formula>Abiertas!$H$1:$H$4</formula>
  </rdn>
  <rdn rId="0" localSheetId="2" customView="1" name="Z_A7CF15BE_7AA8_48BA_AFEA_DC486FD467DC_.wvu.FilterData" hidden="1" oldHidden="1">
    <formula>Cerradas!$A$1:$W$46</formula>
  </rdn>
  <rdn rId="0" localSheetId="4" customView="1" name="Z_A7CF15BE_7AA8_48BA_AFEA_DC486FD467DC_.wvu.FilterData" hidden="1" oldHidden="1">
    <formula>Open!$A$1:$N$170</formula>
  </rdn>
  <rdn rId="0" localSheetId="5" customView="1" name="Z_A7CF15BE_7AA8_48BA_AFEA_DC486FD467DC_.wvu.FilterData" hidden="1" oldHidden="1">
    <formula>Close!$A$1:$N$482</formula>
  </rdn>
  <rcv guid="{A7CF15BE-7AA8-48BA-AFEA-DC486FD467DC}" action="add"/>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96" sId="1">
    <oc r="Q8" t="inlineStr">
      <is>
        <t>Node down</t>
      </is>
    </oc>
    <nc r="Q8">
      <v>0</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97" sId="1">
    <oc r="R7" t="inlineStr">
      <is>
        <t>09/07 - Se ha recuperado la gestion del EDC pero no llegamos al equipo por ping y no aparece en la tabla ARP. Solicitamos a cliente verificar el estado del dispositivo.</t>
      </is>
    </oc>
    <nc r="R7" t="inlineStr">
      <is>
        <t>09/07 - Comprobamos que el EDC de Planta 09/07 - Se ha recuperado la gestion del EDC pero no llegamos al equipo por ping y no aparece en la tabla ARP. Solicitamos a cliente verificar el estado del dispositivo.</t>
      </is>
    </nc>
  </rcc>
  <rcc rId="138498" sId="1">
    <oc r="Q8">
      <v>0</v>
    </oc>
    <nc r="Q8" t="inlineStr">
      <is>
        <t>No hay acceso a la Infra de BBVA.</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499" sId="1" eol="1" ref="A9:XFD9" action="insertRow"/>
  <rcc rId="138500" sId="1">
    <nc r="D9">
      <v>1283689</v>
    </nc>
  </rcc>
  <rcc rId="138501" sId="1">
    <nc r="C9" t="inlineStr">
      <is>
        <t>NO</t>
      </is>
    </nc>
  </rcc>
  <rcc rId="138502" sId="1">
    <nc r="H9" t="inlineStr">
      <is>
        <t>TIWS</t>
      </is>
    </nc>
  </rcc>
  <rcc rId="138503" sId="1">
    <nc r="J9" t="inlineStr">
      <is>
        <t>20160701-CONFVCF-0000408752</t>
      </is>
    </nc>
  </rcc>
  <rfmt sheetId="1" xfDxf="1" sqref="G9" start="0" length="0">
    <dxf>
      <alignment horizontal="left" vertical="top" readingOrder="0"/>
      <border outline="0">
        <left style="thin">
          <color indexed="64"/>
        </left>
        <right style="thin">
          <color indexed="64"/>
        </right>
        <top style="thin">
          <color indexed="64"/>
        </top>
        <bottom style="thin">
          <color indexed="64"/>
        </bottom>
      </border>
    </dxf>
  </rfmt>
  <rcc rId="138504" sId="1" xfDxf="1" dxf="1">
    <nc r="I9" t="inlineStr">
      <is>
        <t>Sala Miami DTC (TIC)</t>
      </is>
    </nc>
    <ndxf>
      <border outline="0">
        <left style="thin">
          <color indexed="64"/>
        </left>
        <right style="thin">
          <color indexed="64"/>
        </right>
        <top style="thin">
          <color indexed="64"/>
        </top>
        <bottom style="thin">
          <color indexed="64"/>
        </bottom>
      </border>
    </ndxf>
  </rcc>
  <rcc rId="138505" sId="1">
    <nc r="K9" t="inlineStr">
      <is>
        <t>Sala Miami DTC (TIC)</t>
      </is>
    </nc>
  </rcc>
  <rcc rId="138506" sId="1">
    <nc r="L9" t="inlineStr">
      <is>
        <t>USA</t>
      </is>
    </nc>
  </rcc>
  <rcc rId="138507" sId="1">
    <nc r="M9" t="inlineStr">
      <is>
        <t>OPEN</t>
      </is>
    </nc>
  </rcc>
  <rcc rId="138508" sId="1">
    <nc r="N9" t="inlineStr">
      <is>
        <t>NO</t>
      </is>
    </nc>
  </rcc>
  <rcc rId="138509" sId="1">
    <nc r="O9" t="inlineStr">
      <is>
        <t>NO</t>
      </is>
    </nc>
  </rcc>
  <rcc rId="138510" sId="1">
    <nc r="P9" t="inlineStr">
      <is>
        <t>CLIENTE</t>
      </is>
    </nc>
  </rcc>
  <rcc rId="138511" sId="1">
    <nc r="Q9" t="inlineStr">
      <is>
        <t>Configurar 2 DX80 en Data Center</t>
      </is>
    </nc>
  </rcc>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512" sId="1">
    <nc r="R9" t="inlineStr">
      <is>
        <t xml:space="preserve">09/07 - Miami DTC queda registrado en CUCM correctamente. </t>
      </is>
    </nc>
  </rcc>
  <rcc rId="138513" sId="1">
    <nc r="W9" t="inlineStr">
      <is>
        <t xml:space="preserve">09/07 - Miami DTC queda registrado en CUCM correctamente. </t>
      </is>
    </nc>
  </rcc>
  <rcc rId="138514" sId="1">
    <nc r="V9" t="inlineStr">
      <is>
        <t>0m</t>
      </is>
    </nc>
  </rcc>
  <rcc rId="138515" sId="1">
    <nc r="U9" t="inlineStr">
      <is>
        <t>0m</t>
      </is>
    </nc>
  </rcc>
  <rcc rId="138516" sId="1" numFmtId="19">
    <nc r="T9">
      <v>43290</v>
    </nc>
  </rcc>
  <rcc rId="138517" sId="1">
    <nc r="S9">
      <f>IF(T9="",0,(TODAY()-T9))</f>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518" sId="1" eol="1" ref="A10:XFD10" action="insertRow"/>
  <rcc rId="138519" sId="1">
    <nc r="C10" t="inlineStr">
      <is>
        <t>NO</t>
      </is>
    </nc>
  </rcc>
  <rcc rId="138520" sId="1">
    <nc r="D10">
      <v>1284036</v>
    </nc>
  </rcc>
  <rcc rId="138521" sId="1">
    <nc r="H10" t="inlineStr">
      <is>
        <t>MEDIA NETWORKS</t>
      </is>
    </nc>
  </rcc>
  <rcc rId="138522" sId="1">
    <nc r="I10" t="inlineStr">
      <is>
        <t>Videoconferencia Polycom</t>
      </is>
    </nc>
  </rcc>
  <rcc rId="138523" sId="1">
    <nc r="J10" t="inlineStr">
      <is>
        <t>N/A</t>
      </is>
    </nc>
  </rcc>
  <rcc rId="138524" sId="1">
    <nc r="K10" t="inlineStr">
      <is>
        <t>Videoconferencia Polycom</t>
      </is>
    </nc>
  </rcc>
  <rcc rId="138525" sId="1">
    <nc r="L10" t="inlineStr">
      <is>
        <t>PERU</t>
      </is>
    </nc>
  </rcc>
  <rcc rId="138526" sId="1">
    <nc r="M10" t="inlineStr">
      <is>
        <t>OPEN</t>
      </is>
    </nc>
  </rcc>
  <rcc rId="138527" sId="1">
    <nc r="N10" t="inlineStr">
      <is>
        <t>NO</t>
      </is>
    </nc>
  </rcc>
  <rcc rId="138528" sId="1">
    <nc r="O10" t="inlineStr">
      <is>
        <t>NO</t>
      </is>
    </nc>
  </rcc>
  <rcc rId="138529" sId="1">
    <nc r="P10" t="inlineStr">
      <is>
        <t>CLIENTE</t>
      </is>
    </nc>
  </rcc>
  <rcc rId="138530" sId="1">
    <nc r="Q10" t="inlineStr">
      <is>
        <t>No puede llamar a Spaces</t>
      </is>
    </nc>
  </rcc>
  <rcc rId="138531" sId="1">
    <nc r="R10" t="inlineStr">
      <is>
        <t>09/07 - Se realizan test. Alcanzamos DMZ llamando por H323 únicamente pero este protocolo no es admintido por el servicio conferencing. Ofrecemos provisionar el equipo en nuestro CUCM pero indicamos via comercial e informamos a Managers del servicio, en copia en el mismo hilo.</t>
      </is>
    </nc>
  </rcc>
  <rcc rId="138532" sId="1">
    <nc r="W10" t="inlineStr">
      <is>
        <t>09/07 - Se realizan test. Alcanzamos DMZ llamando por H323 únicamente pero este protocolo no es admintido por el servicio conferencing. Ofrecemos provisionar el equipo en nuestro CUCM pero indicamos via comercial e informamos a Managers del servicio, en copia en el mismo hilo.</t>
      </is>
    </nc>
  </rcc>
  <rcc rId="138533" sId="1">
    <nc r="V10" t="inlineStr">
      <is>
        <t>0m</t>
      </is>
    </nc>
  </rcc>
  <rcc rId="138534" sId="1">
    <nc r="U10" t="inlineStr">
      <is>
        <t>0m</t>
      </is>
    </nc>
  </rcc>
  <rcc rId="138535" sId="1" numFmtId="19">
    <nc r="T10">
      <v>43290</v>
    </nc>
  </rcc>
  <rcc rId="138536" sId="1">
    <nc r="S10">
      <f>IF(T10="",0,(TODAY()-T10))</f>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9:IV10" start="0" length="0">
    <dxf>
      <fill>
        <patternFill patternType="solid">
          <bgColor indexed="17"/>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6E6F454-66AC-4BA8-AEF4-8436E22BC16F}" action="delete"/>
  <rdn rId="0" localSheetId="1" customView="1" name="Z_56E6F454_66AC_4BA8_AEF4_8436E22BC16F_.wvu.FilterData" hidden="1" oldHidden="1">
    <formula>Abiertas!$H$1:$H$8</formula>
    <oldFormula>Abiertas!$H$1:$H$6</oldFormula>
  </rdn>
  <rdn rId="0" localSheetId="2" customView="1" name="Z_56E6F454_66AC_4BA8_AEF4_8436E22BC16F_.wvu.FilterData" hidden="1" oldHidden="1">
    <formula>Cerradas!$A$1:$W$46</formula>
    <oldFormula>Cerradas!$A$1:$W$105</oldFormula>
  </rdn>
  <rcv guid="{56E6F454-66AC-4BA8-AEF4-8436E22BC16F}" action="add"/>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8:IV8" start="0" length="0">
    <dxf>
      <fill>
        <patternFill patternType="solid">
          <bgColor indexed="17"/>
        </patternFill>
      </fill>
    </dxf>
  </rfmt>
  <rcc rId="138537" sId="1">
    <oc r="R7" t="inlineStr">
      <is>
        <t>09/07 - Comprobamos que el EDC de Planta 09/07 - Se ha recuperado la gestion del EDC pero no llegamos al equipo por ping y no aparece en la tabla ARP. Solicitamos a cliente verificar el estado del dispositivo.</t>
      </is>
    </oc>
    <nc r="R7" t="inlineStr">
      <is>
        <t>09/07 - El EDC que se ha mirado es de Guatemala. Se documenta en ticket pruebas con EDC de El Salvador.</t>
      </is>
    </nc>
  </rcc>
  <rcc rId="138538" sId="1">
    <oc r="W7" t="inlineStr">
      <is>
        <t>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oc>
    <nc r="W7" t="inlineStr">
      <is>
        <t>09/07 - El EDC que se ha mirado es de Guatemala. Se documenta en ticket pruebas con EDC de El Salvador.
09/07 - Comprobamos que el EDC de Planta 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539" sId="1" eol="1" ref="A11:XFD11" action="insertRow"/>
  <rcc rId="138540" sId="1">
    <nc r="D11">
      <v>1284067</v>
    </nc>
  </rcc>
  <rcc rId="138541" sId="1">
    <nc r="C11" t="inlineStr">
      <is>
        <t>NO</t>
      </is>
    </nc>
  </rcc>
  <rcc rId="138542" sId="1">
    <nc r="H11" t="inlineStr">
      <is>
        <t>CMI</t>
      </is>
    </nc>
  </rcc>
  <rcc rId="138543" sId="1">
    <nc r="I11" t="inlineStr">
      <is>
        <t>Molinos Modernos</t>
      </is>
    </nc>
  </rcc>
  <rcc rId="138544" sId="1">
    <nc r="K11" t="inlineStr">
      <is>
        <t>Molinos Modernos</t>
      </is>
    </nc>
  </rcc>
  <rcc rId="138545" sId="1">
    <nc r="L11" t="inlineStr">
      <is>
        <t>GLOBAL</t>
      </is>
    </nc>
  </rcc>
  <rcc rId="138546" sId="1">
    <nc r="M11" t="inlineStr">
      <is>
        <t>OPEN</t>
      </is>
    </nc>
  </rcc>
  <rcc rId="138547" sId="1">
    <nc r="N11" t="inlineStr">
      <is>
        <t>NO</t>
      </is>
    </nc>
  </rcc>
  <rcc rId="138548" sId="1">
    <nc r="O11" t="inlineStr">
      <is>
        <t>NO</t>
      </is>
    </nc>
  </rcc>
  <rcc rId="138549" sId="1">
    <nc r="P11" t="inlineStr">
      <is>
        <t>CLIENTE</t>
      </is>
    </nc>
  </rcc>
  <rcc rId="138550" sId="1">
    <nc r="Q11" t="inlineStr">
      <is>
        <t>Monitorizar reunión</t>
      </is>
    </nc>
  </rcc>
  <rcc rId="138551" sId="1">
    <nc r="R11" t="inlineStr">
      <is>
        <t>09/07 - No puedo adjuntar informe a Remedy. Lo dejo en R:\Service Desk\CATV\dp UCC\Monitorización CMI 09072018.docx</t>
      </is>
    </nc>
  </rcc>
  <rcc rId="138552" sId="1">
    <nc r="W11" t="inlineStr">
      <is>
        <t>09/07 - No puedo adjuntar informe a Remedy. Lo dejo en R:\Service Desk\CATV\dp UCC\Monitorización CMI 09072018.docx</t>
      </is>
    </nc>
  </rcc>
  <rcc rId="138553" sId="1">
    <nc r="V11" t="inlineStr">
      <is>
        <t>0m</t>
      </is>
    </nc>
  </rcc>
  <rcc rId="138554" sId="1">
    <nc r="U11" t="inlineStr">
      <is>
        <t>0m</t>
      </is>
    </nc>
  </rcc>
  <rcc rId="138555" sId="1" numFmtId="19">
    <nc r="T11">
      <v>43290</v>
    </nc>
  </rcc>
  <rcc rId="138556" sId="1">
    <nc r="S11">
      <f>IF(T11="",0,(TODAY()-T11))</f>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1:IV11" start="0" length="0">
    <dxf>
      <fill>
        <patternFill patternType="solid">
          <bgColor indexed="17"/>
        </patternFill>
      </fill>
    </dxf>
  </rfmt>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557" sId="1" eol="1" ref="A12:XFD12" action="insertRow"/>
  <rcc rId="138558" sId="1">
    <nc r="C12" t="inlineStr">
      <is>
        <t>NO</t>
      </is>
    </nc>
  </rcc>
  <rcc rId="138559" sId="1">
    <nc r="D12">
      <v>1284197</v>
    </nc>
  </rcc>
  <rcc rId="138560" sId="1">
    <nc r="G12" t="inlineStr">
      <is>
        <t>Pendiente jds</t>
      </is>
    </nc>
  </rcc>
  <rcc rId="138561" sId="1">
    <nc r="H12" t="inlineStr">
      <is>
        <t>SABADELL</t>
      </is>
    </nc>
  </rcc>
  <rcc rId="138562" sId="1">
    <nc r="I12" t="inlineStr">
      <is>
        <t>Sabadell UK London IX5200</t>
      </is>
    </nc>
  </rcc>
  <rcc rId="138563" sId="1" odxf="1" dxf="1">
    <nc r="K12" t="inlineStr">
      <is>
        <t>Sabadell UK London IX5200</t>
      </is>
    </nc>
    <odxf>
      <alignment horizontal="left" vertical="top"/>
    </odxf>
    <ndxf>
      <alignment horizontal="general" vertical="bottom"/>
    </ndxf>
  </rcc>
  <rcc rId="138564" sId="1" xfDxf="1" dxf="1">
    <nc r="J12" t="inlineStr">
      <is>
        <t>20150908-SITEMPLS-0000399516</t>
      </is>
    </nc>
    <ndxf>
      <alignment horizontal="left" vertical="top"/>
      <border outline="0">
        <left style="thin">
          <color indexed="64"/>
        </left>
        <right style="thin">
          <color indexed="64"/>
        </right>
        <top style="thin">
          <color indexed="64"/>
        </top>
        <bottom style="thin">
          <color indexed="64"/>
        </bottom>
      </border>
    </ndxf>
  </rcc>
  <rcc rId="138565" sId="1">
    <nc r="L12" t="inlineStr">
      <is>
        <t>UK</t>
      </is>
    </nc>
  </rcc>
  <rcc rId="138566" sId="1">
    <nc r="M12" t="inlineStr">
      <is>
        <t>OPEN</t>
      </is>
    </nc>
  </rcc>
  <rcc rId="138567" sId="1">
    <nc r="N12" t="inlineStr">
      <is>
        <t>NO</t>
      </is>
    </nc>
  </rcc>
  <rcc rId="138568" sId="1">
    <nc r="O12" t="inlineStr">
      <is>
        <t>SI</t>
      </is>
    </nc>
  </rcc>
  <rcc rId="138569" sId="1">
    <nc r="P12" t="inlineStr">
      <is>
        <t>CLIENTE</t>
      </is>
    </nc>
  </rcc>
  <rcc rId="138570" sId="1">
    <nc r="Q12" t="inlineStr">
      <is>
        <t>Node down</t>
      </is>
    </nc>
  </rcc>
  <rcc rId="138571" sId="1">
    <nc r="R12" t="inlineStr">
      <is>
        <t>10/07 -Detectamos la alarma en Omi, comprobamos que no registra en CUCM, no tenemos ping al codec pero si al gw. Comrobamos dentro del router que WAN y LAN están up por lo tanto deben haber apagado el equipo. Mandamos correo al JDS para preguntar por el equipo</t>
      </is>
    </nc>
  </rcc>
  <rcc rId="138572" sId="1" odxf="1" dxf="1">
    <nc r="S12">
      <f>IF(T12="",0,(TODAY()-T12))</f>
    </nc>
    <odxf>
      <fill>
        <patternFill patternType="none">
          <bgColor indexed="65"/>
        </patternFill>
      </fill>
    </odxf>
    <ndxf>
      <fill>
        <patternFill patternType="solid">
          <bgColor indexed="17"/>
        </patternFill>
      </fill>
    </ndxf>
  </rcc>
  <rfmt sheetId="1" sqref="S12">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38573" sId="1" numFmtId="19">
    <nc r="T12">
      <v>43291</v>
    </nc>
  </rcc>
  <rcc rId="138574" sId="1" odxf="1" dxf="1">
    <nc r="U12" t="inlineStr">
      <is>
        <t>0m</t>
      </is>
    </nc>
    <odxf>
      <fill>
        <patternFill patternType="none">
          <bgColor indexed="65"/>
        </patternFill>
      </fill>
    </odxf>
    <ndxf>
      <fill>
        <patternFill patternType="solid">
          <bgColor indexed="17"/>
        </patternFill>
      </fill>
    </ndxf>
  </rcc>
  <rcc rId="138575" sId="1" odxf="1" dxf="1">
    <nc r="V12" t="inlineStr">
      <is>
        <t>0m</t>
      </is>
    </nc>
    <odxf>
      <fill>
        <patternFill patternType="none">
          <bgColor indexed="65"/>
        </patternFill>
      </fill>
    </odxf>
    <ndxf>
      <fill>
        <patternFill patternType="solid">
          <bgColor indexed="17"/>
        </patternFill>
      </fill>
    </ndxf>
  </rcc>
  <rcc rId="138576" sId="1">
    <nc r="W12" t="inlineStr">
      <is>
        <t>10/07 -Detectamos la alarma en Omi, comprobamos que no registra en CUCM, no tenemos ping al codec pero si al gw. Comrobamos dentro del router que WAN y LAN están up por lo tanto deben haber apagado el equipo. Mandamos correo al JDS para preguntar por el equipo</t>
      </is>
    </nc>
  </rcc>
  <rfmt sheetId="1" sqref="U12:V12" start="0" length="0">
    <dxf>
      <fill>
        <patternFill>
          <bgColor indexed="9"/>
        </patternFill>
      </fill>
    </dxf>
  </rfmt>
  <rcv guid="{444C899C-716D-4A59-AC9A-A1B3AE5749B4}" action="delete"/>
  <rdn rId="0" localSheetId="1" customView="1" name="Z_444C899C_716D_4A59_AC9A_A1B3AE5749B4_.wvu.FilterData" hidden="1" oldHidden="1">
    <formula>Abiertas!$H$1:$H$11</formula>
    <oldFormula>Abiertas!$H$1:$H$8</oldFormula>
  </rdn>
  <rcv guid="{444C899C-716D-4A59-AC9A-A1B3AE5749B4}" action="add"/>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578" sId="1" xfDxf="1" dxf="1">
    <nc r="D13">
      <v>1284374</v>
    </nc>
    <ndxf>
      <alignment horizontal="left" vertical="top"/>
      <border outline="0">
        <left style="thin">
          <color indexed="64"/>
        </left>
        <right style="thin">
          <color indexed="64"/>
        </right>
        <top style="thin">
          <color indexed="64"/>
        </top>
        <bottom style="thin">
          <color indexed="64"/>
        </bottom>
      </border>
    </ndxf>
  </rcc>
  <rcc rId="138579" sId="1">
    <nc r="C13" t="inlineStr">
      <is>
        <t>NO</t>
      </is>
    </nc>
  </rcc>
  <rcc rId="138580" sId="1" xfDxf="1" dxf="1">
    <nc r="G13" t="inlineStr">
      <is>
        <t xml:space="preserve">Nokia </t>
      </is>
    </nc>
    <ndxf>
      <alignment horizontal="left" vertical="top"/>
      <border outline="0">
        <left style="thin">
          <color indexed="64"/>
        </left>
        <right style="thin">
          <color indexed="64"/>
        </right>
        <top style="thin">
          <color indexed="64"/>
        </top>
        <bottom style="thin">
          <color indexed="64"/>
        </bottom>
      </border>
    </ndxf>
  </rcc>
  <rm rId="138581" sheetId="1" source="G13" destination="H13" sourceSheetId="1">
    <rfmt sheetId="1" sqref="H13" start="0" length="0">
      <dxf>
        <alignment horizontal="left" vertical="top"/>
        <border outline="0">
          <left style="thin">
            <color indexed="64"/>
          </left>
          <right style="thin">
            <color indexed="64"/>
          </right>
          <top style="thin">
            <color indexed="64"/>
          </top>
          <bottom style="thin">
            <color indexed="64"/>
          </bottom>
        </border>
      </dxf>
    </rfmt>
  </rm>
  <rcc rId="138582" sId="1">
    <nc r="I13" t="inlineStr">
      <is>
        <t>TLPS M IND NOI 01</t>
      </is>
    </nc>
  </rcc>
  <rcc rId="138583" sId="1" xfDxf="1" dxf="1">
    <nc r="J13" t="inlineStr">
      <is>
        <t>20150810-CONFVCF-0000398561</t>
      </is>
    </nc>
    <ndxf>
      <alignment horizontal="left" vertical="top"/>
      <border outline="0">
        <left style="thin">
          <color indexed="64"/>
        </left>
        <right style="thin">
          <color indexed="64"/>
        </right>
        <top style="thin">
          <color indexed="64"/>
        </top>
        <bottom style="thin">
          <color indexed="64"/>
        </bottom>
      </border>
    </ndxf>
  </rcc>
  <rcc rId="138584" sId="1" odxf="1" dxf="1">
    <nc r="K13" t="inlineStr">
      <is>
        <t>TLPS M IND NOI 01</t>
      </is>
    </nc>
    <odxf>
      <alignment horizontal="left" vertical="top"/>
    </odxf>
    <ndxf>
      <alignment horizontal="general" vertical="bottom"/>
    </ndxf>
  </rcc>
  <rcc rId="138585" sId="1">
    <nc r="L13" t="inlineStr">
      <is>
        <t>INDIA</t>
      </is>
    </nc>
  </rcc>
  <rcc rId="138586" sId="1">
    <nc r="M13" t="inlineStr">
      <is>
        <t>OPEN</t>
      </is>
    </nc>
  </rcc>
  <rcc rId="138587" sId="1">
    <nc r="N13" t="inlineStr">
      <is>
        <t>NO</t>
      </is>
    </nc>
  </rcc>
  <rcc rId="138588" sId="1">
    <nc r="O13" t="inlineStr">
      <is>
        <t>NO</t>
      </is>
    </nc>
  </rcc>
  <rcc rId="138589" sId="1">
    <nc r="P13" t="inlineStr">
      <is>
        <t>CLIENTE</t>
      </is>
    </nc>
  </rcc>
  <rcc rId="138590" sId="1">
    <nc r="Q13" t="inlineStr">
      <is>
        <t xml:space="preserve"> camera not functioning</t>
      </is>
    </nc>
  </rcc>
  <rcv guid="{444C899C-716D-4A59-AC9A-A1B3AE5749B4}" action="delete"/>
  <rcv guid="{444C899C-716D-4A59-AC9A-A1B3AE5749B4}" action="add"/>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591" sId="1">
    <oc r="W6" t="inlineStr">
      <is>
        <t>09/07 - No vemos al codec en la tabla ARP, solicitamos revisar el estado del equipo.
08/07 - La sala se encuentra sin registrar en el CUCM. No tenemos acceso al codec ni al GW. Enviamos correo al JdS. Se vuelven hacer pruebas teniendo acceso esta vez a gw, no asi a codec. Se vuelve a informar por correo.Jds contactando con cliente para validar los equipos.</t>
      </is>
    </oc>
    <nc r="W6" t="inlineStr">
      <is>
        <t>10/07 - Vemos diferente MAC en el EDC de la que deberia tener el codec, informamos de las pruebas y solicitamos al Helpdesk que confirmen el estado del equipo.
09/07 - No vemos al codec en la tabla ARP, solicitamos revisar el estado del equipo.
08/07 - La sala se encuentra sin registrar en el CUCM. No tenemos acceso al codec ni al GW. Enviamos correo al JdS. Se vuelven hacer pruebas teniendo acceso esta vez a gw, no asi a codec. Se vuelve a informar por correo.Jds contactando con cliente para validar los equipos.</t>
      </is>
    </nc>
  </rcc>
  <rcc rId="138592" sId="1" xfDxf="1" dxf="1">
    <oc r="R6" t="inlineStr">
      <is>
        <t>09/07 - No vemos al codec en la tabla ARP, solicitamos revisar el estado del equipo.</t>
      </is>
    </oc>
    <nc r="R6" t="inlineStr">
      <is>
        <t>10/07 - Vemos diferente MAC en el EDC de la que deberia tener el codec, informamos de las pruebas y solicitamos al Helpdesk que confirmen el estado del equipo.</t>
      </is>
    </nc>
    <ndxf>
      <alignment horizontal="left" vertical="top" readingOrder="0"/>
      <border outline="0">
        <left style="thin">
          <color indexed="64"/>
        </left>
        <right style="thin">
          <color indexed="64"/>
        </right>
        <top style="thin">
          <color indexed="64"/>
        </top>
        <bottom style="thin">
          <color indexed="64"/>
        </bottom>
      </border>
    </ndxf>
  </rcc>
  <rcv guid="{56E6F454-66AC-4BA8-AEF4-8436E22BC16F}" action="delete"/>
  <rdn rId="0" localSheetId="1" customView="1" name="Z_56E6F454_66AC_4BA8_AEF4_8436E22BC16F_.wvu.FilterData" hidden="1" oldHidden="1">
    <formula>Abiertas!$H$1:$H$11</formula>
    <oldFormula>Abiertas!$H$1:$H$4</oldFormula>
  </rdn>
  <rcv guid="{56E6F454-66AC-4BA8-AEF4-8436E22BC16F}"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594" sId="1" odxf="1" dxf="1">
    <oc r="W12" t="inlineStr">
      <is>
        <t>10/07 -Detectamos la alarma en Omi, comprobamos que no registra en CUCM, no tenemos ping al codec pero si al gw. Comrobamos dentro del router que WAN y LAN están up por lo tanto deben haber apagado el equipo. Mandamos correo al JDS para preguntar por el equipo</t>
      </is>
    </oc>
    <nc r="W12" t="inlineStr">
      <is>
        <t>10/07 - Revisamos que hay conectividad desde el SW, nos informa Wai que hubo un corte de energia. Solicitamos reiniciar la sala
10/07 -Detectamos la alarma en Omi, comprobamos que no registra en CUCM, no tenemos ping al codec pero si al gw. Comrobamos dentro del router que WAN y LAN están up por lo tanto deben haber apagado el equipo. Mandamos correo al JDS para preguntar por el equipo</t>
      </is>
    </nc>
    <odxf>
      <alignment wrapText="0" readingOrder="0"/>
    </odxf>
    <ndxf>
      <alignment wrapText="1" readingOrder="0"/>
    </ndxf>
  </rcc>
  <rdn rId="0" localSheetId="6" customView="1" name="Z_56E6F454_66AC_4BA8_AEF4_8436E22BC16F_.wvu.FilterData" hidden="1"/>
  <rdn rId="0" localSheetId="7" customView="1" name="Z_56E6F454_66AC_4BA8_AEF4_8436E22BC16F_.wvu.FilterData" hidden="1"/>
  <rdn rId="0" localSheetId="3" customView="1" name="Z_56E6F454_66AC_4BA8_AEF4_8436E22BC16F_.wvu.FilterData" hidden="1"/>
  <rcv guid="{56E6F454-66AC-4BA8-AEF4-8436E22BC16F}" action="delete"/>
  <rcv guid="{56E6F454-66AC-4BA8-AEF4-8436E22BC16F}" action="add"/>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598" sId="1">
    <oc r="W12" t="inlineStr">
      <is>
        <t>10/07 - Revisamos que hay conectividad desde el SW, nos informa Wai que hubo un corte de energia. Solicitamos reiniciar la sala
10/07 -Detectamos la alarma en Omi, comprobamos que no registra en CUCM, no tenemos ping al codec pero si al gw. Comrobamos dentro del router que WAN y LAN están up por lo tanto deben haber apagado el equipo. Mandamos correo al JDS para preguntar por el equipo</t>
      </is>
    </oc>
    <nc r="W12" t="inlineStr">
      <is>
        <t>10/07 - Revisamos que hay conectividad desde el SW, nos informa Wai que hubo un corte de energia. Solicitamos reiniciar la sala, al realizarlo recupera.
10/07 -Detectamos la alarma en Omi, comprobamos que no registra en CUCM, no tenemos ping al codec pero si al gw. Comrobamos dentro del router que WAN y LAN están up por lo tanto deben haber apagado el equipo. Mandamos correo al JDS para preguntar por el equipo</t>
      </is>
    </nc>
  </rcc>
  <rcc rId="138599" sId="1" xfDxf="1" dxf="1">
    <oc r="R12" t="inlineStr">
      <is>
        <t>10/07 -Detectamos la alarma en Omi, comprobamos que no registra en CUCM, no tenemos ping al codec pero si al gw. Comrobamos dentro del router que WAN y LAN están up por lo tanto deben haber apagado el equipo. Mandamos correo al JDS para preguntar por el equipo</t>
      </is>
    </oc>
    <nc r="R12" t="inlineStr">
      <is>
        <t>10/07 - Revisamos que hay conectividad desde el SW, nos informa Wai que hubo un corte de energia. Solicitamos reiniciar la sala, al realizarlo recupera.</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600" sId="2" odxf="1" dxf="1">
    <nc r="A34" t="inlineStr">
      <is>
        <t>NO</t>
      </is>
    </nc>
    <odxf/>
    <ndxf/>
  </rcc>
  <rcc rId="138601" sId="2" odxf="1" dxf="1">
    <nc r="B34">
      <v>1284197</v>
    </nc>
    <odxf/>
    <ndxf/>
  </rcc>
  <rfmt sheetId="2" sqref="C34" start="0" length="0">
    <dxf/>
  </rfmt>
  <rfmt sheetId="2" sqref="D34" start="0" length="0">
    <dxf/>
  </rfmt>
  <rcc rId="138602" sId="2" odxf="1" dxf="1">
    <nc r="E34" t="inlineStr">
      <is>
        <t>Pendiente jds</t>
      </is>
    </nc>
    <odxf/>
    <ndxf/>
  </rcc>
  <rcc rId="138603" sId="2" odxf="1" dxf="1">
    <nc r="F34" t="inlineStr">
      <is>
        <t>SABADELL</t>
      </is>
    </nc>
    <odxf/>
    <ndxf/>
  </rcc>
  <rcc rId="138604" sId="2" odxf="1" dxf="1">
    <nc r="G34" t="inlineStr">
      <is>
        <t>Sabadell UK London IX5200</t>
      </is>
    </nc>
    <odxf/>
    <ndxf/>
  </rcc>
  <rcc rId="138605" sId="2" odxf="1" dxf="1">
    <nc r="H34" t="inlineStr">
      <is>
        <t>20150908-SITEMPLS-0000399516</t>
      </is>
    </nc>
    <odxf/>
    <ndxf/>
  </rcc>
  <rcc rId="138606" sId="2" odxf="1" dxf="1">
    <nc r="I34" t="inlineStr">
      <is>
        <t>Sabadell UK London IX5200</t>
      </is>
    </nc>
    <odxf>
      <alignment horizontal="left" vertical="top" readingOrder="0"/>
    </odxf>
    <ndxf>
      <alignment horizontal="general" vertical="bottom" readingOrder="0"/>
    </ndxf>
  </rcc>
  <rcc rId="138607" sId="2" odxf="1" dxf="1">
    <nc r="J34" t="inlineStr">
      <is>
        <t>UK</t>
      </is>
    </nc>
    <odxf/>
    <ndxf/>
  </rcc>
  <rcc rId="138608" sId="2" odxf="1" dxf="1">
    <nc r="K34" t="inlineStr">
      <is>
        <t>OPEN</t>
      </is>
    </nc>
    <odxf>
      <numFmt numFmtId="19" formatCode="dd/mm/yyyy"/>
    </odxf>
    <ndxf>
      <numFmt numFmtId="0" formatCode="General"/>
    </ndxf>
  </rcc>
  <rcc rId="138609" sId="2" odxf="1" dxf="1">
    <nc r="L34" t="inlineStr">
      <is>
        <t>NO</t>
      </is>
    </nc>
    <odxf/>
    <ndxf/>
  </rcc>
  <rcc rId="138610" sId="2" odxf="1" dxf="1">
    <nc r="M34" t="inlineStr">
      <is>
        <t>SI</t>
      </is>
    </nc>
    <odxf/>
    <ndxf/>
  </rcc>
  <rcc rId="138611" sId="2" odxf="1" dxf="1">
    <nc r="N34" t="inlineStr">
      <is>
        <t>CLIENTE</t>
      </is>
    </nc>
    <odxf/>
    <ndxf/>
  </rcc>
  <rcc rId="138612" sId="2" odxf="1" dxf="1">
    <nc r="O34" t="inlineStr">
      <is>
        <t>Node down</t>
      </is>
    </nc>
    <odxf/>
    <ndxf/>
  </rcc>
  <rcc rId="138613" sId="2" odxf="1" dxf="1">
    <nc r="P34" t="inlineStr">
      <is>
        <t>10/07 - Revisamos que hay conectividad desde el SW, nos informa Wai que hubo un corte de energia. Solicitamos reiniciar la sala, al realizarlo recupera.</t>
      </is>
    </nc>
    <odxf/>
    <ndxf/>
  </rcc>
  <rcc rId="138614" sId="2" odxf="1" dxf="1">
    <nc r="Q34">
      <f>IF(R34="",0,(TODAY()-R34))</f>
    </nc>
    <odxf>
      <alignment horizontal="left" readingOrder="0"/>
      <border outline="0">
        <left style="thin">
          <color indexed="64"/>
        </left>
        <right style="thin">
          <color indexed="64"/>
        </right>
        <top style="thin">
          <color indexed="64"/>
        </top>
        <bottom style="thin">
          <color indexed="64"/>
        </bottom>
      </border>
    </odxf>
    <ndxf>
      <alignment horizontal="general" readingOrder="0"/>
      <border outline="0">
        <left/>
        <right/>
        <top/>
        <bottom/>
      </border>
    </ndxf>
  </rcc>
  <rcc rId="138615" sId="2" odxf="1" dxf="1" numFmtId="19">
    <nc r="R34">
      <v>43291</v>
    </nc>
    <odxf/>
    <ndxf/>
  </rcc>
  <rcc rId="138616" sId="2" odxf="1" dxf="1">
    <nc r="S34" t="inlineStr">
      <is>
        <t>0m</t>
      </is>
    </nc>
    <odxf>
      <fill>
        <patternFill patternType="none">
          <bgColor indexed="65"/>
        </patternFill>
      </fill>
    </odxf>
    <ndxf>
      <fill>
        <patternFill patternType="solid">
          <bgColor indexed="9"/>
        </patternFill>
      </fill>
    </ndxf>
  </rcc>
  <rcc rId="138617" sId="2" odxf="1" dxf="1">
    <nc r="T34" t="inlineStr">
      <is>
        <t>0m</t>
      </is>
    </nc>
    <odxf>
      <fill>
        <patternFill patternType="none">
          <bgColor indexed="65"/>
        </patternFill>
      </fill>
    </odxf>
    <ndxf>
      <fill>
        <patternFill patternType="solid">
          <bgColor indexed="9"/>
        </patternFill>
      </fill>
    </ndxf>
  </rcc>
  <rcc rId="138618" sId="2" odxf="1" dxf="1">
    <nc r="U34" t="inlineStr">
      <is>
        <t>10/07 - Revisamos que hay conectividad desde el SW, nos informa Wai que hubo un corte de energia. Solicitamos reiniciar la sala, al realizarlo recupera.
10/07 -Detectamos la alarma en Omi, comprobamos que no registra en CUCM, no tenemos ping al codec pero si al gw. Comrobamos dentro del router que WAN y LAN están up por lo tanto deben haber apagado el equipo. Mandamos correo al JDS para preguntar por el equipo</t>
      </is>
    </nc>
    <odxf/>
    <ndxf/>
  </rcc>
  <rrc rId="138619" sId="1" ref="A12:XFD12" action="deleteRow">
    <rfmt sheetId="1" xfDxf="1" sqref="A12:IV12" start="0" length="0">
      <dxf>
        <alignment horizontal="left" vertical="top" readingOrder="0"/>
        <border outline="0">
          <left style="thin">
            <color indexed="64"/>
          </left>
          <right style="thin">
            <color indexed="64"/>
          </right>
          <top style="thin">
            <color indexed="64"/>
          </top>
          <bottom style="thin">
            <color indexed="64"/>
          </bottom>
        </border>
      </dxf>
    </rfmt>
    <rcc rId="0" sId="1">
      <nc r="C12" t="inlineStr">
        <is>
          <t>NO</t>
        </is>
      </nc>
    </rcc>
    <rcc rId="0" sId="1" dxf="1">
      <nc r="D12">
        <v>1284197</v>
      </nc>
      <ndxf/>
    </rcc>
    <rcc rId="0" sId="1">
      <nc r="G12" t="inlineStr">
        <is>
          <t>Pendiente jds</t>
        </is>
      </nc>
    </rcc>
    <rcc rId="0" sId="1">
      <nc r="H12" t="inlineStr">
        <is>
          <t>SABADELL</t>
        </is>
      </nc>
    </rcc>
    <rcc rId="0" sId="1" dxf="1">
      <nc r="I12" t="inlineStr">
        <is>
          <t>Sabadell UK London IX5200</t>
        </is>
      </nc>
      <ndxf>
        <alignment horizontal="general" vertical="bottom" readingOrder="0"/>
      </ndxf>
    </rcc>
    <rcc rId="0" sId="1">
      <nc r="J12" t="inlineStr">
        <is>
          <t>20150908-SITEMPLS-0000399516</t>
        </is>
      </nc>
    </rcc>
    <rcc rId="0" sId="1" dxf="1">
      <nc r="K12" t="inlineStr">
        <is>
          <t>Sabadell UK London IX5200</t>
        </is>
      </nc>
      <ndxf>
        <alignment horizontal="general" vertical="bottom" readingOrder="0"/>
      </ndxf>
    </rcc>
    <rcc rId="0" sId="1">
      <nc r="L12" t="inlineStr">
        <is>
          <t>UK</t>
        </is>
      </nc>
    </rcc>
    <rcc rId="0" sId="1">
      <nc r="M12" t="inlineStr">
        <is>
          <t>OPEN</t>
        </is>
      </nc>
    </rcc>
    <rcc rId="0" sId="1">
      <nc r="N12" t="inlineStr">
        <is>
          <t>NO</t>
        </is>
      </nc>
    </rcc>
    <rcc rId="0" sId="1">
      <nc r="O12" t="inlineStr">
        <is>
          <t>SI</t>
        </is>
      </nc>
    </rcc>
    <rcc rId="0" sId="1">
      <nc r="P12" t="inlineStr">
        <is>
          <t>CLIENTE</t>
        </is>
      </nc>
    </rcc>
    <rcc rId="0" sId="1">
      <nc r="Q12" t="inlineStr">
        <is>
          <t>Node down</t>
        </is>
      </nc>
    </rcc>
    <rcc rId="0" sId="1">
      <nc r="R12" t="inlineStr">
        <is>
          <t>10/07 - Revisamos que hay conectividad desde el SW, nos informa Wai que hubo un corte de energia. Solicitamos reiniciar la sala, al realizarlo recupera.</t>
        </is>
      </nc>
    </rcc>
    <rcc rId="0" sId="1" dxf="1">
      <nc r="S12">
        <f>IF(T12="",0,(TODAY()-T12))</f>
      </nc>
      <ndxf>
        <alignment horizontal="general" readingOrder="0"/>
        <border outline="0">
          <left/>
          <right/>
          <top/>
          <bottom/>
        </border>
      </ndxf>
    </rcc>
    <rcc rId="0" sId="1" dxf="1" numFmtId="19">
      <nc r="T12">
        <v>43291</v>
      </nc>
      <ndxf>
        <numFmt numFmtId="19" formatCode="dd/mm/yyyy"/>
      </ndxf>
    </rcc>
    <rcc rId="0" sId="1" dxf="1">
      <nc r="U12" t="inlineStr">
        <is>
          <t>0m</t>
        </is>
      </nc>
      <ndxf>
        <fill>
          <patternFill patternType="solid">
            <bgColor indexed="9"/>
          </patternFill>
        </fill>
      </ndxf>
    </rcc>
    <rcc rId="0" sId="1" dxf="1">
      <nc r="V12" t="inlineStr">
        <is>
          <t>0m</t>
        </is>
      </nc>
      <ndxf>
        <fill>
          <patternFill patternType="solid">
            <bgColor indexed="9"/>
          </patternFill>
        </fill>
      </ndxf>
    </rcc>
    <rcc rId="0" sId="1" dxf="1">
      <nc r="W12" t="inlineStr">
        <is>
          <t>10/07 - Revisamos que hay conectividad desde el SW, nos informa Wai que hubo un corte de energia. Solicitamos reiniciar la sala, al realizarlo recupera.
10/07 -Detectamos la alarma en Omi, comprobamos que no registra en CUCM, no tenemos ping al codec pero si al gw. Comrobamos dentro del router que WAN y LAN están up por lo tanto deben haber apagado el equipo. Mandamos correo al JDS para preguntar por el equipo</t>
        </is>
      </nc>
      <ndxf>
        <alignment wrapText="1" readingOrder="0"/>
      </ndxf>
    </rcc>
  </rr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418" sheetId="2" source="C7:W7" destination="A2:U2" sourceSheetId="1">
    <rfmt sheetId="2" sqref="A2" start="0" length="0">
      <dxf>
        <alignment horizontal="left" vertical="top"/>
        <border outline="0">
          <left style="thin">
            <color indexed="64"/>
          </left>
          <right style="thin">
            <color indexed="64"/>
          </right>
          <top style="thin">
            <color indexed="64"/>
          </top>
          <bottom style="thin">
            <color indexed="64"/>
          </bottom>
        </border>
      </dxf>
    </rfmt>
    <rfmt sheetId="2" sqref="B2" start="0" length="0">
      <dxf>
        <alignment horizontal="left" vertical="top"/>
        <border outline="0">
          <left style="thin">
            <color indexed="64"/>
          </left>
          <right style="thin">
            <color indexed="64"/>
          </right>
          <top style="thin">
            <color indexed="64"/>
          </top>
          <bottom style="thin">
            <color indexed="64"/>
          </bottom>
        </border>
      </dxf>
    </rfmt>
    <rfmt sheetId="2" sqref="C2" start="0" length="0">
      <dxf>
        <alignment horizontal="left" vertical="top"/>
        <border outline="0">
          <left style="thin">
            <color indexed="64"/>
          </left>
          <right style="thin">
            <color indexed="64"/>
          </right>
          <top style="thin">
            <color indexed="64"/>
          </top>
          <bottom style="thin">
            <color indexed="64"/>
          </bottom>
        </border>
      </dxf>
    </rfmt>
    <rfmt sheetId="2" sqref="D2" start="0" length="0">
      <dxf>
        <alignment horizontal="left" vertical="top"/>
        <border outline="0">
          <left style="thin">
            <color indexed="64"/>
          </left>
          <right style="thin">
            <color indexed="64"/>
          </right>
          <top style="thin">
            <color indexed="64"/>
          </top>
          <bottom style="thin">
            <color indexed="64"/>
          </bottom>
        </border>
      </dxf>
    </rfmt>
    <rfmt sheetId="2" sqref="E2" start="0" length="0">
      <dxf>
        <alignment horizontal="left" vertical="top"/>
        <border outline="0">
          <left style="thin">
            <color indexed="64"/>
          </left>
          <right style="thin">
            <color indexed="64"/>
          </right>
          <top style="thin">
            <color indexed="64"/>
          </top>
          <bottom style="thin">
            <color indexed="64"/>
          </bottom>
        </border>
      </dxf>
    </rfmt>
    <rfmt sheetId="2" sqref="F2" start="0" length="0">
      <dxf>
        <alignment horizontal="left" vertical="top"/>
        <border outline="0">
          <left style="thin">
            <color indexed="64"/>
          </left>
          <right style="thin">
            <color indexed="64"/>
          </right>
          <top style="thin">
            <color indexed="64"/>
          </top>
          <bottom style="thin">
            <color indexed="64"/>
          </bottom>
        </border>
      </dxf>
    </rfmt>
    <rfmt sheetId="2" sqref="G2" start="0" length="0">
      <dxf>
        <border outline="0">
          <left style="thin">
            <color indexed="64"/>
          </left>
          <right style="thin">
            <color indexed="64"/>
          </right>
          <top style="thin">
            <color indexed="64"/>
          </top>
          <bottom style="thin">
            <color indexed="64"/>
          </bottom>
        </border>
      </dxf>
    </rfmt>
    <rfmt sheetId="2" sqref="H2" start="0" length="0">
      <dxf>
        <alignment horizontal="left" vertical="top"/>
        <border outline="0">
          <left style="thin">
            <color indexed="64"/>
          </left>
          <right style="thin">
            <color indexed="64"/>
          </right>
          <top style="thin">
            <color indexed="64"/>
          </top>
          <bottom style="thin">
            <color indexed="64"/>
          </bottom>
        </border>
      </dxf>
    </rfmt>
    <rfmt sheetId="2" sqref="I2" start="0" length="0">
      <dxf>
        <alignment horizontal="left" vertical="top"/>
        <border outline="0">
          <left style="thin">
            <color indexed="64"/>
          </left>
          <right style="thin">
            <color indexed="64"/>
          </right>
          <top style="thin">
            <color indexed="64"/>
          </top>
          <bottom style="thin">
            <color indexed="64"/>
          </bottom>
        </border>
      </dxf>
    </rfmt>
    <rfmt sheetId="2" sqref="J2" start="0" length="0">
      <dxf>
        <alignment horizontal="left" vertical="top"/>
        <border outline="0">
          <left style="thin">
            <color indexed="64"/>
          </left>
          <right style="thin">
            <color indexed="64"/>
          </right>
          <top style="thin">
            <color indexed="64"/>
          </top>
          <bottom style="thin">
            <color indexed="64"/>
          </bottom>
        </border>
      </dxf>
    </rfmt>
    <rfmt sheetId="2" sqref="K2"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2" start="0" length="0">
      <dxf>
        <alignment horizontal="left" vertical="top"/>
        <border outline="0">
          <left style="thin">
            <color indexed="64"/>
          </left>
          <right style="thin">
            <color indexed="64"/>
          </right>
          <top style="thin">
            <color indexed="64"/>
          </top>
          <bottom style="thin">
            <color indexed="64"/>
          </bottom>
        </border>
      </dxf>
    </rfmt>
    <rfmt sheetId="2" sqref="M2" start="0" length="0">
      <dxf>
        <alignment horizontal="left" vertical="top"/>
        <border outline="0">
          <left style="thin">
            <color indexed="64"/>
          </left>
          <right style="thin">
            <color indexed="64"/>
          </right>
          <top style="thin">
            <color indexed="64"/>
          </top>
          <bottom style="thin">
            <color indexed="64"/>
          </bottom>
        </border>
      </dxf>
    </rfmt>
    <rfmt sheetId="2" sqref="N2" start="0" length="0">
      <dxf>
        <alignment horizontal="left" vertical="top"/>
        <border outline="0">
          <left style="thin">
            <color indexed="64"/>
          </left>
          <right style="thin">
            <color indexed="64"/>
          </right>
          <top style="thin">
            <color indexed="64"/>
          </top>
          <bottom style="thin">
            <color indexed="64"/>
          </bottom>
        </border>
      </dxf>
    </rfmt>
    <rfmt sheetId="2" sqref="O2" start="0" length="0">
      <dxf>
        <alignment horizontal="left" vertical="top"/>
        <border outline="0">
          <left style="thin">
            <color indexed="64"/>
          </left>
          <right style="thin">
            <color indexed="64"/>
          </right>
          <top style="thin">
            <color indexed="64"/>
          </top>
          <bottom style="thin">
            <color indexed="64"/>
          </bottom>
        </border>
      </dxf>
    </rfmt>
    <rfmt sheetId="2" sqref="P2" start="0" length="0">
      <dxf>
        <alignment horizontal="left" vertical="top"/>
        <border outline="0">
          <left style="thin">
            <color indexed="64"/>
          </left>
          <right style="thin">
            <color indexed="64"/>
          </right>
          <top style="thin">
            <color indexed="64"/>
          </top>
          <bottom style="thin">
            <color indexed="64"/>
          </bottom>
        </border>
      </dxf>
    </rfmt>
    <rfmt sheetId="2" sqref="Q2" start="0" length="0">
      <dxf>
        <alignment horizontal="left" vertical="top"/>
        <border outline="0">
          <left style="thin">
            <color indexed="64"/>
          </left>
          <right style="thin">
            <color indexed="64"/>
          </right>
          <top style="thin">
            <color indexed="64"/>
          </top>
          <bottom style="thin">
            <color indexed="64"/>
          </bottom>
        </border>
      </dxf>
    </rfmt>
    <rfmt sheetId="2" sqref="R2"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2" start="0" length="0">
      <dxf>
        <alignment horizontal="left" vertical="top"/>
        <border outline="0">
          <left style="thin">
            <color indexed="64"/>
          </left>
          <right style="thin">
            <color indexed="64"/>
          </right>
          <top style="thin">
            <color indexed="64"/>
          </top>
          <bottom style="thin">
            <color indexed="64"/>
          </bottom>
        </border>
      </dxf>
    </rfmt>
    <rfmt sheetId="2" sqref="T2" start="0" length="0">
      <dxf>
        <alignment horizontal="left" vertical="top"/>
        <border outline="0">
          <left style="thin">
            <color indexed="64"/>
          </left>
          <right style="thin">
            <color indexed="64"/>
          </right>
          <top style="thin">
            <color indexed="64"/>
          </top>
          <bottom style="thin">
            <color indexed="64"/>
          </bottom>
        </border>
      </dxf>
    </rfmt>
    <rfmt sheetId="2" sqref="U2" start="0" length="0">
      <dxf>
        <alignment horizontal="left" vertical="top" wrapText="1"/>
        <border outline="0">
          <left style="thin">
            <color indexed="64"/>
          </left>
          <right style="thin">
            <color indexed="64"/>
          </right>
          <top style="thin">
            <color indexed="64"/>
          </top>
          <bottom style="thin">
            <color indexed="64"/>
          </bottom>
        </border>
      </dxf>
    </rfmt>
  </rm>
  <rcc rId="137419" sId="2">
    <oc r="P2" t="inlineStr">
      <is>
        <t>01/07 - Detectamos alarma en el OMI sobre la adyacencia B2B_TLF-HOST-MED_EXT_01. La adyacencia se encuentra "attached", en cambio vemos el "Peer status: Down". Escalamos a Operaciones avanzadas</t>
      </is>
    </oc>
    <nc r="P2" t="inlineStr">
      <is>
        <t>01/07 - Comprobamos que la adyacencia vuelve a estar correcta</t>
      </is>
    </nc>
  </rcc>
  <rcc rId="137420" sId="2" odxf="1" dxf="1">
    <oc r="U2" t="inlineStr">
      <is>
        <t>01/07 - Detectamos alarma en el OMI sobre la adyacencia B2B_TLF-HOST-MED_EXT_01. La adyacencia se encuentra "attached", en cambio vemos el "Peer status: Down". Escalamos a Operaciones avanzadas</t>
      </is>
    </oc>
    <nc r="U2" t="inlineStr">
      <is>
        <t>01/07 - Comprobamos que la adyacencia vuelve a estar correcta
01/07 - Detectamos alarma en el OMI sobre la adyacencia B2B_TLF-HOST-MED_EXT_01. La adyacencia se encuentra "attached", en cambio vemos el "Peer status: Down". Escalamos a Operaciones avanzadas</t>
      </is>
    </nc>
    <odxf>
      <alignment wrapText="0"/>
    </odxf>
    <ndxf>
      <alignment wrapText="1"/>
    </ndxf>
  </rcc>
  <rcv guid="{444C899C-716D-4A59-AC9A-A1B3AE5749B4}" action="delete"/>
  <rcv guid="{444C899C-716D-4A59-AC9A-A1B3AE5749B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76" sId="1">
    <oc r="W3" t="inlineStr">
      <is>
        <t>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oc>
    <nc r="W3" t="inlineStr">
      <is>
        <t>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nc>
  </rcc>
  <rcc rId="137477" sId="1" xfDxf="1" dxf="1">
    <oc r="R3" t="inlineStr">
      <is>
        <t>28/06 - Se recibe RMA del codec que llegara mañana viernes 29 a las 12:00 PM y el FE el lunes a las 2:00 PM</t>
      </is>
    </oc>
    <nc r="R3" t="inlineStr">
      <is>
        <t xml:space="preserve">02/07 - Confirmada la recepcion del codec FE ETA hoy a las 14:00 hr ROBERT KOVACS 447850206300 </t>
      </is>
    </nc>
    <ndxf>
      <fill>
        <patternFill patternType="solid">
          <bgColor indexed="10"/>
        </patternFill>
      </fill>
      <alignment horizontal="left" vertical="top" wrapText="1" readingOrder="0"/>
      <border outline="0">
        <left style="thin">
          <color indexed="64"/>
        </left>
        <right style="thin">
          <color indexed="64"/>
        </right>
        <top style="thin">
          <color indexed="64"/>
        </top>
        <bottom style="thin">
          <color indexed="64"/>
        </bottom>
      </border>
    </ndxf>
  </rcc>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K34" start="0" length="0">
    <dxf>
      <numFmt numFmtId="19" formatCode="dd/mm/yyyy"/>
    </dxf>
  </rfmt>
  <rcc rId="138620" sId="2" numFmtId="19">
    <oc r="K34" t="inlineStr">
      <is>
        <t>OPEN</t>
      </is>
    </oc>
    <nc r="K34">
      <v>43291</v>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621" sheetId="2" source="C11:W11" destination="A35:U35" sourceSheetId="1">
    <undo index="65535" exp="area" ref3D="1" dr="$H$1:$H$11" dn="Z_56E6F454_66AC_4BA8_AEF4_8436E22BC16F_.wvu.FilterData" sId="1"/>
    <undo index="65535" exp="area" ref3D="1" dr="$H$1:$H$11" dn="Z_7C8D4E25_AFD2_411A_91C5_25FE53C165C1_.wvu.FilterData" sId="1"/>
    <undo index="65535" exp="area" ref3D="1" dr="$H$1:$H$11" dn="_FilterDatabase" sId="1"/>
    <rfmt sheetId="2" sqref="A35" start="0" length="0">
      <dxf>
        <alignment horizontal="left" vertical="top"/>
        <border outline="0">
          <left style="thin">
            <color indexed="64"/>
          </left>
          <right style="thin">
            <color indexed="64"/>
          </right>
          <top style="thin">
            <color indexed="64"/>
          </top>
          <bottom style="thin">
            <color indexed="64"/>
          </bottom>
        </border>
      </dxf>
    </rfmt>
    <rfmt sheetId="2" sqref="B35" start="0" length="0">
      <dxf>
        <alignment horizontal="left" vertical="top"/>
        <border outline="0">
          <left style="thin">
            <color indexed="64"/>
          </left>
          <right style="thin">
            <color indexed="64"/>
          </right>
          <top style="thin">
            <color indexed="64"/>
          </top>
          <bottom style="thin">
            <color indexed="64"/>
          </bottom>
        </border>
      </dxf>
    </rfmt>
    <rfmt sheetId="2" sqref="C35" start="0" length="0">
      <dxf>
        <alignment horizontal="left" vertical="top"/>
        <border outline="0">
          <left style="thin">
            <color indexed="64"/>
          </left>
          <right style="thin">
            <color indexed="64"/>
          </right>
          <top style="thin">
            <color indexed="64"/>
          </top>
          <bottom style="thin">
            <color indexed="64"/>
          </bottom>
        </border>
      </dxf>
    </rfmt>
    <rfmt sheetId="2" sqref="D35" start="0" length="0">
      <dxf>
        <alignment horizontal="left" vertical="top"/>
        <border outline="0">
          <left style="thin">
            <color indexed="64"/>
          </left>
          <right style="thin">
            <color indexed="64"/>
          </right>
          <top style="thin">
            <color indexed="64"/>
          </top>
          <bottom style="thin">
            <color indexed="64"/>
          </bottom>
        </border>
      </dxf>
    </rfmt>
    <rfmt sheetId="2" sqref="E35" start="0" length="0">
      <dxf>
        <alignment horizontal="left" vertical="top"/>
        <border outline="0">
          <left style="thin">
            <color indexed="64"/>
          </left>
          <right style="thin">
            <color indexed="64"/>
          </right>
          <top style="thin">
            <color indexed="64"/>
          </top>
          <bottom style="thin">
            <color indexed="64"/>
          </bottom>
        </border>
      </dxf>
    </rfmt>
    <rfmt sheetId="2" sqref="F35" start="0" length="0">
      <dxf>
        <alignment horizontal="left" vertical="top"/>
        <border outline="0">
          <left style="thin">
            <color indexed="64"/>
          </left>
          <right style="thin">
            <color indexed="64"/>
          </right>
          <top style="thin">
            <color indexed="64"/>
          </top>
          <bottom style="thin">
            <color indexed="64"/>
          </bottom>
        </border>
      </dxf>
    </rfmt>
    <rfmt sheetId="2" sqref="G35" start="0" length="0">
      <dxf>
        <alignment horizontal="left" vertical="top"/>
        <border outline="0">
          <left style="thin">
            <color indexed="64"/>
          </left>
          <right style="thin">
            <color indexed="64"/>
          </right>
          <top style="thin">
            <color indexed="64"/>
          </top>
          <bottom style="thin">
            <color indexed="64"/>
          </bottom>
        </border>
      </dxf>
    </rfmt>
    <rfmt sheetId="2" sqref="H35" start="0" length="0">
      <dxf>
        <alignment horizontal="left" vertical="top"/>
        <border outline="0">
          <left style="thin">
            <color indexed="64"/>
          </left>
          <right style="thin">
            <color indexed="64"/>
          </right>
          <top style="thin">
            <color indexed="64"/>
          </top>
          <bottom style="thin">
            <color indexed="64"/>
          </bottom>
        </border>
      </dxf>
    </rfmt>
    <rfmt sheetId="2" sqref="I35" start="0" length="0">
      <dxf>
        <alignment horizontal="left" vertical="top"/>
        <border outline="0">
          <left style="thin">
            <color indexed="64"/>
          </left>
          <right style="thin">
            <color indexed="64"/>
          </right>
          <top style="thin">
            <color indexed="64"/>
          </top>
          <bottom style="thin">
            <color indexed="64"/>
          </bottom>
        </border>
      </dxf>
    </rfmt>
    <rfmt sheetId="2" sqref="J35" start="0" length="0">
      <dxf>
        <alignment horizontal="left" vertical="top"/>
        <border outline="0">
          <left style="thin">
            <color indexed="64"/>
          </left>
          <right style="thin">
            <color indexed="64"/>
          </right>
          <top style="thin">
            <color indexed="64"/>
          </top>
          <bottom style="thin">
            <color indexed="64"/>
          </bottom>
        </border>
      </dxf>
    </rfmt>
    <rfmt sheetId="2" sqref="K35"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35" start="0" length="0">
      <dxf>
        <alignment horizontal="left" vertical="top"/>
        <border outline="0">
          <left style="thin">
            <color indexed="64"/>
          </left>
          <right style="thin">
            <color indexed="64"/>
          </right>
          <top style="thin">
            <color indexed="64"/>
          </top>
          <bottom style="thin">
            <color indexed="64"/>
          </bottom>
        </border>
      </dxf>
    </rfmt>
    <rfmt sheetId="2" sqref="M35" start="0" length="0">
      <dxf>
        <alignment horizontal="left" vertical="top"/>
        <border outline="0">
          <left style="thin">
            <color indexed="64"/>
          </left>
          <right style="thin">
            <color indexed="64"/>
          </right>
          <top style="thin">
            <color indexed="64"/>
          </top>
          <bottom style="thin">
            <color indexed="64"/>
          </bottom>
        </border>
      </dxf>
    </rfmt>
    <rfmt sheetId="2" sqref="N35" start="0" length="0">
      <dxf>
        <alignment horizontal="left" vertical="top"/>
        <border outline="0">
          <left style="thin">
            <color indexed="64"/>
          </left>
          <right style="thin">
            <color indexed="64"/>
          </right>
          <top style="thin">
            <color indexed="64"/>
          </top>
          <bottom style="thin">
            <color indexed="64"/>
          </bottom>
        </border>
      </dxf>
    </rfmt>
    <rfmt sheetId="2" sqref="O35" start="0" length="0">
      <dxf>
        <font>
          <sz val="15"/>
          <color indexed="63"/>
          <name val="Calibri"/>
          <family val="2"/>
          <scheme val="none"/>
        </font>
        <alignment vertical="center"/>
        <border outline="0">
          <left style="thin">
            <color indexed="64"/>
          </left>
          <right style="thin">
            <color indexed="64"/>
          </right>
          <top style="thin">
            <color indexed="64"/>
          </top>
          <bottom style="thin">
            <color indexed="64"/>
          </bottom>
        </border>
      </dxf>
    </rfmt>
    <rfmt sheetId="2" sqref="P35" start="0" length="0">
      <dxf>
        <numFmt numFmtId="21" formatCode="dd\-mmm"/>
        <alignment horizontal="left" vertical="top"/>
        <border outline="0">
          <left style="thin">
            <color indexed="64"/>
          </left>
          <right style="thin">
            <color indexed="64"/>
          </right>
          <top style="thin">
            <color indexed="64"/>
          </top>
          <bottom style="thin">
            <color indexed="64"/>
          </bottom>
        </border>
      </dxf>
    </rfmt>
    <rfmt sheetId="2" sqref="Q35" start="0" length="0">
      <dxf>
        <alignment horizontal="left" vertical="top"/>
        <border outline="0">
          <left style="thin">
            <color indexed="64"/>
          </left>
          <right style="thin">
            <color indexed="64"/>
          </right>
          <top style="thin">
            <color indexed="64"/>
          </top>
          <bottom style="thin">
            <color indexed="64"/>
          </bottom>
        </border>
      </dxf>
    </rfmt>
    <rfmt sheetId="2" sqref="R35"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35" start="0" length="0">
      <dxf>
        <alignment horizontal="left" vertical="top"/>
        <border outline="0">
          <left style="thin">
            <color indexed="64"/>
          </left>
          <right style="thin">
            <color indexed="64"/>
          </right>
          <top style="thin">
            <color indexed="64"/>
          </top>
          <bottom style="thin">
            <color indexed="64"/>
          </bottom>
        </border>
      </dxf>
    </rfmt>
    <rfmt sheetId="2" sqref="T35" start="0" length="0">
      <dxf>
        <alignment horizontal="left" vertical="top"/>
        <border outline="0">
          <left style="thin">
            <color indexed="64"/>
          </left>
          <right style="thin">
            <color indexed="64"/>
          </right>
          <top style="thin">
            <color indexed="64"/>
          </top>
          <bottom style="thin">
            <color indexed="64"/>
          </bottom>
        </border>
      </dxf>
    </rfmt>
    <rfmt sheetId="2" sqref="U35" start="0" length="0">
      <dxf>
        <numFmt numFmtId="21" formatCode="dd\-mmm"/>
        <alignment horizontal="left" vertical="top"/>
        <border outline="0">
          <left style="thin">
            <color indexed="64"/>
          </left>
          <right style="thin">
            <color indexed="64"/>
          </right>
          <top style="thin">
            <color indexed="64"/>
          </top>
          <bottom style="thin">
            <color indexed="64"/>
          </bottom>
        </border>
      </dxf>
    </rfmt>
  </rm>
  <rfmt sheetId="2" sqref="A35:IV35">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38622" sId="2" odxf="1" dxf="1" numFmtId="19">
    <oc r="K35" t="inlineStr">
      <is>
        <t>OPEN</t>
      </is>
    </oc>
    <nc r="K35">
      <v>43291</v>
    </nc>
    <odxf>
      <numFmt numFmtId="0" formatCode="General"/>
    </odxf>
    <ndxf>
      <numFmt numFmtId="19" formatCode="dd/mm/yyyy"/>
    </ndxf>
  </rcc>
  <rfmt sheetId="2" sqref="K35" start="0" length="0">
    <dxf>
      <alignment horizontal="left"/>
    </dxf>
  </rfmt>
  <rfmt sheetId="2" sqref="R35" start="0" length="0">
    <dxf>
      <numFmt numFmtId="19" formatCode="dd/mm/yyyy"/>
    </dxf>
  </rfmt>
  <rfmt sheetId="2" sqref="R35" start="0" length="0">
    <dxf>
      <alignment horizontal="left"/>
    </dxf>
  </rfmt>
  <rfmt sheetId="2" sqref="B35" start="0" length="0">
    <dxf>
      <alignment horizontal="left"/>
    </dxf>
  </rfmt>
  <rrc rId="138623" sId="1" ref="A11:XFD11" action="deleteRow">
    <rfmt sheetId="1" xfDxf="1" sqref="A11:IV11" start="0" length="0">
      <dxf>
        <fill>
          <patternFill patternType="solid">
            <bgColor indexed="17"/>
          </patternFill>
        </fill>
        <alignment horizontal="left" vertical="top"/>
        <border outline="0">
          <left style="thin">
            <color indexed="64"/>
          </left>
          <right style="thin">
            <color indexed="64"/>
          </right>
          <top style="thin">
            <color indexed="64"/>
          </top>
          <bottom style="thin">
            <color indexed="64"/>
          </bottom>
        </border>
      </dxf>
    </rfmt>
  </rrc>
  <rcv guid="{444C899C-716D-4A59-AC9A-A1B3AE5749B4}" action="delete"/>
  <rdn rId="0" localSheetId="1" customView="1" name="Z_444C899C_716D_4A59_AC9A_A1B3AE5749B4_.wvu.FilterData" hidden="1" oldHidden="1">
    <formula>Abiertas!$H$1:$H$10</formula>
  </rdn>
  <rdn rId="0" localSheetId="2" customView="1" name="Z_444C899C_716D_4A59_AC9A_A1B3AE5749B4_.wvu.FilterData" hidden="1" oldHidden="1">
    <formula>Cerradas!$A$1:$W$46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628" sheetId="2" source="C10:W10" destination="A36:U36" sourceSheetId="1">
    <undo index="65535" exp="area" ref3D="1" dr="$H$1:$H$10" dn="Z_56E6F454_66AC_4BA8_AEF4_8436E22BC16F_.wvu.FilterData" sId="1"/>
    <undo index="65535" exp="area" ref3D="1" dr="$H$1:$H$10" dn="Z_7C8D4E25_AFD2_411A_91C5_25FE53C165C1_.wvu.FilterData" sId="1"/>
    <undo index="65535" exp="area" ref3D="1" dr="$H$1:$H$10" dn="Z_444C899C_716D_4A59_AC9A_A1B3AE5749B4_.wvu.FilterData" sId="1"/>
    <undo index="65535" exp="area" ref3D="1" dr="$H$1:$H$10" dn="_FilterDatabase" sId="1"/>
    <rfmt sheetId="2" sqref="A36" start="0" length="0">
      <dxf>
        <alignment horizontal="left" vertical="top"/>
        <border outline="0">
          <left style="thin">
            <color indexed="64"/>
          </left>
          <right style="thin">
            <color indexed="64"/>
          </right>
          <top style="thin">
            <color indexed="64"/>
          </top>
          <bottom style="thin">
            <color indexed="64"/>
          </bottom>
        </border>
      </dxf>
    </rfmt>
    <rfmt sheetId="2" sqref="B36" start="0" length="0">
      <dxf>
        <alignment horizontal="left" vertical="top"/>
        <border outline="0">
          <left style="thin">
            <color indexed="64"/>
          </left>
          <right style="thin">
            <color indexed="64"/>
          </right>
          <top style="thin">
            <color indexed="64"/>
          </top>
          <bottom style="thin">
            <color indexed="64"/>
          </bottom>
        </border>
      </dxf>
    </rfmt>
    <rfmt sheetId="2" sqref="C36" start="0" length="0">
      <dxf>
        <alignment horizontal="left" vertical="top"/>
        <border outline="0">
          <left style="thin">
            <color indexed="64"/>
          </left>
          <right style="thin">
            <color indexed="64"/>
          </right>
          <top style="thin">
            <color indexed="64"/>
          </top>
          <bottom style="thin">
            <color indexed="64"/>
          </bottom>
        </border>
      </dxf>
    </rfmt>
    <rfmt sheetId="2" sqref="D36" start="0" length="0">
      <dxf>
        <alignment horizontal="left" vertical="top"/>
        <border outline="0">
          <left style="thin">
            <color indexed="64"/>
          </left>
          <right style="thin">
            <color indexed="64"/>
          </right>
          <top style="thin">
            <color indexed="64"/>
          </top>
          <bottom style="thin">
            <color indexed="64"/>
          </bottom>
        </border>
      </dxf>
    </rfmt>
    <rfmt sheetId="2" sqref="E36" start="0" length="0">
      <dxf>
        <alignment horizontal="left" vertical="top"/>
        <border outline="0">
          <left style="thin">
            <color indexed="64"/>
          </left>
          <right style="thin">
            <color indexed="64"/>
          </right>
          <top style="thin">
            <color indexed="64"/>
          </top>
          <bottom style="thin">
            <color indexed="64"/>
          </bottom>
        </border>
      </dxf>
    </rfmt>
    <rfmt sheetId="2" sqref="F36" start="0" length="0">
      <dxf>
        <alignment horizontal="left" vertical="top"/>
        <border outline="0">
          <left style="thin">
            <color indexed="64"/>
          </left>
          <right style="thin">
            <color indexed="64"/>
          </right>
          <top style="thin">
            <color indexed="64"/>
          </top>
          <bottom style="thin">
            <color indexed="64"/>
          </bottom>
        </border>
      </dxf>
    </rfmt>
    <rfmt sheetId="2" sqref="G36" start="0" length="0">
      <dxf>
        <border outline="0">
          <left style="thin">
            <color indexed="64"/>
          </left>
          <right style="thin">
            <color indexed="64"/>
          </right>
          <top style="thin">
            <color indexed="64"/>
          </top>
          <bottom style="thin">
            <color indexed="64"/>
          </bottom>
        </border>
      </dxf>
    </rfmt>
    <rfmt sheetId="2" sqref="H36" start="0" length="0">
      <dxf>
        <alignment horizontal="left" vertical="top"/>
        <border outline="0">
          <left style="thin">
            <color indexed="64"/>
          </left>
          <right style="thin">
            <color indexed="64"/>
          </right>
          <top style="thin">
            <color indexed="64"/>
          </top>
          <bottom style="thin">
            <color indexed="64"/>
          </bottom>
        </border>
      </dxf>
    </rfmt>
    <rfmt sheetId="2" sqref="I36" start="0" length="0">
      <dxf>
        <border outline="0">
          <left style="thin">
            <color indexed="64"/>
          </left>
          <right style="thin">
            <color indexed="64"/>
          </right>
          <top style="thin">
            <color indexed="64"/>
          </top>
          <bottom style="thin">
            <color indexed="64"/>
          </bottom>
        </border>
      </dxf>
    </rfmt>
    <rfmt sheetId="2" sqref="J36" start="0" length="0">
      <dxf>
        <alignment horizontal="left" vertical="top"/>
        <border outline="0">
          <left style="thin">
            <color indexed="64"/>
          </left>
          <right style="thin">
            <color indexed="64"/>
          </right>
          <top style="thin">
            <color indexed="64"/>
          </top>
          <bottom style="thin">
            <color indexed="64"/>
          </bottom>
        </border>
      </dxf>
    </rfmt>
    <rfmt sheetId="2" sqref="K36"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36" start="0" length="0">
      <dxf>
        <alignment horizontal="left" vertical="top"/>
        <border outline="0">
          <left style="thin">
            <color indexed="64"/>
          </left>
          <right style="thin">
            <color indexed="64"/>
          </right>
          <top style="thin">
            <color indexed="64"/>
          </top>
          <bottom style="thin">
            <color indexed="64"/>
          </bottom>
        </border>
      </dxf>
    </rfmt>
    <rfmt sheetId="2" sqref="M36" start="0" length="0">
      <dxf>
        <alignment horizontal="left" vertical="top"/>
        <border outline="0">
          <left style="thin">
            <color indexed="64"/>
          </left>
          <right style="thin">
            <color indexed="64"/>
          </right>
          <top style="thin">
            <color indexed="64"/>
          </top>
          <bottom style="thin">
            <color indexed="64"/>
          </bottom>
        </border>
      </dxf>
    </rfmt>
    <rfmt sheetId="2" sqref="N36" start="0" length="0">
      <dxf>
        <alignment horizontal="left" vertical="top"/>
        <border outline="0">
          <left style="thin">
            <color indexed="64"/>
          </left>
          <right style="thin">
            <color indexed="64"/>
          </right>
          <top style="thin">
            <color indexed="64"/>
          </top>
          <bottom style="thin">
            <color indexed="64"/>
          </bottom>
        </border>
      </dxf>
    </rfmt>
    <rfmt sheetId="2" sqref="O36" start="0" length="0">
      <dxf>
        <alignment horizontal="left" vertical="top"/>
        <border outline="0">
          <left style="thin">
            <color indexed="64"/>
          </left>
          <right style="thin">
            <color indexed="64"/>
          </right>
          <top style="thin">
            <color indexed="64"/>
          </top>
          <bottom style="thin">
            <color indexed="64"/>
          </bottom>
        </border>
      </dxf>
    </rfmt>
    <rfmt sheetId="2" sqref="P36" start="0" length="0">
      <dxf>
        <alignment horizontal="left" vertical="top"/>
        <border outline="0">
          <left style="thin">
            <color indexed="64"/>
          </left>
          <right style="thin">
            <color indexed="64"/>
          </right>
          <top style="thin">
            <color indexed="64"/>
          </top>
          <bottom style="thin">
            <color indexed="64"/>
          </bottom>
        </border>
      </dxf>
    </rfmt>
    <rfmt sheetId="2" sqref="Q36" start="0" length="0">
      <dxf>
        <alignment horizontal="left" vertical="top"/>
        <border outline="0">
          <left style="thin">
            <color indexed="64"/>
          </left>
          <right style="thin">
            <color indexed="64"/>
          </right>
          <top style="thin">
            <color indexed="64"/>
          </top>
          <bottom style="thin">
            <color indexed="64"/>
          </bottom>
        </border>
      </dxf>
    </rfmt>
    <rfmt sheetId="2" sqref="R36"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36" start="0" length="0">
      <dxf>
        <alignment horizontal="left" vertical="top"/>
        <border outline="0">
          <left style="thin">
            <color indexed="64"/>
          </left>
          <right style="thin">
            <color indexed="64"/>
          </right>
          <top style="thin">
            <color indexed="64"/>
          </top>
          <bottom style="thin">
            <color indexed="64"/>
          </bottom>
        </border>
      </dxf>
    </rfmt>
    <rfmt sheetId="2" sqref="T36" start="0" length="0">
      <dxf>
        <alignment horizontal="left" vertical="top"/>
        <border outline="0">
          <left style="thin">
            <color indexed="64"/>
          </left>
          <right style="thin">
            <color indexed="64"/>
          </right>
          <top style="thin">
            <color indexed="64"/>
          </top>
          <bottom style="thin">
            <color indexed="64"/>
          </bottom>
        </border>
      </dxf>
    </rfmt>
    <rfmt sheetId="2" sqref="U36" start="0" length="0">
      <dxf>
        <alignment horizontal="left" vertical="top" wrapText="1"/>
        <border outline="0">
          <left style="thin">
            <color indexed="64"/>
          </left>
          <right style="thin">
            <color indexed="64"/>
          </right>
          <top style="thin">
            <color indexed="64"/>
          </top>
          <bottom style="thin">
            <color indexed="64"/>
          </bottom>
        </border>
      </dxf>
    </rfmt>
  </rm>
  <rfmt sheetId="2" sqref="K36" start="0" length="0">
    <dxf>
      <numFmt numFmtId="19" formatCode="dd/mm/yyyy"/>
    </dxf>
  </rfmt>
  <rcc rId="138629" sId="2">
    <oc r="P36" t="inlineStr">
      <is>
        <t>09/07 - Se realizan test. Alcanzamos DMZ llamando por H323 únicamente pero este protocolo no es admintido por el servicio conferencing. Ofrecemos provisionar el equipo en nuestro CUCM pero indicamos via comercial e informamos a Managers del servicio, en copia en el mismo hilo.</t>
      </is>
    </oc>
    <nc r="P36" t="inlineStr">
      <is>
        <t>10/07 - El registro de patron de llamadas en Polycom para poder realizar llamadas en la nueva infraestructura deberá ser tramitado vía comercial.</t>
      </is>
    </nc>
  </rcc>
  <rcc rId="138630" sId="2" odxf="1" dxf="1">
    <oc r="U36" t="inlineStr">
      <is>
        <t>09/07 - Se realizan test. Alcanzamos DMZ llamando por H323 únicamente pero este protocolo no es admintido por el servicio conferencing. Ofrecemos provisionar el equipo en nuestro CUCM pero indicamos via comercial e informamos a Managers del servicio, en copia en el mismo hilo.</t>
      </is>
    </oc>
    <nc r="U36" t="inlineStr">
      <is>
        <t>10/07 - El registro de patron de llamadas en Polycom para poder realizar llamadas en la nueva infraestructura deberá ser tramitado vía comercial.
09/07 - Se realizan test. Alcanzamos DMZ llamando por H323 únicamente pero este protocolo no es admintido por el servicio conferencing. Ofrecemos provisionar el equipo en nuestro CUCM pero indicamos via comercial e informamos a Managers del servicio, en copia en el mismo hilo.</t>
      </is>
    </nc>
    <odxf>
      <alignment wrapText="0"/>
    </odxf>
    <ndxf>
      <alignment wrapText="1"/>
    </ndxf>
  </rcc>
  <rfmt sheetId="2" sqref="A36:IV36">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38631" sId="2" odxf="1" dxf="1" numFmtId="19">
    <oc r="K36" t="inlineStr">
      <is>
        <t>OPEN</t>
      </is>
    </oc>
    <nc r="K36">
      <v>43291</v>
    </nc>
    <ndxf>
      <numFmt numFmtId="19" formatCode="dd/mm/yyyy"/>
    </ndxf>
  </rcc>
  <rfmt sheetId="2" sqref="K36" start="0" length="0">
    <dxf>
      <alignment horizontal="left"/>
    </dxf>
  </rfmt>
  <rrc rId="138632" sId="1" ref="A10:XFD10" action="deleteRow">
    <rfmt sheetId="1" xfDxf="1" sqref="A10:IV10" start="0" length="0">
      <dxf>
        <fill>
          <patternFill patternType="solid">
            <bgColor indexed="17"/>
          </patternFill>
        </fill>
        <alignment horizontal="left" vertical="top"/>
        <border outline="0">
          <left style="thin">
            <color indexed="64"/>
          </left>
          <right style="thin">
            <color indexed="64"/>
          </right>
          <top style="thin">
            <color indexed="64"/>
          </top>
          <bottom style="thin">
            <color indexed="64"/>
          </bottom>
        </border>
      </dxf>
    </rfmt>
  </rrc>
  <rcv guid="{444C899C-716D-4A59-AC9A-A1B3AE5749B4}" action="delete"/>
  <rcv guid="{444C899C-716D-4A59-AC9A-A1B3AE5749B4}" action="add"/>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633" sId="1">
    <oc r="W2" t="inlineStr">
      <is>
        <t>09/07 - Vemos la interfaz caida, solicitamos nuevamente reporte a Adrian
06/07 - Adrian Carrera informa de que entre los días 5 y 6 quedará solucionada la incidencia. De momento seguimos sin llegar a codec desde EDC, no vemos la MAC del equipo y la int Gi0/1 sigue up/down.
04/07 - Nos indican que tienen problemas con el switch y han abierto ticket. Nos informarán.
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oc>
    <nc r="W2" t="inlineStr">
      <is>
        <t>10/07 - Se realiza shut/no shut del puerto pero continua sin recuperar, solicitamos update a Adrian Carrera
09/07 - Vemos la interfaz caida, solicitamos nuevamente reporte a Adrian
06/07 - Adrian Carrera informa de que entre los días 5 y 6 quedará solucionada la incidencia. De momento seguimos sin llegar a codec desde EDC, no vemos la MAC del equipo y la int Gi0/1 sigue up/down.
04/07 - Nos indican que tienen problemas con el switch y han abierto ticket. Nos informarán.
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nc>
  </rcc>
  <rcc rId="138634" sId="1" xfDxf="1" dxf="1">
    <oc r="R2" t="inlineStr">
      <is>
        <t>09/07 - Vemos la interfaz caida, solicitamos nuevamente reporte a Adrian</t>
      </is>
    </oc>
    <nc r="R2" t="inlineStr">
      <is>
        <t>10/07 - Se realiza shut/no shut del puerto pero continua sin recuperar, solicitamos update a Adrian Carrera</t>
      </is>
    </nc>
    <ndxf>
      <alignment horizontal="left" vertical="top" readingOrder="0"/>
      <border outline="0">
        <left style="thin">
          <color indexed="64"/>
        </left>
        <right style="thin">
          <color indexed="64"/>
        </right>
        <top style="thin">
          <color indexed="64"/>
        </top>
        <bottom style="thin">
          <color indexed="64"/>
        </bottom>
      </border>
    </ndxf>
  </rcc>
  <rcc rId="138635" sId="1">
    <oc r="W3" t="inlineStr">
      <is>
        <t>09/07 - Solicitamos reporte del estado de los equipos. 
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
04/07 - Comprobamos que no registran en el CUCM y no tenemos acceso a ellos via ping. El TLF EX90 TISA BRASIL 04 aparece en el antiguo, aun asi se ha desregistrado</t>
      </is>
    </oc>
    <nc r="W3" t="inlineStr">
      <is>
        <t>10/07 - Se comprueba que el estado de los equipos no ha variado. Se solicita nuevo update a cliente.
09/07 - Solicitamos reporte del estado de los equipos. 
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
04/07 - Comprobamos que no registran en el CUCM y no tenemos acceso a ellos via ping. El TLF EX90 TISA BRASIL 04 aparece en el antiguo, aun asi se ha desregistrado</t>
      </is>
    </nc>
  </rcc>
  <rcc rId="138636" sId="1" xfDxf="1" dxf="1">
    <oc r="R3" t="inlineStr">
      <is>
        <t xml:space="preserve">09/07 - Solicitamos reporte del estado de los equipos. 
</t>
      </is>
    </oc>
    <nc r="R3" t="inlineStr">
      <is>
        <t>10/07 - Se comprueba que el estado de los equipos no ha variado. Se solicita nuevo update a cliente.</t>
      </is>
    </nc>
    <ndxf>
      <alignment horizontal="left" vertical="top" wrapText="1" readingOrder="0"/>
      <border outline="0">
        <left style="thin">
          <color indexed="64"/>
        </left>
        <right style="thin">
          <color indexed="64"/>
        </right>
        <top style="thin">
          <color indexed="64"/>
        </top>
        <bottom style="thin">
          <color indexed="64"/>
        </bottom>
      </border>
    </ndxf>
  </rcc>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637" sheetId="2" source="C8:W8" destination="A37:U37" sourceSheetId="1">
    <rfmt sheetId="2" sqref="A37" start="0" length="0">
      <dxf>
        <alignment horizontal="left" vertical="top"/>
        <border outline="0">
          <left style="thin">
            <color indexed="64"/>
          </left>
          <right style="thin">
            <color indexed="64"/>
          </right>
          <top style="thin">
            <color indexed="64"/>
          </top>
          <bottom style="thin">
            <color indexed="64"/>
          </bottom>
        </border>
      </dxf>
    </rfmt>
    <rfmt sheetId="2" sqref="B37" start="0" length="0">
      <dxf>
        <alignment horizontal="left" vertical="top"/>
        <border outline="0">
          <left style="thin">
            <color indexed="64"/>
          </left>
          <right style="thin">
            <color indexed="64"/>
          </right>
          <top style="thin">
            <color indexed="64"/>
          </top>
          <bottom style="thin">
            <color indexed="64"/>
          </bottom>
        </border>
      </dxf>
    </rfmt>
    <rfmt sheetId="2" sqref="C37" start="0" length="0">
      <dxf>
        <alignment horizontal="left" vertical="top"/>
        <border outline="0">
          <left style="thin">
            <color indexed="64"/>
          </left>
          <right style="thin">
            <color indexed="64"/>
          </right>
          <top style="thin">
            <color indexed="64"/>
          </top>
          <bottom style="thin">
            <color indexed="64"/>
          </bottom>
        </border>
      </dxf>
    </rfmt>
    <rfmt sheetId="2" sqref="D37" start="0" length="0">
      <dxf>
        <alignment horizontal="left" vertical="top"/>
        <border outline="0">
          <left style="thin">
            <color indexed="64"/>
          </left>
          <right style="thin">
            <color indexed="64"/>
          </right>
          <top style="thin">
            <color indexed="64"/>
          </top>
          <bottom style="thin">
            <color indexed="64"/>
          </bottom>
        </border>
      </dxf>
    </rfmt>
    <rfmt sheetId="2" sqref="E37" start="0" length="0">
      <dxf>
        <alignment horizontal="left" vertical="top"/>
        <border outline="0">
          <left style="thin">
            <color indexed="64"/>
          </left>
          <right style="thin">
            <color indexed="64"/>
          </right>
          <top style="thin">
            <color indexed="64"/>
          </top>
          <bottom style="thin">
            <color indexed="64"/>
          </bottom>
        </border>
      </dxf>
    </rfmt>
    <rfmt sheetId="2" sqref="F37" start="0" length="0">
      <dxf>
        <alignment horizontal="left" vertical="top"/>
        <border outline="0">
          <left style="thin">
            <color indexed="64"/>
          </left>
          <right style="thin">
            <color indexed="64"/>
          </right>
          <top style="thin">
            <color indexed="64"/>
          </top>
          <bottom style="thin">
            <color indexed="64"/>
          </bottom>
        </border>
      </dxf>
    </rfmt>
    <rfmt sheetId="2" sqref="G37" start="0" length="0">
      <dxf>
        <border outline="0">
          <left style="thin">
            <color indexed="64"/>
          </left>
          <right style="thin">
            <color indexed="64"/>
          </right>
          <top style="thin">
            <color indexed="64"/>
          </top>
          <bottom style="thin">
            <color indexed="64"/>
          </bottom>
        </border>
      </dxf>
    </rfmt>
    <rfmt sheetId="2" sqref="H37" start="0" length="0">
      <dxf>
        <alignment horizontal="left" vertical="top"/>
        <border outline="0">
          <left style="thin">
            <color indexed="64"/>
          </left>
          <right style="thin">
            <color indexed="64"/>
          </right>
          <top style="thin">
            <color indexed="64"/>
          </top>
          <bottom style="thin">
            <color indexed="64"/>
          </bottom>
        </border>
      </dxf>
    </rfmt>
    <rfmt sheetId="2" sqref="I37" start="0" length="0">
      <dxf>
        <border outline="0">
          <left style="thin">
            <color indexed="64"/>
          </left>
          <right style="thin">
            <color indexed="64"/>
          </right>
          <top style="thin">
            <color indexed="64"/>
          </top>
          <bottom style="thin">
            <color indexed="64"/>
          </bottom>
        </border>
      </dxf>
    </rfmt>
    <rfmt sheetId="2" sqref="J37" start="0" length="0">
      <dxf>
        <alignment horizontal="left" vertical="top"/>
        <border outline="0">
          <left style="thin">
            <color indexed="64"/>
          </left>
          <right style="thin">
            <color indexed="64"/>
          </right>
          <top style="thin">
            <color indexed="64"/>
          </top>
          <bottom style="thin">
            <color indexed="64"/>
          </bottom>
        </border>
      </dxf>
    </rfmt>
    <rfmt sheetId="2" sqref="K37"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37" start="0" length="0">
      <dxf>
        <alignment horizontal="left" vertical="top"/>
        <border outline="0">
          <left style="thin">
            <color indexed="64"/>
          </left>
          <right style="thin">
            <color indexed="64"/>
          </right>
          <top style="thin">
            <color indexed="64"/>
          </top>
          <bottom style="thin">
            <color indexed="64"/>
          </bottom>
        </border>
      </dxf>
    </rfmt>
    <rfmt sheetId="2" sqref="M37" start="0" length="0">
      <dxf>
        <alignment horizontal="left" vertical="top"/>
        <border outline="0">
          <left style="thin">
            <color indexed="64"/>
          </left>
          <right style="thin">
            <color indexed="64"/>
          </right>
          <top style="thin">
            <color indexed="64"/>
          </top>
          <bottom style="thin">
            <color indexed="64"/>
          </bottom>
        </border>
      </dxf>
    </rfmt>
    <rfmt sheetId="2" sqref="N37" start="0" length="0">
      <dxf>
        <alignment horizontal="left" vertical="top"/>
        <border outline="0">
          <left style="thin">
            <color indexed="64"/>
          </left>
          <right style="thin">
            <color indexed="64"/>
          </right>
          <top style="thin">
            <color indexed="64"/>
          </top>
          <bottom style="thin">
            <color indexed="64"/>
          </bottom>
        </border>
      </dxf>
    </rfmt>
    <rfmt sheetId="2" sqref="O37" start="0" length="0">
      <dxf>
        <alignment horizontal="left" vertical="top"/>
        <border outline="0">
          <left style="thin">
            <color indexed="64"/>
          </left>
          <right style="thin">
            <color indexed="64"/>
          </right>
          <top style="thin">
            <color indexed="64"/>
          </top>
          <bottom style="thin">
            <color indexed="64"/>
          </bottom>
        </border>
      </dxf>
    </rfmt>
    <rfmt sheetId="2" sqref="P37" start="0" length="0">
      <dxf>
        <alignment horizontal="left" vertical="top"/>
        <border outline="0">
          <left style="thin">
            <color indexed="64"/>
          </left>
          <right style="thin">
            <color indexed="64"/>
          </right>
          <top style="thin">
            <color indexed="64"/>
          </top>
          <bottom style="thin">
            <color indexed="64"/>
          </bottom>
        </border>
      </dxf>
    </rfmt>
    <rfmt sheetId="2" sqref="Q37" start="0" length="0">
      <dxf>
        <alignment horizontal="left" vertical="top"/>
        <border outline="0">
          <left style="thin">
            <color indexed="64"/>
          </left>
          <right style="thin">
            <color indexed="64"/>
          </right>
          <top style="thin">
            <color indexed="64"/>
          </top>
          <bottom style="thin">
            <color indexed="64"/>
          </bottom>
        </border>
      </dxf>
    </rfmt>
    <rfmt sheetId="2" sqref="R37"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37" start="0" length="0">
      <dxf>
        <alignment horizontal="left" vertical="top"/>
        <border outline="0">
          <left style="thin">
            <color indexed="64"/>
          </left>
          <right style="thin">
            <color indexed="64"/>
          </right>
          <top style="thin">
            <color indexed="64"/>
          </top>
          <bottom style="thin">
            <color indexed="64"/>
          </bottom>
        </border>
      </dxf>
    </rfmt>
    <rfmt sheetId="2" sqref="T37" start="0" length="0">
      <dxf>
        <alignment horizontal="left" vertical="top"/>
        <border outline="0">
          <left style="thin">
            <color indexed="64"/>
          </left>
          <right style="thin">
            <color indexed="64"/>
          </right>
          <top style="thin">
            <color indexed="64"/>
          </top>
          <bottom style="thin">
            <color indexed="64"/>
          </bottom>
        </border>
      </dxf>
    </rfmt>
    <rfmt sheetId="2" sqref="U37" start="0" length="0">
      <dxf>
        <alignment horizontal="left" vertical="top"/>
        <border outline="0">
          <left style="thin">
            <color indexed="64"/>
          </left>
          <right style="thin">
            <color indexed="64"/>
          </right>
          <top style="thin">
            <color indexed="64"/>
          </top>
          <bottom style="thin">
            <color indexed="64"/>
          </bottom>
        </border>
      </dxf>
    </rfmt>
  </rm>
  <rfmt sheetId="2" sqref="K37" start="0" length="0">
    <dxf>
      <numFmt numFmtId="19" formatCode="dd/mm/yyyy"/>
    </dxf>
  </rfmt>
  <rrc rId="138638" sId="1" ref="A8:XFD8" action="deleteRow">
    <rfmt sheetId="1" xfDxf="1" sqref="A8:IV8" start="0" length="0">
      <dxf>
        <fill>
          <patternFill patternType="solid">
            <bgColor indexed="17"/>
          </patternFill>
        </fill>
        <alignment horizontal="left" vertical="top"/>
        <border outline="0">
          <left style="thin">
            <color indexed="64"/>
          </left>
          <right style="thin">
            <color indexed="64"/>
          </right>
          <top style="thin">
            <color indexed="64"/>
          </top>
          <bottom style="thin">
            <color indexed="64"/>
          </bottom>
        </border>
      </dxf>
    </rfmt>
  </rrc>
  <rfmt sheetId="2" sqref="A37:IV37">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2" sqref="K37" start="0" length="0">
    <dxf>
      <numFmt numFmtId="19" formatCode="dd/mm/yyyy"/>
      <alignment horizontal="left"/>
    </dxf>
  </rfmt>
  <rcc rId="138639" sId="2" numFmtId="19">
    <oc r="K37" t="inlineStr">
      <is>
        <t>OPEN</t>
      </is>
    </oc>
    <nc r="K37">
      <v>43291</v>
    </nc>
  </rcc>
  <rcc rId="138640" sId="2">
    <oc r="P37" t="inlineStr">
      <is>
        <t>09/07 - Se comprueba que ya se accede correctamente, a la espera del RFO.</t>
      </is>
    </oc>
    <nc r="P37" t="inlineStr">
      <is>
        <t>10/07 - Se cierra por falta de update ante RFO. Los equipos ya registran.</t>
      </is>
    </nc>
  </rcc>
  <rfmt sheetId="2" sqref="R36" start="0" length="0">
    <dxf>
      <numFmt numFmtId="19" formatCode="dd/mm/yyyy"/>
    </dxf>
  </rfmt>
  <rfmt sheetId="2" sqref="R36" start="0" length="0">
    <dxf>
      <alignment horizontal="left"/>
    </dxf>
  </rfmt>
  <rfmt sheetId="2" sqref="R37" start="0" length="0">
    <dxf>
      <numFmt numFmtId="19" formatCode="dd/mm/yyyy"/>
    </dxf>
  </rfmt>
  <rfmt sheetId="2" sqref="R37" start="0" length="0">
    <dxf>
      <alignment horizontal="left"/>
    </dxf>
  </rfmt>
  <rcv guid="{444C899C-716D-4A59-AC9A-A1B3AE5749B4}" action="delete"/>
  <rcv guid="{444C899C-716D-4A59-AC9A-A1B3AE5749B4}" action="add"/>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641" sheetId="2" source="C8:W8" destination="A38:U38" sourceSheetId="1">
    <undo index="65535" exp="area" ref3D="1" dr="$H$1:$H$8" dn="Z_56E6F454_66AC_4BA8_AEF4_8436E22BC16F_.wvu.FilterData" sId="1"/>
    <undo index="65535" exp="area" ref3D="1" dr="$H$1:$H$8" dn="Z_7C8D4E25_AFD2_411A_91C5_25FE53C165C1_.wvu.FilterData" sId="1"/>
    <undo index="65535" exp="area" ref3D="1" dr="$H$1:$H$8" dn="Z_0302C780_19FC_4915_B4F5_E633F3084BF6_.wvu.FilterData" sId="1"/>
    <undo index="65535" exp="area" ref3D="1" dr="$H$1:$H$8" dn="Z_444C899C_716D_4A59_AC9A_A1B3AE5749B4_.wvu.FilterData" sId="1"/>
    <undo index="65535" exp="area" ref3D="1" dr="$H$1:$H$8" dn="_FilterDatabase" sId="1"/>
    <rfmt sheetId="2" sqref="A38" start="0" length="0">
      <dxf>
        <alignment horizontal="left" vertical="top"/>
        <border outline="0">
          <left style="thin">
            <color indexed="64"/>
          </left>
          <right style="thin">
            <color indexed="64"/>
          </right>
          <top style="thin">
            <color indexed="64"/>
          </top>
          <bottom style="thin">
            <color indexed="64"/>
          </bottom>
        </border>
      </dxf>
    </rfmt>
    <rfmt sheetId="2" sqref="B38" start="0" length="0">
      <dxf>
        <alignment horizontal="left" vertical="top"/>
        <border outline="0">
          <left style="thin">
            <color indexed="64"/>
          </left>
          <right style="thin">
            <color indexed="64"/>
          </right>
          <top style="thin">
            <color indexed="64"/>
          </top>
          <bottom style="thin">
            <color indexed="64"/>
          </bottom>
        </border>
      </dxf>
    </rfmt>
    <rfmt sheetId="2" sqref="C38" start="0" length="0">
      <dxf>
        <alignment horizontal="left" vertical="top"/>
        <border outline="0">
          <left style="thin">
            <color indexed="64"/>
          </left>
          <right style="thin">
            <color indexed="64"/>
          </right>
          <top style="thin">
            <color indexed="64"/>
          </top>
          <bottom style="thin">
            <color indexed="64"/>
          </bottom>
        </border>
      </dxf>
    </rfmt>
    <rfmt sheetId="2" sqref="D38" start="0" length="0">
      <dxf>
        <alignment horizontal="left" vertical="top"/>
        <border outline="0">
          <left style="thin">
            <color indexed="64"/>
          </left>
          <right style="thin">
            <color indexed="64"/>
          </right>
          <top style="thin">
            <color indexed="64"/>
          </top>
          <bottom style="thin">
            <color indexed="64"/>
          </bottom>
        </border>
      </dxf>
    </rfmt>
    <rfmt sheetId="2" sqref="E38" start="0" length="0">
      <dxf>
        <alignment horizontal="left" vertical="top"/>
        <border outline="0">
          <left style="thin">
            <color indexed="64"/>
          </left>
          <right style="thin">
            <color indexed="64"/>
          </right>
          <top style="thin">
            <color indexed="64"/>
          </top>
          <bottom style="thin">
            <color indexed="64"/>
          </bottom>
        </border>
      </dxf>
    </rfmt>
    <rfmt sheetId="2" sqref="F38" start="0" length="0">
      <dxf>
        <alignment horizontal="left" vertical="top"/>
        <border outline="0">
          <left style="thin">
            <color indexed="64"/>
          </left>
          <right style="thin">
            <color indexed="64"/>
          </right>
          <top style="thin">
            <color indexed="64"/>
          </top>
          <bottom style="thin">
            <color indexed="64"/>
          </bottom>
        </border>
      </dxf>
    </rfmt>
    <rfmt sheetId="2" sqref="G38" start="0" length="0">
      <dxf>
        <border outline="0">
          <left style="thin">
            <color indexed="64"/>
          </left>
          <right style="thin">
            <color indexed="64"/>
          </right>
          <top style="thin">
            <color indexed="64"/>
          </top>
          <bottom style="thin">
            <color indexed="64"/>
          </bottom>
        </border>
      </dxf>
    </rfmt>
    <rfmt sheetId="2" sqref="H38" start="0" length="0">
      <dxf>
        <alignment horizontal="left" vertical="top"/>
        <border outline="0">
          <left style="thin">
            <color indexed="64"/>
          </left>
          <right style="thin">
            <color indexed="64"/>
          </right>
          <top style="thin">
            <color indexed="64"/>
          </top>
          <bottom style="thin">
            <color indexed="64"/>
          </bottom>
        </border>
      </dxf>
    </rfmt>
    <rfmt sheetId="2" sqref="I38" start="0" length="0">
      <dxf>
        <border outline="0">
          <left style="thin">
            <color indexed="64"/>
          </left>
          <right style="thin">
            <color indexed="64"/>
          </right>
          <top style="thin">
            <color indexed="64"/>
          </top>
          <bottom style="thin">
            <color indexed="64"/>
          </bottom>
        </border>
      </dxf>
    </rfmt>
    <rfmt sheetId="2" sqref="J38" start="0" length="0">
      <dxf>
        <alignment horizontal="left" vertical="top"/>
        <border outline="0">
          <left style="thin">
            <color indexed="64"/>
          </left>
          <right style="thin">
            <color indexed="64"/>
          </right>
          <top style="thin">
            <color indexed="64"/>
          </top>
          <bottom style="thin">
            <color indexed="64"/>
          </bottom>
        </border>
      </dxf>
    </rfmt>
    <rfmt sheetId="2" sqref="K38"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38" start="0" length="0">
      <dxf>
        <alignment horizontal="left" vertical="top"/>
        <border outline="0">
          <left style="thin">
            <color indexed="64"/>
          </left>
          <right style="thin">
            <color indexed="64"/>
          </right>
          <top style="thin">
            <color indexed="64"/>
          </top>
          <bottom style="thin">
            <color indexed="64"/>
          </bottom>
        </border>
      </dxf>
    </rfmt>
    <rfmt sheetId="2" sqref="M38" start="0" length="0">
      <dxf>
        <alignment horizontal="left" vertical="top"/>
        <border outline="0">
          <left style="thin">
            <color indexed="64"/>
          </left>
          <right style="thin">
            <color indexed="64"/>
          </right>
          <top style="thin">
            <color indexed="64"/>
          </top>
          <bottom style="thin">
            <color indexed="64"/>
          </bottom>
        </border>
      </dxf>
    </rfmt>
    <rfmt sheetId="2" sqref="N38" start="0" length="0">
      <dxf>
        <alignment horizontal="left" vertical="top"/>
        <border outline="0">
          <left style="thin">
            <color indexed="64"/>
          </left>
          <right style="thin">
            <color indexed="64"/>
          </right>
          <top style="thin">
            <color indexed="64"/>
          </top>
          <bottom style="thin">
            <color indexed="64"/>
          </bottom>
        </border>
      </dxf>
    </rfmt>
    <rfmt sheetId="2" sqref="O38" start="0" length="0">
      <dxf>
        <alignment horizontal="left" vertical="top"/>
        <border outline="0">
          <left style="thin">
            <color indexed="64"/>
          </left>
          <right style="thin">
            <color indexed="64"/>
          </right>
          <top style="thin">
            <color indexed="64"/>
          </top>
          <bottom style="thin">
            <color indexed="64"/>
          </bottom>
        </border>
      </dxf>
    </rfmt>
    <rfmt sheetId="2" sqref="P38" start="0" length="0">
      <dxf>
        <alignment horizontal="left" vertical="top"/>
        <border outline="0">
          <left style="thin">
            <color indexed="64"/>
          </left>
          <right style="thin">
            <color indexed="64"/>
          </right>
          <top style="thin">
            <color indexed="64"/>
          </top>
          <bottom style="thin">
            <color indexed="64"/>
          </bottom>
        </border>
      </dxf>
    </rfmt>
    <rfmt sheetId="2" sqref="Q38" start="0" length="0">
      <dxf>
        <alignment horizontal="left" vertical="top"/>
        <border outline="0">
          <left style="thin">
            <color indexed="64"/>
          </left>
          <right style="thin">
            <color indexed="64"/>
          </right>
          <top style="thin">
            <color indexed="64"/>
          </top>
          <bottom style="thin">
            <color indexed="64"/>
          </bottom>
        </border>
      </dxf>
    </rfmt>
    <rfmt sheetId="2" sqref="R38"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38" start="0" length="0">
      <dxf>
        <alignment horizontal="left" vertical="top"/>
        <border outline="0">
          <left style="thin">
            <color indexed="64"/>
          </left>
          <right style="thin">
            <color indexed="64"/>
          </right>
          <top style="thin">
            <color indexed="64"/>
          </top>
          <bottom style="thin">
            <color indexed="64"/>
          </bottom>
        </border>
      </dxf>
    </rfmt>
    <rfmt sheetId="2" sqref="T38" start="0" length="0">
      <dxf>
        <alignment horizontal="left" vertical="top"/>
        <border outline="0">
          <left style="thin">
            <color indexed="64"/>
          </left>
          <right style="thin">
            <color indexed="64"/>
          </right>
          <top style="thin">
            <color indexed="64"/>
          </top>
          <bottom style="thin">
            <color indexed="64"/>
          </bottom>
        </border>
      </dxf>
    </rfmt>
    <rfmt sheetId="2" sqref="U38" start="0" length="0">
      <dxf>
        <alignment horizontal="left" vertical="top"/>
        <border outline="0">
          <left style="thin">
            <color indexed="64"/>
          </left>
          <right style="thin">
            <color indexed="64"/>
          </right>
          <top style="thin">
            <color indexed="64"/>
          </top>
          <bottom style="thin">
            <color indexed="64"/>
          </bottom>
        </border>
      </dxf>
    </rfmt>
  </rm>
  <rfmt sheetId="2" sqref="A38:IV38">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38642" sId="2" odxf="1" dxf="1" numFmtId="19">
    <oc r="K38" t="inlineStr">
      <is>
        <t>OPEN</t>
      </is>
    </oc>
    <nc r="K38">
      <v>43291</v>
    </nc>
    <ndxf>
      <numFmt numFmtId="19" formatCode="dd/mm/yyyy"/>
    </ndxf>
  </rcc>
  <rfmt sheetId="2" sqref="K38" start="0" length="0">
    <dxf>
      <alignment horizontal="left"/>
    </dxf>
  </rfmt>
  <rfmt sheetId="2" sqref="R38" start="0" length="0">
    <dxf>
      <numFmt numFmtId="19" formatCode="dd/mm/yyyy"/>
    </dxf>
  </rfmt>
  <rfmt sheetId="2" xfDxf="1" sqref="R38" start="0" length="0">
    <dxf>
      <numFmt numFmtId="19" formatCode="dd/mm/yyyy"/>
    </dxf>
  </rfmt>
  <rrc rId="138643" sId="1" ref="A8:XFD8" action="deleteRow">
    <rfmt sheetId="1" xfDxf="1" sqref="A8:IV8" start="0" length="0">
      <dxf>
        <fill>
          <patternFill patternType="solid">
            <bgColor indexed="17"/>
          </patternFill>
        </fill>
        <alignment horizontal="left" vertical="top"/>
        <border outline="0">
          <left style="thin">
            <color indexed="64"/>
          </left>
          <right style="thin">
            <color indexed="64"/>
          </right>
          <top style="thin">
            <color indexed="64"/>
          </top>
          <bottom style="thin">
            <color indexed="64"/>
          </bottom>
        </border>
      </dxf>
    </rfmt>
  </rrc>
  <rcv guid="{444C899C-716D-4A59-AC9A-A1B3AE5749B4}" action="delete"/>
  <rcv guid="{444C899C-716D-4A59-AC9A-A1B3AE5749B4}" action="add"/>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644" sId="1" eol="1" ref="A9:XFD9" action="insertRow"/>
  <rcc rId="138645" sId="1">
    <nc r="D9">
      <v>1283476</v>
    </nc>
  </rcc>
  <rcc rId="138646" sId="1">
    <nc r="C9" t="inlineStr">
      <is>
        <t>NO</t>
      </is>
    </nc>
  </rcc>
  <rcc rId="138647" sId="1">
    <nc r="G9" t="inlineStr">
      <is>
        <t>Pendin</t>
      </is>
    </nc>
  </rcc>
  <rcc rId="138648" sId="1">
    <nc r="H9" t="inlineStr">
      <is>
        <t>Nokia</t>
      </is>
    </nc>
  </rcc>
  <rcc rId="138649" sId="1">
    <nc r="I9" t="inlineStr">
      <is>
        <t>DX80 CHE ZRH 01</t>
      </is>
    </nc>
  </rcc>
  <rcc rId="138650" sId="1" odxf="1" dxf="1">
    <nc r="K9" t="inlineStr">
      <is>
        <t>DX80 CHE ZRH 01</t>
      </is>
    </nc>
    <odxf>
      <alignment horizontal="left" vertical="top"/>
    </odxf>
    <ndxf>
      <alignment horizontal="general" vertical="bottom"/>
    </ndxf>
  </rcc>
  <rcc rId="138651" sId="1">
    <nc r="L9" t="inlineStr">
      <is>
        <t>NOKIA</t>
      </is>
    </nc>
  </rcc>
  <rcc rId="138652" sId="1">
    <nc r="M9" t="inlineStr">
      <is>
        <t>OPEN</t>
      </is>
    </nc>
  </rcc>
  <rcc rId="138653" sId="1">
    <nc r="N9" t="inlineStr">
      <is>
        <t>NO</t>
      </is>
    </nc>
  </rcc>
  <rcc rId="138654" sId="1">
    <nc r="O9" t="inlineStr">
      <is>
        <t>NO</t>
      </is>
    </nc>
  </rcc>
  <rcc rId="138655" sId="1">
    <nc r="P9" t="inlineStr">
      <is>
        <t>CLIENTE</t>
      </is>
    </nc>
  </rcc>
  <rcc rId="138656" sId="1">
    <nc r="Q9" t="inlineStr">
      <is>
        <t>CDR sala</t>
      </is>
    </nc>
  </rcc>
  <rfmt sheetId="1" xfDxf="1" sqref="R9" start="0" length="0">
    <dxf>
      <alignment horizontal="left" vertical="top"/>
      <border outline="0">
        <left style="thin">
          <color indexed="64"/>
        </left>
        <right style="thin">
          <color indexed="64"/>
        </right>
        <top style="thin">
          <color indexed="64"/>
        </top>
        <bottom style="thin">
          <color indexed="64"/>
        </bottom>
      </border>
    </dxf>
  </rfmt>
  <rcc rId="138657" sId="1">
    <nc r="R9" t="inlineStr">
      <is>
        <t>CDR sala DX80 CHE ZRH 01</t>
      </is>
    </nc>
  </rcc>
  <rcc rId="138658" sId="1">
    <nc r="S9">
      <v>1</v>
    </nc>
  </rcc>
  <rcc rId="138659" sId="1" numFmtId="19">
    <nc r="T9">
      <v>43290</v>
    </nc>
  </rcc>
  <rcc rId="138660" sId="1">
    <nc r="U9" t="inlineStr">
      <is>
        <t>0m</t>
      </is>
    </nc>
  </rcc>
  <rcc rId="138661" sId="1">
    <nc r="V9" t="inlineStr">
      <is>
        <t>0m</t>
      </is>
    </nc>
  </rcc>
  <rcc rId="138662" sId="1">
    <nc r="W9" t="inlineStr">
      <is>
        <t>10/07 - Se exportan CDR y esperamos confirmacion por parte de Maria Jose.</t>
      </is>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663" sId="1">
    <oc r="W7" t="inlineStr">
      <is>
        <t>09/07 - El EDC que se ha mirado es de Guatemala. Se documenta en ticket pruebas con EDC de El Salvador.
09/07 - Comprobamos que el EDC de Planta 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oc>
    <nc r="W7" t="inlineStr">
      <is>
        <t>10/07 - Revisamos el EDC del Salvador y vemos que la IP no aparece tampoco, en la tabla ARP se ve la IP (quizas porque se ha lanzado ping y registra la IP enla tabla). Solicitamos estado del equipo nuevamente. 
09/07 - El EDC que se ha mirado es de Guatemala. Se documenta en ticket pruebas con EDC de El Salvador.
09/07 - Comprobamos que el EDC de Planta 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nc>
  </rcc>
  <rcc rId="138664" sId="1" xfDxf="1" dxf="1">
    <oc r="R7" t="inlineStr">
      <is>
        <t>09/07 - El EDC que se ha mirado es de Guatemala. Se documenta en ticket pruebas con EDC de El Salvador.</t>
      </is>
    </oc>
    <nc r="R7" t="inlineStr">
      <is>
        <t xml:space="preserve">10/07 - Revisamos el EDC del Salvador y vemos que la IP no aparece tampoco, en la tabla ARP se ve la IP (quizas porque se ha lanzado ping y registra la IP enla tabla). Solicitamos estado del equipo nuevamente. </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665" sId="1" numFmtId="19">
    <nc r="T8">
      <v>43290</v>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666" sId="1" numFmtId="19">
    <oc r="T8">
      <v>43290</v>
    </oc>
    <nc r="T8">
      <v>43291</v>
    </nc>
  </rcc>
  <rcc rId="138667" sId="1">
    <nc r="U8" t="inlineStr">
      <is>
        <t>0m</t>
      </is>
    </nc>
  </rcc>
  <rcc rId="138668" sId="1">
    <nc r="V8" t="inlineStr">
      <is>
        <t>0m</t>
      </is>
    </nc>
  </rcc>
  <rcc rId="138669" sId="1">
    <nc r="G8" t="inlineStr">
      <is>
        <t>Pending</t>
      </is>
    </nc>
  </rcc>
  <rcc rId="138670" sId="1">
    <oc r="G9" t="inlineStr">
      <is>
        <t>Pendin</t>
      </is>
    </oc>
    <nc r="G9" t="inlineStr">
      <is>
        <t>Pending</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78" sId="1" xfDxf="1" dxf="1">
    <nc r="D9">
      <v>1274026</v>
    </nc>
    <ndxf>
      <alignment horizontal="left" vertical="top" readingOrder="0"/>
      <border outline="0">
        <left style="thin">
          <color indexed="64"/>
        </left>
        <right style="thin">
          <color indexed="64"/>
        </right>
        <top style="thin">
          <color indexed="64"/>
        </top>
        <bottom style="thin">
          <color indexed="64"/>
        </bottom>
      </border>
    </ndxf>
  </rcc>
  <rcc rId="137479" sId="1">
    <nc r="C9" t="inlineStr">
      <is>
        <t>NO</t>
      </is>
    </nc>
  </rcc>
  <rcc rId="137480" sId="1">
    <nc r="H9" t="inlineStr">
      <is>
        <t>TIWS</t>
      </is>
    </nc>
  </rcc>
  <rcc rId="137481" sId="1" xfDxf="1" dxf="1">
    <nc r="I9" t="inlineStr">
      <is>
        <t>TDUK London</t>
      </is>
    </nc>
    <ndxf>
      <border outline="0">
        <left style="thin">
          <color indexed="64"/>
        </left>
        <right style="thin">
          <color indexed="64"/>
        </right>
        <top style="thin">
          <color indexed="64"/>
        </top>
        <bottom style="thin">
          <color indexed="64"/>
        </bottom>
      </border>
    </ndxf>
  </rcc>
  <rcc rId="137482" sId="1" xfDxf="1" dxf="1">
    <nc r="K9" t="inlineStr">
      <is>
        <t>TDUK London</t>
      </is>
    </nc>
    <ndxf>
      <alignment horizontal="left" vertical="top" readingOrder="0"/>
      <border outline="0">
        <left style="thin">
          <color indexed="64"/>
        </left>
        <right style="thin">
          <color indexed="64"/>
        </right>
        <top style="thin">
          <color indexed="64"/>
        </top>
        <bottom style="thin">
          <color indexed="64"/>
        </bottom>
      </border>
    </ndxf>
  </rcc>
  <rcc rId="137483" sId="1" xfDxf="1" dxf="1">
    <nc r="J9" t="inlineStr">
      <is>
        <t>20160608-CONFTLPS-0000408078</t>
      </is>
    </nc>
    <ndxf>
      <alignment horizontal="left" vertical="top" readingOrder="0"/>
      <border outline="0">
        <left style="thin">
          <color indexed="64"/>
        </left>
        <right style="thin">
          <color indexed="64"/>
        </right>
        <top style="thin">
          <color indexed="64"/>
        </top>
        <bottom style="thin">
          <color indexed="64"/>
        </bottom>
      </border>
    </ndxf>
  </rcc>
  <rcc rId="137484" sId="1">
    <nc r="L9" t="inlineStr">
      <is>
        <t>UK</t>
      </is>
    </nc>
  </rcc>
  <rcc rId="137485" sId="1">
    <nc r="M9" t="inlineStr">
      <is>
        <t>OPEN</t>
      </is>
    </nc>
  </rcc>
  <rcc rId="137486" sId="1">
    <nc r="N9" t="inlineStr">
      <is>
        <t>NO</t>
      </is>
    </nc>
  </rcc>
  <rcc rId="137487" sId="1">
    <nc r="O9" t="inlineStr">
      <is>
        <t>NO</t>
      </is>
    </nc>
  </rcc>
  <rcc rId="137488" sId="1">
    <nc r="P9" t="inlineStr">
      <is>
        <t>TIWS</t>
      </is>
    </nc>
  </rcc>
  <rcc rId="137489" sId="1">
    <nc r="Q9" t="inlineStr">
      <is>
        <t>No recibe media</t>
      </is>
    </nc>
  </rcc>
  <rcc rId="137490" sId="1">
    <nc r="R9" t="inlineStr">
      <is>
        <t>02/07 - Vemos circuito correcto pero codec no establece media. No hay drops. Vemos error en ACU, se recogen logs y se reinicia equipo</t>
      </is>
    </nc>
  </rcc>
  <rcc rId="137491" sId="1" odxf="1" dxf="1">
    <nc r="S9">
      <f>IF(T9="",0,(TODAY()-T9))</f>
    </nc>
    <odxf/>
    <ndxf/>
  </rcc>
  <rcc rId="137492" sId="1">
    <nc r="W9" t="inlineStr">
      <is>
        <t>02/07 - Vemos circuito correcto pero codec no establece media. No hay drops. Vemos error en ACU, se recogen logs y se reinicia equipo</t>
      </is>
    </nc>
  </rcc>
  <rcc rId="137493" sId="1">
    <nc r="V9" t="inlineStr">
      <is>
        <t>0m</t>
      </is>
    </nc>
  </rcc>
  <rcc rId="137494" sId="1">
    <nc r="U9" t="inlineStr">
      <is>
        <t>0m</t>
      </is>
    </nc>
  </rcc>
  <rcc rId="137495" sId="1" numFmtId="19">
    <nc r="T9">
      <v>43283</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671" sId="1">
    <nc r="R8" t="inlineStr">
      <is>
        <t>10/07 - Se intercambian las camaras y aplicamos los S/N manualmente, tras el reinicio el codec no muestra errores. Solicitamos confirmacion a cliente.</t>
      </is>
    </nc>
  </rcc>
  <rcc rId="138672" sId="1">
    <nc r="S8">
      <f>IF(T8="",0,(TODAY()-T8))</f>
    </nc>
  </rcc>
  <rcc rId="138673" sId="1" xfDxf="1" dxf="1">
    <nc r="W8" t="inlineStr">
      <is>
        <t>10/07 - Se intercambian las camaras y aplicamos los S/N manualmente, tras el reinicio el codec no muestra errores. Solicitamos confirmacion a cliente.</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8:IV8" start="0" length="0">
    <dxf>
      <fill>
        <patternFill patternType="solid">
          <bgColor indexed="57"/>
        </patternFill>
      </fill>
    </dxf>
  </rfmt>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674" sheetId="2" source="C8:Y8" destination="A39:W39" sourceSheetId="1">
    <undo index="65535" exp="area" ref3D="1" dr="$H$1:$H$8" dn="Z_48023B63_82A7_4EE0_91AB_B3D15136156A_.wvu.FilterData" sId="1"/>
    <undo index="65535" exp="area" ref3D="1" dr="$H$1:$H$8" dn="Z_02036698_18D8_435E_AE22_73116E4F49FA_.wvu.FilterData" sId="1"/>
    <rfmt sheetId="2" sqref="A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B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C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D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E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F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G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H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I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J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K39" start="0" length="0">
      <dxf>
        <font>
          <sz val="11"/>
          <color indexed="8"/>
          <name val="Calibri"/>
          <family val="2"/>
          <scheme val="none"/>
        </font>
        <numFmt numFmtId="19" formatCode="dd/mm/yyyy"/>
        <alignment horizontal="left" vertical="top"/>
        <border outline="0">
          <left style="thin">
            <color indexed="64"/>
          </left>
          <right style="thin">
            <color indexed="64"/>
          </right>
          <top style="thin">
            <color indexed="64"/>
          </top>
          <bottom style="thin">
            <color indexed="64"/>
          </bottom>
        </border>
      </dxf>
    </rfmt>
    <rfmt sheetId="2" sqref="L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M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N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O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P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Q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R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S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T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U39" start="0" length="0">
      <dxf>
        <font>
          <sz val="11"/>
          <color indexed="8"/>
          <name val="Calibri"/>
          <family val="2"/>
          <scheme val="none"/>
        </font>
        <alignment vertical="top" wrapText="1"/>
        <border outline="0">
          <left style="thin">
            <color indexed="64"/>
          </left>
          <right style="thin">
            <color indexed="64"/>
          </right>
          <top style="thin">
            <color indexed="64"/>
          </top>
          <bottom style="thin">
            <color indexed="64"/>
          </bottom>
        </border>
      </dxf>
    </rfmt>
    <rfmt sheetId="2" sqref="V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fmt sheetId="2" sqref="W39" start="0" length="0">
      <dxf>
        <font>
          <sz val="11"/>
          <color indexed="8"/>
          <name val="Calibri"/>
          <family val="2"/>
          <scheme val="none"/>
        </font>
        <border outline="0">
          <left style="thin">
            <color indexed="64"/>
          </left>
          <right style="thin">
            <color indexed="64"/>
          </right>
          <top style="thin">
            <color indexed="64"/>
          </top>
          <bottom style="thin">
            <color indexed="64"/>
          </bottom>
        </border>
      </dxf>
    </rfmt>
  </rm>
  <rfmt sheetId="2" sqref="A39" start="0" length="0">
    <dxf>
      <fill>
        <patternFill patternType="none">
          <bgColor indexed="65"/>
        </patternFill>
      </fill>
    </dxf>
  </rfmt>
  <rfmt sheetId="2" sqref="B39" start="0" length="0">
    <dxf>
      <fill>
        <patternFill patternType="none">
          <bgColor indexed="65"/>
        </patternFill>
      </fill>
    </dxf>
  </rfmt>
  <rfmt sheetId="2" sqref="C39" start="0" length="0">
    <dxf>
      <fill>
        <patternFill patternType="none">
          <bgColor indexed="65"/>
        </patternFill>
      </fill>
    </dxf>
  </rfmt>
  <rfmt sheetId="2" sqref="D39" start="0" length="0">
    <dxf>
      <fill>
        <patternFill patternType="none">
          <bgColor indexed="65"/>
        </patternFill>
      </fill>
    </dxf>
  </rfmt>
  <rfmt sheetId="2" sqref="E39" start="0" length="0">
    <dxf>
      <fill>
        <patternFill patternType="none">
          <bgColor indexed="65"/>
        </patternFill>
      </fill>
    </dxf>
  </rfmt>
  <rfmt sheetId="2" sqref="F39" start="0" length="0">
    <dxf>
      <fill>
        <patternFill patternType="none">
          <bgColor indexed="65"/>
        </patternFill>
      </fill>
    </dxf>
  </rfmt>
  <rfmt sheetId="2" sqref="G39" start="0" length="0">
    <dxf>
      <fill>
        <patternFill patternType="none">
          <bgColor indexed="65"/>
        </patternFill>
      </fill>
      <alignment horizontal="left" vertical="top"/>
    </dxf>
  </rfmt>
  <rfmt sheetId="2" sqref="H39" start="0" length="0">
    <dxf>
      <fill>
        <patternFill patternType="none">
          <bgColor indexed="65"/>
        </patternFill>
      </fill>
    </dxf>
  </rfmt>
  <rfmt sheetId="2" sqref="I39" start="0" length="0">
    <dxf>
      <fill>
        <patternFill patternType="none">
          <bgColor indexed="65"/>
        </patternFill>
      </fill>
      <alignment horizontal="left" vertical="top"/>
    </dxf>
  </rfmt>
  <rfmt sheetId="2" sqref="J39" start="0" length="0">
    <dxf>
      <fill>
        <patternFill patternType="none">
          <bgColor indexed="65"/>
        </patternFill>
      </fill>
    </dxf>
  </rfmt>
  <rfmt sheetId="2" sqref="K39" start="0" length="0">
    <dxf>
      <fill>
        <patternFill patternType="none">
          <bgColor indexed="65"/>
        </patternFill>
      </fill>
    </dxf>
  </rfmt>
  <rfmt sheetId="2" sqref="L39" start="0" length="0">
    <dxf>
      <fill>
        <patternFill patternType="none">
          <bgColor indexed="65"/>
        </patternFill>
      </fill>
    </dxf>
  </rfmt>
  <rfmt sheetId="2" sqref="M39" start="0" length="0">
    <dxf>
      <fill>
        <patternFill patternType="none">
          <bgColor indexed="65"/>
        </patternFill>
      </fill>
    </dxf>
  </rfmt>
  <rfmt sheetId="2" sqref="N39" start="0" length="0">
    <dxf>
      <fill>
        <patternFill patternType="none">
          <bgColor indexed="65"/>
        </patternFill>
      </fill>
    </dxf>
  </rfmt>
  <rfmt sheetId="2" sqref="O39" start="0" length="0">
    <dxf>
      <fill>
        <patternFill patternType="none">
          <bgColor indexed="65"/>
        </patternFill>
      </fill>
    </dxf>
  </rfmt>
  <rfmt sheetId="2" sqref="P39" start="0" length="0">
    <dxf>
      <fill>
        <patternFill patternType="none">
          <bgColor indexed="65"/>
        </patternFill>
      </fill>
    </dxf>
  </rfmt>
  <rcc rId="138675" sId="2" odxf="1" dxf="1">
    <oc r="Q39">
      <f>IF(R39="",0,(TODAY()-R39))</f>
    </oc>
    <nc r="Q39">
      <f>IF(R39="",0,(TODAY()-R39))</f>
    </nc>
    <odxf>
      <fill>
        <patternFill patternType="solid">
          <bgColor indexed="57"/>
        </patternFill>
      </fill>
    </odxf>
    <ndxf>
      <fill>
        <patternFill patternType="none">
          <bgColor indexed="65"/>
        </patternFill>
      </fill>
    </ndxf>
  </rcc>
  <rfmt sheetId="2" sqref="R39" start="0" length="0">
    <dxf>
      <numFmt numFmtId="0" formatCode="General"/>
      <fill>
        <patternFill patternType="none">
          <bgColor indexed="65"/>
        </patternFill>
      </fill>
    </dxf>
  </rfmt>
  <rfmt sheetId="2" sqref="S39" start="0" length="0">
    <dxf>
      <fill>
        <patternFill patternType="none">
          <bgColor indexed="65"/>
        </patternFill>
      </fill>
    </dxf>
  </rfmt>
  <rfmt sheetId="2" sqref="T39" start="0" length="0">
    <dxf>
      <fill>
        <patternFill patternType="none">
          <bgColor indexed="65"/>
        </patternFill>
      </fill>
    </dxf>
  </rfmt>
  <rfmt sheetId="2" sqref="U39" start="0" length="0">
    <dxf>
      <fill>
        <patternFill patternType="none">
          <bgColor indexed="65"/>
        </patternFill>
      </fill>
    </dxf>
  </rfmt>
  <rfmt sheetId="2" sqref="V39" start="0" length="0">
    <dxf>
      <fill>
        <patternFill patternType="none">
          <bgColor indexed="65"/>
        </patternFill>
      </fill>
    </dxf>
  </rfmt>
  <rfmt sheetId="2" sqref="W39" start="0" length="0">
    <dxf>
      <fill>
        <patternFill patternType="none">
          <bgColor indexed="65"/>
        </patternFill>
      </fill>
    </dxf>
  </rfmt>
  <rfmt sheetId="2" sqref="X39" start="0" length="0">
    <dxf>
      <font>
        <sz val="11"/>
        <color indexed="8"/>
        <name val="Calibri"/>
        <family val="2"/>
        <scheme val="none"/>
      </font>
      <alignment horizontal="left"/>
    </dxf>
  </rfmt>
  <rfmt sheetId="2" sqref="Y39" start="0" length="0">
    <dxf>
      <font>
        <sz val="11"/>
        <color indexed="8"/>
        <name val="Calibri"/>
        <family val="2"/>
        <scheme val="none"/>
      </font>
      <alignment horizontal="left"/>
    </dxf>
  </rfmt>
  <rfmt sheetId="2" sqref="Z39" start="0" length="0">
    <dxf>
      <font>
        <sz val="11"/>
        <color indexed="8"/>
        <name val="Calibri"/>
        <family val="2"/>
        <scheme val="none"/>
      </font>
      <alignment horizontal="left"/>
    </dxf>
  </rfmt>
  <rfmt sheetId="2" sqref="AA39" start="0" length="0">
    <dxf>
      <font>
        <sz val="11"/>
        <color indexed="8"/>
        <name val="Calibri"/>
        <family val="2"/>
        <scheme val="none"/>
      </font>
      <alignment horizontal="left"/>
    </dxf>
  </rfmt>
  <rfmt sheetId="2" sqref="AB39" start="0" length="0">
    <dxf>
      <font>
        <sz val="11"/>
        <color indexed="8"/>
        <name val="Calibri"/>
        <family val="2"/>
        <scheme val="none"/>
      </font>
      <alignment horizontal="left"/>
    </dxf>
  </rfmt>
  <rfmt sheetId="2" sqref="AC39" start="0" length="0">
    <dxf>
      <font>
        <sz val="11"/>
        <color indexed="8"/>
        <name val="Calibri"/>
        <family val="2"/>
        <scheme val="none"/>
      </font>
      <alignment horizontal="left"/>
    </dxf>
  </rfmt>
  <rfmt sheetId="2" sqref="AD39" start="0" length="0">
    <dxf>
      <font>
        <sz val="11"/>
        <color indexed="8"/>
        <name val="Calibri"/>
        <family val="2"/>
        <scheme val="none"/>
      </font>
      <alignment horizontal="left"/>
    </dxf>
  </rfmt>
  <rfmt sheetId="2" sqref="AE39" start="0" length="0">
    <dxf>
      <font>
        <sz val="11"/>
        <color indexed="8"/>
        <name val="Calibri"/>
        <family val="2"/>
        <scheme val="none"/>
      </font>
      <alignment horizontal="left"/>
    </dxf>
  </rfmt>
  <rfmt sheetId="2" sqref="AF39" start="0" length="0">
    <dxf>
      <font>
        <sz val="11"/>
        <color indexed="8"/>
        <name val="Calibri"/>
        <family val="2"/>
        <scheme val="none"/>
      </font>
      <alignment horizontal="left"/>
    </dxf>
  </rfmt>
  <rfmt sheetId="2" sqref="AG39" start="0" length="0">
    <dxf>
      <font>
        <sz val="11"/>
        <color indexed="8"/>
        <name val="Calibri"/>
        <family val="2"/>
        <scheme val="none"/>
      </font>
      <alignment horizontal="left"/>
    </dxf>
  </rfmt>
  <rfmt sheetId="2" sqref="AH39" start="0" length="0">
    <dxf>
      <font>
        <sz val="11"/>
        <color indexed="8"/>
        <name val="Calibri"/>
        <family val="2"/>
        <scheme val="none"/>
      </font>
      <alignment horizontal="left"/>
    </dxf>
  </rfmt>
  <rfmt sheetId="2" sqref="AI39" start="0" length="0">
    <dxf>
      <font>
        <sz val="11"/>
        <color indexed="8"/>
        <name val="Calibri"/>
        <family val="2"/>
        <scheme val="none"/>
      </font>
      <alignment horizontal="left"/>
    </dxf>
  </rfmt>
  <rfmt sheetId="2" sqref="AJ39" start="0" length="0">
    <dxf>
      <font>
        <sz val="11"/>
        <color indexed="8"/>
        <name val="Calibri"/>
        <family val="2"/>
        <scheme val="none"/>
      </font>
      <alignment horizontal="left"/>
    </dxf>
  </rfmt>
  <rfmt sheetId="2" sqref="AK39" start="0" length="0">
    <dxf>
      <font>
        <sz val="11"/>
        <color indexed="8"/>
        <name val="Calibri"/>
        <family val="2"/>
        <scheme val="none"/>
      </font>
      <alignment horizontal="left"/>
    </dxf>
  </rfmt>
  <rfmt sheetId="2" sqref="AL39" start="0" length="0">
    <dxf>
      <font>
        <sz val="11"/>
        <color indexed="8"/>
        <name val="Calibri"/>
        <family val="2"/>
        <scheme val="none"/>
      </font>
      <alignment horizontal="left"/>
    </dxf>
  </rfmt>
  <rfmt sheetId="2" sqref="AM39" start="0" length="0">
    <dxf>
      <font>
        <sz val="11"/>
        <color indexed="8"/>
        <name val="Calibri"/>
        <family val="2"/>
        <scheme val="none"/>
      </font>
      <alignment horizontal="left"/>
    </dxf>
  </rfmt>
  <rfmt sheetId="2" sqref="AN39" start="0" length="0">
    <dxf>
      <font>
        <sz val="11"/>
        <color indexed="8"/>
        <name val="Calibri"/>
        <family val="2"/>
        <scheme val="none"/>
      </font>
      <alignment horizontal="left"/>
    </dxf>
  </rfmt>
  <rfmt sheetId="2" sqref="AO39" start="0" length="0">
    <dxf>
      <font>
        <sz val="11"/>
        <color indexed="8"/>
        <name val="Calibri"/>
        <family val="2"/>
        <scheme val="none"/>
      </font>
      <alignment horizontal="left"/>
    </dxf>
  </rfmt>
  <rfmt sheetId="2" sqref="AP39" start="0" length="0">
    <dxf>
      <font>
        <sz val="11"/>
        <color indexed="8"/>
        <name val="Calibri"/>
        <family val="2"/>
        <scheme val="none"/>
      </font>
      <alignment horizontal="left"/>
    </dxf>
  </rfmt>
  <rfmt sheetId="2" sqref="AQ39" start="0" length="0">
    <dxf>
      <font>
        <sz val="11"/>
        <color indexed="8"/>
        <name val="Calibri"/>
        <family val="2"/>
        <scheme val="none"/>
      </font>
      <alignment horizontal="left"/>
    </dxf>
  </rfmt>
  <rfmt sheetId="2" sqref="AR39" start="0" length="0">
    <dxf>
      <font>
        <sz val="11"/>
        <color indexed="8"/>
        <name val="Calibri"/>
        <family val="2"/>
        <scheme val="none"/>
      </font>
      <alignment horizontal="left"/>
    </dxf>
  </rfmt>
  <rfmt sheetId="2" sqref="AS39" start="0" length="0">
    <dxf>
      <font>
        <sz val="11"/>
        <color indexed="8"/>
        <name val="Calibri"/>
        <family val="2"/>
        <scheme val="none"/>
      </font>
      <alignment horizontal="left"/>
    </dxf>
  </rfmt>
  <rfmt sheetId="2" sqref="AT39" start="0" length="0">
    <dxf>
      <font>
        <sz val="11"/>
        <color indexed="8"/>
        <name val="Calibri"/>
        <family val="2"/>
        <scheme val="none"/>
      </font>
      <alignment horizontal="left"/>
    </dxf>
  </rfmt>
  <rfmt sheetId="2" sqref="AU39" start="0" length="0">
    <dxf>
      <font>
        <sz val="11"/>
        <color indexed="8"/>
        <name val="Calibri"/>
        <family val="2"/>
        <scheme val="none"/>
      </font>
      <alignment horizontal="left"/>
    </dxf>
  </rfmt>
  <rfmt sheetId="2" sqref="AV39" start="0" length="0">
    <dxf>
      <font>
        <sz val="11"/>
        <color indexed="8"/>
        <name val="Calibri"/>
        <family val="2"/>
        <scheme val="none"/>
      </font>
      <alignment horizontal="left"/>
    </dxf>
  </rfmt>
  <rfmt sheetId="2" sqref="AW39" start="0" length="0">
    <dxf>
      <font>
        <sz val="11"/>
        <color indexed="8"/>
        <name val="Calibri"/>
        <family val="2"/>
        <scheme val="none"/>
      </font>
      <alignment horizontal="left"/>
    </dxf>
  </rfmt>
  <rfmt sheetId="2" sqref="AX39" start="0" length="0">
    <dxf>
      <font>
        <sz val="11"/>
        <color indexed="8"/>
        <name val="Calibri"/>
        <family val="2"/>
        <scheme val="none"/>
      </font>
      <alignment horizontal="left"/>
    </dxf>
  </rfmt>
  <rfmt sheetId="2" sqref="AY39" start="0" length="0">
    <dxf>
      <font>
        <sz val="11"/>
        <color indexed="8"/>
        <name val="Calibri"/>
        <family val="2"/>
        <scheme val="none"/>
      </font>
      <alignment horizontal="left"/>
    </dxf>
  </rfmt>
  <rfmt sheetId="2" sqref="AZ39" start="0" length="0">
    <dxf>
      <font>
        <sz val="11"/>
        <color indexed="8"/>
        <name val="Calibri"/>
        <family val="2"/>
        <scheme val="none"/>
      </font>
      <alignment horizontal="left"/>
    </dxf>
  </rfmt>
  <rfmt sheetId="2" sqref="BA39" start="0" length="0">
    <dxf>
      <font>
        <sz val="11"/>
        <color indexed="8"/>
        <name val="Calibri"/>
        <family val="2"/>
        <scheme val="none"/>
      </font>
      <alignment horizontal="left"/>
    </dxf>
  </rfmt>
  <rfmt sheetId="2" sqref="BB39" start="0" length="0">
    <dxf>
      <font>
        <sz val="11"/>
        <color indexed="8"/>
        <name val="Calibri"/>
        <family val="2"/>
        <scheme val="none"/>
      </font>
      <alignment horizontal="left"/>
    </dxf>
  </rfmt>
  <rfmt sheetId="2" sqref="BC39" start="0" length="0">
    <dxf>
      <font>
        <sz val="11"/>
        <color indexed="8"/>
        <name val="Calibri"/>
        <family val="2"/>
        <scheme val="none"/>
      </font>
      <alignment horizontal="left"/>
    </dxf>
  </rfmt>
  <rfmt sheetId="2" sqref="BD39" start="0" length="0">
    <dxf>
      <font>
        <sz val="11"/>
        <color indexed="8"/>
        <name val="Calibri"/>
        <family val="2"/>
        <scheme val="none"/>
      </font>
      <alignment horizontal="left"/>
    </dxf>
  </rfmt>
  <rfmt sheetId="2" sqref="BE39" start="0" length="0">
    <dxf>
      <font>
        <sz val="11"/>
        <color indexed="8"/>
        <name val="Calibri"/>
        <family val="2"/>
        <scheme val="none"/>
      </font>
      <alignment horizontal="left"/>
    </dxf>
  </rfmt>
  <rfmt sheetId="2" sqref="BF39" start="0" length="0">
    <dxf>
      <font>
        <sz val="11"/>
        <color indexed="8"/>
        <name val="Calibri"/>
        <family val="2"/>
        <scheme val="none"/>
      </font>
      <alignment horizontal="left"/>
    </dxf>
  </rfmt>
  <rfmt sheetId="2" sqref="BG39" start="0" length="0">
    <dxf>
      <font>
        <sz val="11"/>
        <color indexed="8"/>
        <name val="Calibri"/>
        <family val="2"/>
        <scheme val="none"/>
      </font>
      <alignment horizontal="left"/>
    </dxf>
  </rfmt>
  <rfmt sheetId="2" sqref="BH39" start="0" length="0">
    <dxf>
      <font>
        <sz val="11"/>
        <color indexed="8"/>
        <name val="Calibri"/>
        <family val="2"/>
        <scheme val="none"/>
      </font>
      <alignment horizontal="left"/>
    </dxf>
  </rfmt>
  <rfmt sheetId="2" sqref="BI39" start="0" length="0">
    <dxf>
      <font>
        <sz val="11"/>
        <color indexed="8"/>
        <name val="Calibri"/>
        <family val="2"/>
        <scheme val="none"/>
      </font>
      <alignment horizontal="left"/>
    </dxf>
  </rfmt>
  <rfmt sheetId="2" sqref="BJ39" start="0" length="0">
    <dxf>
      <font>
        <sz val="11"/>
        <color indexed="8"/>
        <name val="Calibri"/>
        <family val="2"/>
        <scheme val="none"/>
      </font>
      <alignment horizontal="left"/>
    </dxf>
  </rfmt>
  <rfmt sheetId="2" sqref="BK39" start="0" length="0">
    <dxf>
      <font>
        <sz val="11"/>
        <color indexed="8"/>
        <name val="Calibri"/>
        <family val="2"/>
        <scheme val="none"/>
      </font>
      <alignment horizontal="left"/>
    </dxf>
  </rfmt>
  <rfmt sheetId="2" sqref="BL39" start="0" length="0">
    <dxf>
      <font>
        <sz val="11"/>
        <color indexed="8"/>
        <name val="Calibri"/>
        <family val="2"/>
        <scheme val="none"/>
      </font>
      <alignment horizontal="left"/>
    </dxf>
  </rfmt>
  <rfmt sheetId="2" sqref="BM39" start="0" length="0">
    <dxf>
      <font>
        <sz val="11"/>
        <color indexed="8"/>
        <name val="Calibri"/>
        <family val="2"/>
        <scheme val="none"/>
      </font>
      <alignment horizontal="left"/>
    </dxf>
  </rfmt>
  <rfmt sheetId="2" sqref="BN39" start="0" length="0">
    <dxf>
      <font>
        <sz val="11"/>
        <color indexed="8"/>
        <name val="Calibri"/>
        <family val="2"/>
        <scheme val="none"/>
      </font>
      <alignment horizontal="left"/>
    </dxf>
  </rfmt>
  <rfmt sheetId="2" sqref="BO39" start="0" length="0">
    <dxf>
      <font>
        <sz val="11"/>
        <color indexed="8"/>
        <name val="Calibri"/>
        <family val="2"/>
        <scheme val="none"/>
      </font>
      <alignment horizontal="left"/>
    </dxf>
  </rfmt>
  <rfmt sheetId="2" sqref="BP39" start="0" length="0">
    <dxf>
      <font>
        <sz val="11"/>
        <color indexed="8"/>
        <name val="Calibri"/>
        <family val="2"/>
        <scheme val="none"/>
      </font>
      <alignment horizontal="left"/>
    </dxf>
  </rfmt>
  <rfmt sheetId="2" sqref="BQ39" start="0" length="0">
    <dxf>
      <font>
        <sz val="11"/>
        <color indexed="8"/>
        <name val="Calibri"/>
        <family val="2"/>
        <scheme val="none"/>
      </font>
      <alignment horizontal="left"/>
    </dxf>
  </rfmt>
  <rfmt sheetId="2" sqref="BR39" start="0" length="0">
    <dxf>
      <font>
        <sz val="11"/>
        <color indexed="8"/>
        <name val="Calibri"/>
        <family val="2"/>
        <scheme val="none"/>
      </font>
      <alignment horizontal="left"/>
    </dxf>
  </rfmt>
  <rfmt sheetId="2" sqref="BS39" start="0" length="0">
    <dxf>
      <font>
        <sz val="11"/>
        <color indexed="8"/>
        <name val="Calibri"/>
        <family val="2"/>
        <scheme val="none"/>
      </font>
      <alignment horizontal="left"/>
    </dxf>
  </rfmt>
  <rfmt sheetId="2" sqref="BT39" start="0" length="0">
    <dxf>
      <font>
        <sz val="11"/>
        <color indexed="8"/>
        <name val="Calibri"/>
        <family val="2"/>
        <scheme val="none"/>
      </font>
      <alignment horizontal="left"/>
    </dxf>
  </rfmt>
  <rfmt sheetId="2" sqref="BU39" start="0" length="0">
    <dxf>
      <font>
        <sz val="11"/>
        <color indexed="8"/>
        <name val="Calibri"/>
        <family val="2"/>
        <scheme val="none"/>
      </font>
      <alignment horizontal="left"/>
    </dxf>
  </rfmt>
  <rfmt sheetId="2" sqref="BV39" start="0" length="0">
    <dxf>
      <font>
        <sz val="11"/>
        <color indexed="8"/>
        <name val="Calibri"/>
        <family val="2"/>
        <scheme val="none"/>
      </font>
      <alignment horizontal="left"/>
    </dxf>
  </rfmt>
  <rfmt sheetId="2" sqref="BW39" start="0" length="0">
    <dxf>
      <font>
        <sz val="11"/>
        <color indexed="8"/>
        <name val="Calibri"/>
        <family val="2"/>
        <scheme val="none"/>
      </font>
      <alignment horizontal="left"/>
    </dxf>
  </rfmt>
  <rfmt sheetId="2" sqref="BX39" start="0" length="0">
    <dxf>
      <font>
        <sz val="11"/>
        <color indexed="8"/>
        <name val="Calibri"/>
        <family val="2"/>
        <scheme val="none"/>
      </font>
      <alignment horizontal="left"/>
    </dxf>
  </rfmt>
  <rfmt sheetId="2" sqref="BY39" start="0" length="0">
    <dxf>
      <font>
        <sz val="11"/>
        <color indexed="8"/>
        <name val="Calibri"/>
        <family val="2"/>
        <scheme val="none"/>
      </font>
      <alignment horizontal="left"/>
    </dxf>
  </rfmt>
  <rfmt sheetId="2" sqref="BZ39" start="0" length="0">
    <dxf>
      <font>
        <sz val="11"/>
        <color indexed="8"/>
        <name val="Calibri"/>
        <family val="2"/>
        <scheme val="none"/>
      </font>
      <alignment horizontal="left"/>
    </dxf>
  </rfmt>
  <rfmt sheetId="2" sqref="CA39" start="0" length="0">
    <dxf>
      <font>
        <sz val="11"/>
        <color indexed="8"/>
        <name val="Calibri"/>
        <family val="2"/>
        <scheme val="none"/>
      </font>
      <alignment horizontal="left"/>
    </dxf>
  </rfmt>
  <rfmt sheetId="2" sqref="CB39" start="0" length="0">
    <dxf>
      <font>
        <sz val="11"/>
        <color indexed="8"/>
        <name val="Calibri"/>
        <family val="2"/>
        <scheme val="none"/>
      </font>
      <alignment horizontal="left"/>
    </dxf>
  </rfmt>
  <rfmt sheetId="2" sqref="CC39" start="0" length="0">
    <dxf>
      <font>
        <sz val="11"/>
        <color indexed="8"/>
        <name val="Calibri"/>
        <family val="2"/>
        <scheme val="none"/>
      </font>
      <alignment horizontal="left"/>
    </dxf>
  </rfmt>
  <rfmt sheetId="2" sqref="CD39" start="0" length="0">
    <dxf>
      <font>
        <sz val="11"/>
        <color indexed="8"/>
        <name val="Calibri"/>
        <family val="2"/>
        <scheme val="none"/>
      </font>
      <alignment horizontal="left"/>
    </dxf>
  </rfmt>
  <rfmt sheetId="2" sqref="CE39" start="0" length="0">
    <dxf>
      <font>
        <sz val="11"/>
        <color indexed="8"/>
        <name val="Calibri"/>
        <family val="2"/>
        <scheme val="none"/>
      </font>
      <alignment horizontal="left"/>
    </dxf>
  </rfmt>
  <rfmt sheetId="2" sqref="CF39" start="0" length="0">
    <dxf>
      <font>
        <sz val="11"/>
        <color indexed="8"/>
        <name val="Calibri"/>
        <family val="2"/>
        <scheme val="none"/>
      </font>
      <alignment horizontal="left"/>
    </dxf>
  </rfmt>
  <rfmt sheetId="2" sqref="CG39" start="0" length="0">
    <dxf>
      <font>
        <sz val="11"/>
        <color indexed="8"/>
        <name val="Calibri"/>
        <family val="2"/>
        <scheme val="none"/>
      </font>
      <alignment horizontal="left"/>
    </dxf>
  </rfmt>
  <rfmt sheetId="2" sqref="CH39" start="0" length="0">
    <dxf>
      <font>
        <sz val="11"/>
        <color indexed="8"/>
        <name val="Calibri"/>
        <family val="2"/>
        <scheme val="none"/>
      </font>
      <alignment horizontal="left"/>
    </dxf>
  </rfmt>
  <rfmt sheetId="2" sqref="CI39" start="0" length="0">
    <dxf>
      <font>
        <sz val="11"/>
        <color indexed="8"/>
        <name val="Calibri"/>
        <family val="2"/>
        <scheme val="none"/>
      </font>
      <alignment horizontal="left"/>
    </dxf>
  </rfmt>
  <rfmt sheetId="2" sqref="CJ39" start="0" length="0">
    <dxf>
      <font>
        <sz val="11"/>
        <color indexed="8"/>
        <name val="Calibri"/>
        <family val="2"/>
        <scheme val="none"/>
      </font>
      <alignment horizontal="left"/>
    </dxf>
  </rfmt>
  <rfmt sheetId="2" sqref="CK39" start="0" length="0">
    <dxf>
      <font>
        <sz val="11"/>
        <color indexed="8"/>
        <name val="Calibri"/>
        <family val="2"/>
        <scheme val="none"/>
      </font>
      <alignment horizontal="left"/>
    </dxf>
  </rfmt>
  <rfmt sheetId="2" sqref="CL39" start="0" length="0">
    <dxf>
      <font>
        <sz val="11"/>
        <color indexed="8"/>
        <name val="Calibri"/>
        <family val="2"/>
        <scheme val="none"/>
      </font>
      <alignment horizontal="left"/>
    </dxf>
  </rfmt>
  <rfmt sheetId="2" sqref="CM39" start="0" length="0">
    <dxf>
      <font>
        <sz val="11"/>
        <color indexed="8"/>
        <name val="Calibri"/>
        <family val="2"/>
        <scheme val="none"/>
      </font>
      <alignment horizontal="left"/>
    </dxf>
  </rfmt>
  <rfmt sheetId="2" sqref="CN39" start="0" length="0">
    <dxf>
      <font>
        <sz val="11"/>
        <color indexed="8"/>
        <name val="Calibri"/>
        <family val="2"/>
        <scheme val="none"/>
      </font>
      <alignment horizontal="left"/>
    </dxf>
  </rfmt>
  <rfmt sheetId="2" sqref="CO39" start="0" length="0">
    <dxf>
      <font>
        <sz val="11"/>
        <color indexed="8"/>
        <name val="Calibri"/>
        <family val="2"/>
        <scheme val="none"/>
      </font>
      <alignment horizontal="left"/>
    </dxf>
  </rfmt>
  <rfmt sheetId="2" sqref="CP39" start="0" length="0">
    <dxf>
      <font>
        <sz val="11"/>
        <color indexed="8"/>
        <name val="Calibri"/>
        <family val="2"/>
        <scheme val="none"/>
      </font>
      <alignment horizontal="left"/>
    </dxf>
  </rfmt>
  <rfmt sheetId="2" sqref="CQ39" start="0" length="0">
    <dxf>
      <font>
        <sz val="11"/>
        <color indexed="8"/>
        <name val="Calibri"/>
        <family val="2"/>
        <scheme val="none"/>
      </font>
      <alignment horizontal="left"/>
    </dxf>
  </rfmt>
  <rfmt sheetId="2" sqref="CR39" start="0" length="0">
    <dxf>
      <font>
        <sz val="11"/>
        <color indexed="8"/>
        <name val="Calibri"/>
        <family val="2"/>
        <scheme val="none"/>
      </font>
      <alignment horizontal="left"/>
    </dxf>
  </rfmt>
  <rfmt sheetId="2" sqref="CS39" start="0" length="0">
    <dxf>
      <font>
        <sz val="11"/>
        <color indexed="8"/>
        <name val="Calibri"/>
        <family val="2"/>
        <scheme val="none"/>
      </font>
      <alignment horizontal="left"/>
    </dxf>
  </rfmt>
  <rfmt sheetId="2" sqref="CT39" start="0" length="0">
    <dxf>
      <font>
        <sz val="11"/>
        <color indexed="8"/>
        <name val="Calibri"/>
        <family val="2"/>
        <scheme val="none"/>
      </font>
      <alignment horizontal="left"/>
    </dxf>
  </rfmt>
  <rfmt sheetId="2" sqref="CU39" start="0" length="0">
    <dxf>
      <font>
        <sz val="11"/>
        <color indexed="8"/>
        <name val="Calibri"/>
        <family val="2"/>
        <scheme val="none"/>
      </font>
      <alignment horizontal="left"/>
    </dxf>
  </rfmt>
  <rfmt sheetId="2" sqref="CV39" start="0" length="0">
    <dxf>
      <font>
        <sz val="11"/>
        <color indexed="8"/>
        <name val="Calibri"/>
        <family val="2"/>
        <scheme val="none"/>
      </font>
      <alignment horizontal="left"/>
    </dxf>
  </rfmt>
  <rfmt sheetId="2" sqref="CW39" start="0" length="0">
    <dxf>
      <font>
        <sz val="11"/>
        <color indexed="8"/>
        <name val="Calibri"/>
        <family val="2"/>
        <scheme val="none"/>
      </font>
      <alignment horizontal="left"/>
    </dxf>
  </rfmt>
  <rfmt sheetId="2" sqref="CX39" start="0" length="0">
    <dxf>
      <font>
        <sz val="11"/>
        <color indexed="8"/>
        <name val="Calibri"/>
        <family val="2"/>
        <scheme val="none"/>
      </font>
      <alignment horizontal="left"/>
    </dxf>
  </rfmt>
  <rfmt sheetId="2" sqref="CY39" start="0" length="0">
    <dxf>
      <font>
        <sz val="11"/>
        <color indexed="8"/>
        <name val="Calibri"/>
        <family val="2"/>
        <scheme val="none"/>
      </font>
      <alignment horizontal="left"/>
    </dxf>
  </rfmt>
  <rfmt sheetId="2" sqref="CZ39" start="0" length="0">
    <dxf>
      <font>
        <sz val="11"/>
        <color indexed="8"/>
        <name val="Calibri"/>
        <family val="2"/>
        <scheme val="none"/>
      </font>
      <alignment horizontal="left"/>
    </dxf>
  </rfmt>
  <rfmt sheetId="2" sqref="DA39" start="0" length="0">
    <dxf>
      <font>
        <sz val="11"/>
        <color indexed="8"/>
        <name val="Calibri"/>
        <family val="2"/>
        <scheme val="none"/>
      </font>
      <alignment horizontal="left"/>
    </dxf>
  </rfmt>
  <rfmt sheetId="2" sqref="DB39" start="0" length="0">
    <dxf>
      <font>
        <sz val="11"/>
        <color indexed="8"/>
        <name val="Calibri"/>
        <family val="2"/>
        <scheme val="none"/>
      </font>
      <alignment horizontal="left"/>
    </dxf>
  </rfmt>
  <rfmt sheetId="2" sqref="DC39" start="0" length="0">
    <dxf>
      <font>
        <sz val="11"/>
        <color indexed="8"/>
        <name val="Calibri"/>
        <family val="2"/>
        <scheme val="none"/>
      </font>
      <alignment horizontal="left"/>
    </dxf>
  </rfmt>
  <rfmt sheetId="2" sqref="DD39" start="0" length="0">
    <dxf>
      <font>
        <sz val="11"/>
        <color indexed="8"/>
        <name val="Calibri"/>
        <family val="2"/>
        <scheme val="none"/>
      </font>
      <alignment horizontal="left"/>
    </dxf>
  </rfmt>
  <rfmt sheetId="2" sqref="DE39" start="0" length="0">
    <dxf>
      <font>
        <sz val="11"/>
        <color indexed="8"/>
        <name val="Calibri"/>
        <family val="2"/>
        <scheme val="none"/>
      </font>
      <alignment horizontal="left"/>
    </dxf>
  </rfmt>
  <rfmt sheetId="2" sqref="DF39" start="0" length="0">
    <dxf>
      <font>
        <sz val="11"/>
        <color indexed="8"/>
        <name val="Calibri"/>
        <family val="2"/>
        <scheme val="none"/>
      </font>
      <alignment horizontal="left"/>
    </dxf>
  </rfmt>
  <rfmt sheetId="2" sqref="DG39" start="0" length="0">
    <dxf>
      <font>
        <sz val="11"/>
        <color indexed="8"/>
        <name val="Calibri"/>
        <family val="2"/>
        <scheme val="none"/>
      </font>
      <alignment horizontal="left"/>
    </dxf>
  </rfmt>
  <rfmt sheetId="2" sqref="DH39" start="0" length="0">
    <dxf>
      <font>
        <sz val="11"/>
        <color indexed="8"/>
        <name val="Calibri"/>
        <family val="2"/>
        <scheme val="none"/>
      </font>
      <alignment horizontal="left"/>
    </dxf>
  </rfmt>
  <rfmt sheetId="2" sqref="DI39" start="0" length="0">
    <dxf>
      <font>
        <sz val="11"/>
        <color indexed="8"/>
        <name val="Calibri"/>
        <family val="2"/>
        <scheme val="none"/>
      </font>
      <alignment horizontal="left"/>
    </dxf>
  </rfmt>
  <rfmt sheetId="2" sqref="DJ39" start="0" length="0">
    <dxf>
      <font>
        <sz val="11"/>
        <color indexed="8"/>
        <name val="Calibri"/>
        <family val="2"/>
        <scheme val="none"/>
      </font>
      <alignment horizontal="left"/>
    </dxf>
  </rfmt>
  <rfmt sheetId="2" sqref="DK39" start="0" length="0">
    <dxf>
      <font>
        <sz val="11"/>
        <color indexed="8"/>
        <name val="Calibri"/>
        <family val="2"/>
        <scheme val="none"/>
      </font>
      <alignment horizontal="left"/>
    </dxf>
  </rfmt>
  <rfmt sheetId="2" sqref="DL39" start="0" length="0">
    <dxf>
      <font>
        <sz val="11"/>
        <color indexed="8"/>
        <name val="Calibri"/>
        <family val="2"/>
        <scheme val="none"/>
      </font>
      <alignment horizontal="left"/>
    </dxf>
  </rfmt>
  <rfmt sheetId="2" sqref="DM39" start="0" length="0">
    <dxf>
      <font>
        <sz val="11"/>
        <color indexed="8"/>
        <name val="Calibri"/>
        <family val="2"/>
        <scheme val="none"/>
      </font>
      <alignment horizontal="left"/>
    </dxf>
  </rfmt>
  <rfmt sheetId="2" sqref="DN39" start="0" length="0">
    <dxf>
      <font>
        <sz val="11"/>
        <color indexed="8"/>
        <name val="Calibri"/>
        <family val="2"/>
        <scheme val="none"/>
      </font>
      <alignment horizontal="left"/>
    </dxf>
  </rfmt>
  <rfmt sheetId="2" sqref="DO39" start="0" length="0">
    <dxf>
      <font>
        <sz val="11"/>
        <color indexed="8"/>
        <name val="Calibri"/>
        <family val="2"/>
        <scheme val="none"/>
      </font>
      <alignment horizontal="left"/>
    </dxf>
  </rfmt>
  <rfmt sheetId="2" sqref="DP39" start="0" length="0">
    <dxf>
      <font>
        <sz val="11"/>
        <color indexed="8"/>
        <name val="Calibri"/>
        <family val="2"/>
        <scheme val="none"/>
      </font>
      <alignment horizontal="left"/>
    </dxf>
  </rfmt>
  <rfmt sheetId="2" sqref="DQ39" start="0" length="0">
    <dxf>
      <font>
        <sz val="11"/>
        <color indexed="8"/>
        <name val="Calibri"/>
        <family val="2"/>
        <scheme val="none"/>
      </font>
      <alignment horizontal="left"/>
    </dxf>
  </rfmt>
  <rfmt sheetId="2" sqref="DR39" start="0" length="0">
    <dxf>
      <font>
        <sz val="11"/>
        <color indexed="8"/>
        <name val="Calibri"/>
        <family val="2"/>
        <scheme val="none"/>
      </font>
      <alignment horizontal="left"/>
    </dxf>
  </rfmt>
  <rfmt sheetId="2" sqref="DS39" start="0" length="0">
    <dxf>
      <font>
        <sz val="11"/>
        <color indexed="8"/>
        <name val="Calibri"/>
        <family val="2"/>
        <scheme val="none"/>
      </font>
      <alignment horizontal="left"/>
    </dxf>
  </rfmt>
  <rfmt sheetId="2" sqref="DT39" start="0" length="0">
    <dxf>
      <font>
        <sz val="11"/>
        <color indexed="8"/>
        <name val="Calibri"/>
        <family val="2"/>
        <scheme val="none"/>
      </font>
      <alignment horizontal="left"/>
    </dxf>
  </rfmt>
  <rfmt sheetId="2" sqref="DU39" start="0" length="0">
    <dxf>
      <font>
        <sz val="11"/>
        <color indexed="8"/>
        <name val="Calibri"/>
        <family val="2"/>
        <scheme val="none"/>
      </font>
      <alignment horizontal="left"/>
    </dxf>
  </rfmt>
  <rfmt sheetId="2" sqref="DV39" start="0" length="0">
    <dxf>
      <font>
        <sz val="11"/>
        <color indexed="8"/>
        <name val="Calibri"/>
        <family val="2"/>
        <scheme val="none"/>
      </font>
      <alignment horizontal="left"/>
    </dxf>
  </rfmt>
  <rfmt sheetId="2" sqref="DW39" start="0" length="0">
    <dxf>
      <font>
        <sz val="11"/>
        <color indexed="8"/>
        <name val="Calibri"/>
        <family val="2"/>
        <scheme val="none"/>
      </font>
      <alignment horizontal="left"/>
    </dxf>
  </rfmt>
  <rfmt sheetId="2" sqref="DX39" start="0" length="0">
    <dxf>
      <font>
        <sz val="11"/>
        <color indexed="8"/>
        <name val="Calibri"/>
        <family val="2"/>
        <scheme val="none"/>
      </font>
      <alignment horizontal="left"/>
    </dxf>
  </rfmt>
  <rfmt sheetId="2" sqref="DY39" start="0" length="0">
    <dxf>
      <font>
        <sz val="11"/>
        <color indexed="8"/>
        <name val="Calibri"/>
        <family val="2"/>
        <scheme val="none"/>
      </font>
      <alignment horizontal="left"/>
    </dxf>
  </rfmt>
  <rfmt sheetId="2" sqref="DZ39" start="0" length="0">
    <dxf>
      <font>
        <sz val="11"/>
        <color indexed="8"/>
        <name val="Calibri"/>
        <family val="2"/>
        <scheme val="none"/>
      </font>
      <alignment horizontal="left"/>
    </dxf>
  </rfmt>
  <rfmt sheetId="2" sqref="EA39" start="0" length="0">
    <dxf>
      <font>
        <sz val="11"/>
        <color indexed="8"/>
        <name val="Calibri"/>
        <family val="2"/>
        <scheme val="none"/>
      </font>
      <alignment horizontal="left"/>
    </dxf>
  </rfmt>
  <rfmt sheetId="2" sqref="EB39" start="0" length="0">
    <dxf>
      <font>
        <sz val="11"/>
        <color indexed="8"/>
        <name val="Calibri"/>
        <family val="2"/>
        <scheme val="none"/>
      </font>
      <alignment horizontal="left"/>
    </dxf>
  </rfmt>
  <rfmt sheetId="2" sqref="EC39" start="0" length="0">
    <dxf>
      <font>
        <sz val="11"/>
        <color indexed="8"/>
        <name val="Calibri"/>
        <family val="2"/>
        <scheme val="none"/>
      </font>
      <alignment horizontal="left"/>
    </dxf>
  </rfmt>
  <rfmt sheetId="2" sqref="ED39" start="0" length="0">
    <dxf>
      <font>
        <sz val="11"/>
        <color indexed="8"/>
        <name val="Calibri"/>
        <family val="2"/>
        <scheme val="none"/>
      </font>
      <alignment horizontal="left"/>
    </dxf>
  </rfmt>
  <rfmt sheetId="2" sqref="EE39" start="0" length="0">
    <dxf>
      <font>
        <sz val="11"/>
        <color indexed="8"/>
        <name val="Calibri"/>
        <family val="2"/>
        <scheme val="none"/>
      </font>
      <alignment horizontal="left"/>
    </dxf>
  </rfmt>
  <rfmt sheetId="2" sqref="EF39" start="0" length="0">
    <dxf>
      <font>
        <sz val="11"/>
        <color indexed="8"/>
        <name val="Calibri"/>
        <family val="2"/>
        <scheme val="none"/>
      </font>
      <alignment horizontal="left"/>
    </dxf>
  </rfmt>
  <rfmt sheetId="2" sqref="EG39" start="0" length="0">
    <dxf>
      <font>
        <sz val="11"/>
        <color indexed="8"/>
        <name val="Calibri"/>
        <family val="2"/>
        <scheme val="none"/>
      </font>
      <alignment horizontal="left"/>
    </dxf>
  </rfmt>
  <rfmt sheetId="2" sqref="EH39" start="0" length="0">
    <dxf>
      <font>
        <sz val="11"/>
        <color indexed="8"/>
        <name val="Calibri"/>
        <family val="2"/>
        <scheme val="none"/>
      </font>
      <alignment horizontal="left"/>
    </dxf>
  </rfmt>
  <rfmt sheetId="2" sqref="EI39" start="0" length="0">
    <dxf>
      <font>
        <sz val="11"/>
        <color indexed="8"/>
        <name val="Calibri"/>
        <family val="2"/>
        <scheme val="none"/>
      </font>
      <alignment horizontal="left"/>
    </dxf>
  </rfmt>
  <rfmt sheetId="2" sqref="EJ39" start="0" length="0">
    <dxf>
      <font>
        <sz val="11"/>
        <color indexed="8"/>
        <name val="Calibri"/>
        <family val="2"/>
        <scheme val="none"/>
      </font>
      <alignment horizontal="left"/>
    </dxf>
  </rfmt>
  <rfmt sheetId="2" sqref="EK39" start="0" length="0">
    <dxf>
      <font>
        <sz val="11"/>
        <color indexed="8"/>
        <name val="Calibri"/>
        <family val="2"/>
        <scheme val="none"/>
      </font>
      <alignment horizontal="left"/>
    </dxf>
  </rfmt>
  <rfmt sheetId="2" sqref="EL39" start="0" length="0">
    <dxf>
      <font>
        <sz val="11"/>
        <color indexed="8"/>
        <name val="Calibri"/>
        <family val="2"/>
        <scheme val="none"/>
      </font>
      <alignment horizontal="left"/>
    </dxf>
  </rfmt>
  <rfmt sheetId="2" sqref="EM39" start="0" length="0">
    <dxf>
      <font>
        <sz val="11"/>
        <color indexed="8"/>
        <name val="Calibri"/>
        <family val="2"/>
        <scheme val="none"/>
      </font>
      <alignment horizontal="left"/>
    </dxf>
  </rfmt>
  <rfmt sheetId="2" sqref="EN39" start="0" length="0">
    <dxf>
      <font>
        <sz val="11"/>
        <color indexed="8"/>
        <name val="Calibri"/>
        <family val="2"/>
        <scheme val="none"/>
      </font>
      <alignment horizontal="left"/>
    </dxf>
  </rfmt>
  <rfmt sheetId="2" sqref="EO39" start="0" length="0">
    <dxf>
      <font>
        <sz val="11"/>
        <color indexed="8"/>
        <name val="Calibri"/>
        <family val="2"/>
        <scheme val="none"/>
      </font>
      <alignment horizontal="left"/>
    </dxf>
  </rfmt>
  <rfmt sheetId="2" sqref="EP39" start="0" length="0">
    <dxf>
      <font>
        <sz val="11"/>
        <color indexed="8"/>
        <name val="Calibri"/>
        <family val="2"/>
        <scheme val="none"/>
      </font>
      <alignment horizontal="left"/>
    </dxf>
  </rfmt>
  <rfmt sheetId="2" sqref="EQ39" start="0" length="0">
    <dxf>
      <font>
        <sz val="11"/>
        <color indexed="8"/>
        <name val="Calibri"/>
        <family val="2"/>
        <scheme val="none"/>
      </font>
      <alignment horizontal="left"/>
    </dxf>
  </rfmt>
  <rfmt sheetId="2" sqref="ER39" start="0" length="0">
    <dxf>
      <font>
        <sz val="11"/>
        <color indexed="8"/>
        <name val="Calibri"/>
        <family val="2"/>
        <scheme val="none"/>
      </font>
      <alignment horizontal="left"/>
    </dxf>
  </rfmt>
  <rfmt sheetId="2" sqref="ES39" start="0" length="0">
    <dxf>
      <font>
        <sz val="11"/>
        <color indexed="8"/>
        <name val="Calibri"/>
        <family val="2"/>
        <scheme val="none"/>
      </font>
      <alignment horizontal="left"/>
    </dxf>
  </rfmt>
  <rfmt sheetId="2" sqref="ET39" start="0" length="0">
    <dxf>
      <font>
        <sz val="11"/>
        <color indexed="8"/>
        <name val="Calibri"/>
        <family val="2"/>
        <scheme val="none"/>
      </font>
      <alignment horizontal="left"/>
    </dxf>
  </rfmt>
  <rfmt sheetId="2" sqref="EU39" start="0" length="0">
    <dxf>
      <font>
        <sz val="11"/>
        <color indexed="8"/>
        <name val="Calibri"/>
        <family val="2"/>
        <scheme val="none"/>
      </font>
      <alignment horizontal="left"/>
    </dxf>
  </rfmt>
  <rfmt sheetId="2" sqref="EV39" start="0" length="0">
    <dxf>
      <font>
        <sz val="11"/>
        <color indexed="8"/>
        <name val="Calibri"/>
        <family val="2"/>
        <scheme val="none"/>
      </font>
      <alignment horizontal="left"/>
    </dxf>
  </rfmt>
  <rfmt sheetId="2" sqref="EW39" start="0" length="0">
    <dxf>
      <font>
        <sz val="11"/>
        <color indexed="8"/>
        <name val="Calibri"/>
        <family val="2"/>
        <scheme val="none"/>
      </font>
      <alignment horizontal="left"/>
    </dxf>
  </rfmt>
  <rfmt sheetId="2" sqref="EX39" start="0" length="0">
    <dxf>
      <font>
        <sz val="11"/>
        <color indexed="8"/>
        <name val="Calibri"/>
        <family val="2"/>
        <scheme val="none"/>
      </font>
      <alignment horizontal="left"/>
    </dxf>
  </rfmt>
  <rfmt sheetId="2" sqref="EY39" start="0" length="0">
    <dxf>
      <font>
        <sz val="11"/>
        <color indexed="8"/>
        <name val="Calibri"/>
        <family val="2"/>
        <scheme val="none"/>
      </font>
      <alignment horizontal="left"/>
    </dxf>
  </rfmt>
  <rfmt sheetId="2" sqref="EZ39" start="0" length="0">
    <dxf>
      <font>
        <sz val="11"/>
        <color indexed="8"/>
        <name val="Calibri"/>
        <family val="2"/>
        <scheme val="none"/>
      </font>
      <alignment horizontal="left"/>
    </dxf>
  </rfmt>
  <rfmt sheetId="2" sqref="FA39" start="0" length="0">
    <dxf>
      <font>
        <sz val="11"/>
        <color indexed="8"/>
        <name val="Calibri"/>
        <family val="2"/>
        <scheme val="none"/>
      </font>
      <alignment horizontal="left"/>
    </dxf>
  </rfmt>
  <rfmt sheetId="2" sqref="FB39" start="0" length="0">
    <dxf>
      <font>
        <sz val="11"/>
        <color indexed="8"/>
        <name val="Calibri"/>
        <family val="2"/>
        <scheme val="none"/>
      </font>
      <alignment horizontal="left"/>
    </dxf>
  </rfmt>
  <rfmt sheetId="2" sqref="FC39" start="0" length="0">
    <dxf>
      <font>
        <sz val="11"/>
        <color indexed="8"/>
        <name val="Calibri"/>
        <family val="2"/>
        <scheme val="none"/>
      </font>
      <alignment horizontal="left"/>
    </dxf>
  </rfmt>
  <rfmt sheetId="2" sqref="FD39" start="0" length="0">
    <dxf>
      <font>
        <sz val="11"/>
        <color indexed="8"/>
        <name val="Calibri"/>
        <family val="2"/>
        <scheme val="none"/>
      </font>
      <alignment horizontal="left"/>
    </dxf>
  </rfmt>
  <rfmt sheetId="2" sqref="FE39" start="0" length="0">
    <dxf>
      <font>
        <sz val="11"/>
        <color indexed="8"/>
        <name val="Calibri"/>
        <family val="2"/>
        <scheme val="none"/>
      </font>
      <alignment horizontal="left"/>
    </dxf>
  </rfmt>
  <rfmt sheetId="2" sqref="FF39" start="0" length="0">
    <dxf>
      <font>
        <sz val="11"/>
        <color indexed="8"/>
        <name val="Calibri"/>
        <family val="2"/>
        <scheme val="none"/>
      </font>
      <alignment horizontal="left"/>
    </dxf>
  </rfmt>
  <rfmt sheetId="2" sqref="FG39" start="0" length="0">
    <dxf>
      <font>
        <sz val="11"/>
        <color indexed="8"/>
        <name val="Calibri"/>
        <family val="2"/>
        <scheme val="none"/>
      </font>
      <alignment horizontal="left"/>
    </dxf>
  </rfmt>
  <rfmt sheetId="2" sqref="FH39" start="0" length="0">
    <dxf>
      <font>
        <sz val="11"/>
        <color indexed="8"/>
        <name val="Calibri"/>
        <family val="2"/>
        <scheme val="none"/>
      </font>
      <alignment horizontal="left"/>
    </dxf>
  </rfmt>
  <rfmt sheetId="2" sqref="FI39" start="0" length="0">
    <dxf>
      <font>
        <sz val="11"/>
        <color indexed="8"/>
        <name val="Calibri"/>
        <family val="2"/>
        <scheme val="none"/>
      </font>
      <alignment horizontal="left"/>
    </dxf>
  </rfmt>
  <rfmt sheetId="2" sqref="FJ39" start="0" length="0">
    <dxf>
      <font>
        <sz val="11"/>
        <color indexed="8"/>
        <name val="Calibri"/>
        <family val="2"/>
        <scheme val="none"/>
      </font>
      <alignment horizontal="left"/>
    </dxf>
  </rfmt>
  <rfmt sheetId="2" sqref="FK39" start="0" length="0">
    <dxf>
      <font>
        <sz val="11"/>
        <color indexed="8"/>
        <name val="Calibri"/>
        <family val="2"/>
        <scheme val="none"/>
      </font>
      <alignment horizontal="left"/>
    </dxf>
  </rfmt>
  <rfmt sheetId="2" sqref="FL39" start="0" length="0">
    <dxf>
      <font>
        <sz val="11"/>
        <color indexed="8"/>
        <name val="Calibri"/>
        <family val="2"/>
        <scheme val="none"/>
      </font>
      <alignment horizontal="left"/>
    </dxf>
  </rfmt>
  <rfmt sheetId="2" sqref="FM39" start="0" length="0">
    <dxf>
      <font>
        <sz val="11"/>
        <color indexed="8"/>
        <name val="Calibri"/>
        <family val="2"/>
        <scheme val="none"/>
      </font>
      <alignment horizontal="left"/>
    </dxf>
  </rfmt>
  <rfmt sheetId="2" sqref="FN39" start="0" length="0">
    <dxf>
      <font>
        <sz val="11"/>
        <color indexed="8"/>
        <name val="Calibri"/>
        <family val="2"/>
        <scheme val="none"/>
      </font>
      <alignment horizontal="left"/>
    </dxf>
  </rfmt>
  <rfmt sheetId="2" sqref="FO39" start="0" length="0">
    <dxf>
      <font>
        <sz val="11"/>
        <color indexed="8"/>
        <name val="Calibri"/>
        <family val="2"/>
        <scheme val="none"/>
      </font>
      <alignment horizontal="left"/>
    </dxf>
  </rfmt>
  <rfmt sheetId="2" sqref="FP39" start="0" length="0">
    <dxf>
      <font>
        <sz val="11"/>
        <color indexed="8"/>
        <name val="Calibri"/>
        <family val="2"/>
        <scheme val="none"/>
      </font>
      <alignment horizontal="left"/>
    </dxf>
  </rfmt>
  <rfmt sheetId="2" sqref="FQ39" start="0" length="0">
    <dxf>
      <font>
        <sz val="11"/>
        <color indexed="8"/>
        <name val="Calibri"/>
        <family val="2"/>
        <scheme val="none"/>
      </font>
      <alignment horizontal="left"/>
    </dxf>
  </rfmt>
  <rfmt sheetId="2" sqref="FR39" start="0" length="0">
    <dxf>
      <font>
        <sz val="11"/>
        <color indexed="8"/>
        <name val="Calibri"/>
        <family val="2"/>
        <scheme val="none"/>
      </font>
      <alignment horizontal="left"/>
    </dxf>
  </rfmt>
  <rfmt sheetId="2" sqref="FS39" start="0" length="0">
    <dxf>
      <font>
        <sz val="11"/>
        <color indexed="8"/>
        <name val="Calibri"/>
        <family val="2"/>
        <scheme val="none"/>
      </font>
      <alignment horizontal="left"/>
    </dxf>
  </rfmt>
  <rfmt sheetId="2" sqref="FT39" start="0" length="0">
    <dxf>
      <font>
        <sz val="11"/>
        <color indexed="8"/>
        <name val="Calibri"/>
        <family val="2"/>
        <scheme val="none"/>
      </font>
      <alignment horizontal="left"/>
    </dxf>
  </rfmt>
  <rfmt sheetId="2" sqref="FU39" start="0" length="0">
    <dxf>
      <font>
        <sz val="11"/>
        <color indexed="8"/>
        <name val="Calibri"/>
        <family val="2"/>
        <scheme val="none"/>
      </font>
      <alignment horizontal="left"/>
    </dxf>
  </rfmt>
  <rfmt sheetId="2" sqref="FV39" start="0" length="0">
    <dxf>
      <font>
        <sz val="11"/>
        <color indexed="8"/>
        <name val="Calibri"/>
        <family val="2"/>
        <scheme val="none"/>
      </font>
      <alignment horizontal="left"/>
    </dxf>
  </rfmt>
  <rfmt sheetId="2" sqref="FW39" start="0" length="0">
    <dxf>
      <font>
        <sz val="11"/>
        <color indexed="8"/>
        <name val="Calibri"/>
        <family val="2"/>
        <scheme val="none"/>
      </font>
      <alignment horizontal="left"/>
    </dxf>
  </rfmt>
  <rfmt sheetId="2" sqref="FX39" start="0" length="0">
    <dxf>
      <font>
        <sz val="11"/>
        <color indexed="8"/>
        <name val="Calibri"/>
        <family val="2"/>
        <scheme val="none"/>
      </font>
      <alignment horizontal="left"/>
    </dxf>
  </rfmt>
  <rfmt sheetId="2" sqref="FY39" start="0" length="0">
    <dxf>
      <font>
        <sz val="11"/>
        <color indexed="8"/>
        <name val="Calibri"/>
        <family val="2"/>
        <scheme val="none"/>
      </font>
      <alignment horizontal="left"/>
    </dxf>
  </rfmt>
  <rfmt sheetId="2" sqref="FZ39" start="0" length="0">
    <dxf>
      <font>
        <sz val="11"/>
        <color indexed="8"/>
        <name val="Calibri"/>
        <family val="2"/>
        <scheme val="none"/>
      </font>
      <alignment horizontal="left"/>
    </dxf>
  </rfmt>
  <rfmt sheetId="2" sqref="GA39" start="0" length="0">
    <dxf>
      <font>
        <sz val="11"/>
        <color indexed="8"/>
        <name val="Calibri"/>
        <family val="2"/>
        <scheme val="none"/>
      </font>
      <alignment horizontal="left"/>
    </dxf>
  </rfmt>
  <rfmt sheetId="2" sqref="GB39" start="0" length="0">
    <dxf>
      <font>
        <sz val="11"/>
        <color indexed="8"/>
        <name val="Calibri"/>
        <family val="2"/>
        <scheme val="none"/>
      </font>
      <alignment horizontal="left"/>
    </dxf>
  </rfmt>
  <rfmt sheetId="2" sqref="GC39" start="0" length="0">
    <dxf>
      <font>
        <sz val="11"/>
        <color indexed="8"/>
        <name val="Calibri"/>
        <family val="2"/>
        <scheme val="none"/>
      </font>
      <alignment horizontal="left"/>
    </dxf>
  </rfmt>
  <rfmt sheetId="2" sqref="GD39" start="0" length="0">
    <dxf>
      <font>
        <sz val="11"/>
        <color indexed="8"/>
        <name val="Calibri"/>
        <family val="2"/>
        <scheme val="none"/>
      </font>
      <alignment horizontal="left"/>
    </dxf>
  </rfmt>
  <rfmt sheetId="2" sqref="GE39" start="0" length="0">
    <dxf>
      <font>
        <sz val="11"/>
        <color indexed="8"/>
        <name val="Calibri"/>
        <family val="2"/>
        <scheme val="none"/>
      </font>
      <alignment horizontal="left"/>
    </dxf>
  </rfmt>
  <rfmt sheetId="2" sqref="GF39" start="0" length="0">
    <dxf>
      <font>
        <sz val="11"/>
        <color indexed="8"/>
        <name val="Calibri"/>
        <family val="2"/>
        <scheme val="none"/>
      </font>
      <alignment horizontal="left"/>
    </dxf>
  </rfmt>
  <rfmt sheetId="2" sqref="GG39" start="0" length="0">
    <dxf>
      <font>
        <sz val="11"/>
        <color indexed="8"/>
        <name val="Calibri"/>
        <family val="2"/>
        <scheme val="none"/>
      </font>
      <alignment horizontal="left"/>
    </dxf>
  </rfmt>
  <rfmt sheetId="2" sqref="GH39" start="0" length="0">
    <dxf>
      <font>
        <sz val="11"/>
        <color indexed="8"/>
        <name val="Calibri"/>
        <family val="2"/>
        <scheme val="none"/>
      </font>
      <alignment horizontal="left"/>
    </dxf>
  </rfmt>
  <rfmt sheetId="2" sqref="GI39" start="0" length="0">
    <dxf>
      <font>
        <sz val="11"/>
        <color indexed="8"/>
        <name val="Calibri"/>
        <family val="2"/>
        <scheme val="none"/>
      </font>
      <alignment horizontal="left"/>
    </dxf>
  </rfmt>
  <rfmt sheetId="2" sqref="GJ39" start="0" length="0">
    <dxf>
      <font>
        <sz val="11"/>
        <color indexed="8"/>
        <name val="Calibri"/>
        <family val="2"/>
        <scheme val="none"/>
      </font>
      <alignment horizontal="left"/>
    </dxf>
  </rfmt>
  <rfmt sheetId="2" sqref="GK39" start="0" length="0">
    <dxf>
      <font>
        <sz val="11"/>
        <color indexed="8"/>
        <name val="Calibri"/>
        <family val="2"/>
        <scheme val="none"/>
      </font>
      <alignment horizontal="left"/>
    </dxf>
  </rfmt>
  <rfmt sheetId="2" sqref="GL39" start="0" length="0">
    <dxf>
      <font>
        <sz val="11"/>
        <color indexed="8"/>
        <name val="Calibri"/>
        <family val="2"/>
        <scheme val="none"/>
      </font>
      <alignment horizontal="left"/>
    </dxf>
  </rfmt>
  <rfmt sheetId="2" sqref="GM39" start="0" length="0">
    <dxf>
      <font>
        <sz val="11"/>
        <color indexed="8"/>
        <name val="Calibri"/>
        <family val="2"/>
        <scheme val="none"/>
      </font>
      <alignment horizontal="left"/>
    </dxf>
  </rfmt>
  <rfmt sheetId="2" sqref="GN39" start="0" length="0">
    <dxf>
      <font>
        <sz val="11"/>
        <color indexed="8"/>
        <name val="Calibri"/>
        <family val="2"/>
        <scheme val="none"/>
      </font>
      <alignment horizontal="left"/>
    </dxf>
  </rfmt>
  <rfmt sheetId="2" sqref="GO39" start="0" length="0">
    <dxf>
      <font>
        <sz val="11"/>
        <color indexed="8"/>
        <name val="Calibri"/>
        <family val="2"/>
        <scheme val="none"/>
      </font>
      <alignment horizontal="left"/>
    </dxf>
  </rfmt>
  <rfmt sheetId="2" sqref="GP39" start="0" length="0">
    <dxf>
      <font>
        <sz val="11"/>
        <color indexed="8"/>
        <name val="Calibri"/>
        <family val="2"/>
        <scheme val="none"/>
      </font>
      <alignment horizontal="left"/>
    </dxf>
  </rfmt>
  <rfmt sheetId="2" sqref="GQ39" start="0" length="0">
    <dxf>
      <font>
        <sz val="11"/>
        <color indexed="8"/>
        <name val="Calibri"/>
        <family val="2"/>
        <scheme val="none"/>
      </font>
      <alignment horizontal="left"/>
    </dxf>
  </rfmt>
  <rfmt sheetId="2" sqref="GR39" start="0" length="0">
    <dxf>
      <font>
        <sz val="11"/>
        <color indexed="8"/>
        <name val="Calibri"/>
        <family val="2"/>
        <scheme val="none"/>
      </font>
      <alignment horizontal="left"/>
    </dxf>
  </rfmt>
  <rfmt sheetId="2" sqref="GS39" start="0" length="0">
    <dxf>
      <font>
        <sz val="11"/>
        <color indexed="8"/>
        <name val="Calibri"/>
        <family val="2"/>
        <scheme val="none"/>
      </font>
      <alignment horizontal="left"/>
    </dxf>
  </rfmt>
  <rfmt sheetId="2" sqref="GT39" start="0" length="0">
    <dxf>
      <font>
        <sz val="11"/>
        <color indexed="8"/>
        <name val="Calibri"/>
        <family val="2"/>
        <scheme val="none"/>
      </font>
      <alignment horizontal="left"/>
    </dxf>
  </rfmt>
  <rfmt sheetId="2" sqref="GU39" start="0" length="0">
    <dxf>
      <font>
        <sz val="11"/>
        <color indexed="8"/>
        <name val="Calibri"/>
        <family val="2"/>
        <scheme val="none"/>
      </font>
      <alignment horizontal="left"/>
    </dxf>
  </rfmt>
  <rfmt sheetId="2" sqref="GV39" start="0" length="0">
    <dxf>
      <font>
        <sz val="11"/>
        <color indexed="8"/>
        <name val="Calibri"/>
        <family val="2"/>
        <scheme val="none"/>
      </font>
      <alignment horizontal="left"/>
    </dxf>
  </rfmt>
  <rfmt sheetId="2" sqref="GW39" start="0" length="0">
    <dxf>
      <font>
        <sz val="11"/>
        <color indexed="8"/>
        <name val="Calibri"/>
        <family val="2"/>
        <scheme val="none"/>
      </font>
      <alignment horizontal="left"/>
    </dxf>
  </rfmt>
  <rfmt sheetId="2" sqref="GX39" start="0" length="0">
    <dxf>
      <font>
        <sz val="11"/>
        <color indexed="8"/>
        <name val="Calibri"/>
        <family val="2"/>
        <scheme val="none"/>
      </font>
      <alignment horizontal="left"/>
    </dxf>
  </rfmt>
  <rfmt sheetId="2" sqref="GY39" start="0" length="0">
    <dxf>
      <font>
        <sz val="11"/>
        <color indexed="8"/>
        <name val="Calibri"/>
        <family val="2"/>
        <scheme val="none"/>
      </font>
      <alignment horizontal="left"/>
    </dxf>
  </rfmt>
  <rfmt sheetId="2" sqref="GZ39" start="0" length="0">
    <dxf>
      <font>
        <sz val="11"/>
        <color indexed="8"/>
        <name val="Calibri"/>
        <family val="2"/>
        <scheme val="none"/>
      </font>
      <alignment horizontal="left"/>
    </dxf>
  </rfmt>
  <rfmt sheetId="2" sqref="HA39" start="0" length="0">
    <dxf>
      <font>
        <sz val="11"/>
        <color indexed="8"/>
        <name val="Calibri"/>
        <family val="2"/>
        <scheme val="none"/>
      </font>
      <alignment horizontal="left"/>
    </dxf>
  </rfmt>
  <rfmt sheetId="2" sqref="HB39" start="0" length="0">
    <dxf>
      <font>
        <sz val="11"/>
        <color indexed="8"/>
        <name val="Calibri"/>
        <family val="2"/>
        <scheme val="none"/>
      </font>
      <alignment horizontal="left"/>
    </dxf>
  </rfmt>
  <rfmt sheetId="2" sqref="HC39" start="0" length="0">
    <dxf>
      <font>
        <sz val="11"/>
        <color indexed="8"/>
        <name val="Calibri"/>
        <family val="2"/>
        <scheme val="none"/>
      </font>
      <alignment horizontal="left"/>
    </dxf>
  </rfmt>
  <rfmt sheetId="2" sqref="HD39" start="0" length="0">
    <dxf>
      <font>
        <sz val="11"/>
        <color indexed="8"/>
        <name val="Calibri"/>
        <family val="2"/>
        <scheme val="none"/>
      </font>
      <alignment horizontal="left"/>
    </dxf>
  </rfmt>
  <rfmt sheetId="2" sqref="HE39" start="0" length="0">
    <dxf>
      <font>
        <sz val="11"/>
        <color indexed="8"/>
        <name val="Calibri"/>
        <family val="2"/>
        <scheme val="none"/>
      </font>
      <alignment horizontal="left"/>
    </dxf>
  </rfmt>
  <rfmt sheetId="2" sqref="HF39" start="0" length="0">
    <dxf>
      <font>
        <sz val="11"/>
        <color indexed="8"/>
        <name val="Calibri"/>
        <family val="2"/>
        <scheme val="none"/>
      </font>
      <alignment horizontal="left"/>
    </dxf>
  </rfmt>
  <rfmt sheetId="2" sqref="HG39" start="0" length="0">
    <dxf>
      <font>
        <sz val="11"/>
        <color indexed="8"/>
        <name val="Calibri"/>
        <family val="2"/>
        <scheme val="none"/>
      </font>
      <alignment horizontal="left"/>
    </dxf>
  </rfmt>
  <rfmt sheetId="2" sqref="HH39" start="0" length="0">
    <dxf>
      <font>
        <sz val="11"/>
        <color indexed="8"/>
        <name val="Calibri"/>
        <family val="2"/>
        <scheme val="none"/>
      </font>
      <alignment horizontal="left"/>
    </dxf>
  </rfmt>
  <rfmt sheetId="2" sqref="HI39" start="0" length="0">
    <dxf>
      <font>
        <sz val="11"/>
        <color indexed="8"/>
        <name val="Calibri"/>
        <family val="2"/>
        <scheme val="none"/>
      </font>
      <alignment horizontal="left"/>
    </dxf>
  </rfmt>
  <rfmt sheetId="2" sqref="HJ39" start="0" length="0">
    <dxf>
      <font>
        <sz val="11"/>
        <color indexed="8"/>
        <name val="Calibri"/>
        <family val="2"/>
        <scheme val="none"/>
      </font>
      <alignment horizontal="left"/>
    </dxf>
  </rfmt>
  <rfmt sheetId="2" sqref="HK39" start="0" length="0">
    <dxf>
      <font>
        <sz val="11"/>
        <color indexed="8"/>
        <name val="Calibri"/>
        <family val="2"/>
        <scheme val="none"/>
      </font>
      <alignment horizontal="left"/>
    </dxf>
  </rfmt>
  <rfmt sheetId="2" sqref="HL39" start="0" length="0">
    <dxf>
      <font>
        <sz val="11"/>
        <color indexed="8"/>
        <name val="Calibri"/>
        <family val="2"/>
        <scheme val="none"/>
      </font>
      <alignment horizontal="left"/>
    </dxf>
  </rfmt>
  <rfmt sheetId="2" sqref="HM39" start="0" length="0">
    <dxf>
      <font>
        <sz val="11"/>
        <color indexed="8"/>
        <name val="Calibri"/>
        <family val="2"/>
        <scheme val="none"/>
      </font>
      <alignment horizontal="left"/>
    </dxf>
  </rfmt>
  <rfmt sheetId="2" sqref="HN39" start="0" length="0">
    <dxf>
      <font>
        <sz val="11"/>
        <color indexed="8"/>
        <name val="Calibri"/>
        <family val="2"/>
        <scheme val="none"/>
      </font>
      <alignment horizontal="left"/>
    </dxf>
  </rfmt>
  <rfmt sheetId="2" sqref="HO39" start="0" length="0">
    <dxf>
      <font>
        <sz val="11"/>
        <color indexed="8"/>
        <name val="Calibri"/>
        <family val="2"/>
        <scheme val="none"/>
      </font>
      <alignment horizontal="left"/>
    </dxf>
  </rfmt>
  <rfmt sheetId="2" sqref="HP39" start="0" length="0">
    <dxf>
      <font>
        <sz val="11"/>
        <color indexed="8"/>
        <name val="Calibri"/>
        <family val="2"/>
        <scheme val="none"/>
      </font>
      <alignment horizontal="left"/>
    </dxf>
  </rfmt>
  <rfmt sheetId="2" sqref="HQ39" start="0" length="0">
    <dxf>
      <font>
        <sz val="11"/>
        <color indexed="8"/>
        <name val="Calibri"/>
        <family val="2"/>
        <scheme val="none"/>
      </font>
      <alignment horizontal="left"/>
    </dxf>
  </rfmt>
  <rfmt sheetId="2" sqref="HR39" start="0" length="0">
    <dxf>
      <font>
        <sz val="11"/>
        <color indexed="8"/>
        <name val="Calibri"/>
        <family val="2"/>
        <scheme val="none"/>
      </font>
      <alignment horizontal="left"/>
    </dxf>
  </rfmt>
  <rfmt sheetId="2" sqref="HS39" start="0" length="0">
    <dxf>
      <font>
        <sz val="11"/>
        <color indexed="8"/>
        <name val="Calibri"/>
        <family val="2"/>
        <scheme val="none"/>
      </font>
      <alignment horizontal="left"/>
    </dxf>
  </rfmt>
  <rfmt sheetId="2" sqref="HT39" start="0" length="0">
    <dxf>
      <font>
        <sz val="11"/>
        <color indexed="8"/>
        <name val="Calibri"/>
        <family val="2"/>
        <scheme val="none"/>
      </font>
      <alignment horizontal="left"/>
    </dxf>
  </rfmt>
  <rfmt sheetId="2" sqref="HU39" start="0" length="0">
    <dxf>
      <font>
        <sz val="11"/>
        <color indexed="8"/>
        <name val="Calibri"/>
        <family val="2"/>
        <scheme val="none"/>
      </font>
      <alignment horizontal="left"/>
    </dxf>
  </rfmt>
  <rfmt sheetId="2" sqref="HV39" start="0" length="0">
    <dxf>
      <font>
        <sz val="11"/>
        <color indexed="8"/>
        <name val="Calibri"/>
        <family val="2"/>
        <scheme val="none"/>
      </font>
      <alignment horizontal="left"/>
    </dxf>
  </rfmt>
  <rfmt sheetId="2" sqref="HW39" start="0" length="0">
    <dxf>
      <font>
        <sz val="11"/>
        <color indexed="8"/>
        <name val="Calibri"/>
        <family val="2"/>
        <scheme val="none"/>
      </font>
      <alignment horizontal="left"/>
    </dxf>
  </rfmt>
  <rfmt sheetId="2" sqref="HX39" start="0" length="0">
    <dxf>
      <font>
        <sz val="11"/>
        <color indexed="8"/>
        <name val="Calibri"/>
        <family val="2"/>
        <scheme val="none"/>
      </font>
      <alignment horizontal="left"/>
    </dxf>
  </rfmt>
  <rfmt sheetId="2" sqref="HY39" start="0" length="0">
    <dxf>
      <font>
        <sz val="11"/>
        <color indexed="8"/>
        <name val="Calibri"/>
        <family val="2"/>
        <scheme val="none"/>
      </font>
      <alignment horizontal="left"/>
    </dxf>
  </rfmt>
  <rfmt sheetId="2" sqref="HZ39" start="0" length="0">
    <dxf>
      <font>
        <sz val="11"/>
        <color indexed="8"/>
        <name val="Calibri"/>
        <family val="2"/>
        <scheme val="none"/>
      </font>
      <alignment horizontal="left"/>
    </dxf>
  </rfmt>
  <rfmt sheetId="2" sqref="IA39" start="0" length="0">
    <dxf>
      <font>
        <sz val="11"/>
        <color indexed="8"/>
        <name val="Calibri"/>
        <family val="2"/>
        <scheme val="none"/>
      </font>
      <alignment horizontal="left"/>
    </dxf>
  </rfmt>
  <rfmt sheetId="2" sqref="IB39" start="0" length="0">
    <dxf>
      <font>
        <sz val="11"/>
        <color indexed="8"/>
        <name val="Calibri"/>
        <family val="2"/>
        <scheme val="none"/>
      </font>
      <alignment horizontal="left"/>
    </dxf>
  </rfmt>
  <rfmt sheetId="2" sqref="IC39" start="0" length="0">
    <dxf>
      <font>
        <sz val="11"/>
        <color indexed="8"/>
        <name val="Calibri"/>
        <family val="2"/>
        <scheme val="none"/>
      </font>
      <alignment horizontal="left"/>
    </dxf>
  </rfmt>
  <rfmt sheetId="2" sqref="ID39" start="0" length="0">
    <dxf>
      <font>
        <sz val="11"/>
        <color indexed="8"/>
        <name val="Calibri"/>
        <family val="2"/>
        <scheme val="none"/>
      </font>
      <alignment horizontal="left"/>
    </dxf>
  </rfmt>
  <rfmt sheetId="2" sqref="IE39" start="0" length="0">
    <dxf>
      <font>
        <sz val="11"/>
        <color indexed="8"/>
        <name val="Calibri"/>
        <family val="2"/>
        <scheme val="none"/>
      </font>
      <alignment horizontal="left"/>
    </dxf>
  </rfmt>
  <rfmt sheetId="2" sqref="IF39" start="0" length="0">
    <dxf>
      <font>
        <sz val="11"/>
        <color indexed="8"/>
        <name val="Calibri"/>
        <family val="2"/>
        <scheme val="none"/>
      </font>
      <alignment horizontal="left"/>
    </dxf>
  </rfmt>
  <rfmt sheetId="2" sqref="IG39" start="0" length="0">
    <dxf>
      <font>
        <sz val="11"/>
        <color indexed="8"/>
        <name val="Calibri"/>
        <family val="2"/>
        <scheme val="none"/>
      </font>
      <alignment horizontal="left"/>
    </dxf>
  </rfmt>
  <rfmt sheetId="2" sqref="IH39" start="0" length="0">
    <dxf>
      <font>
        <sz val="11"/>
        <color indexed="8"/>
        <name val="Calibri"/>
        <family val="2"/>
        <scheme val="none"/>
      </font>
      <alignment horizontal="left"/>
    </dxf>
  </rfmt>
  <rfmt sheetId="2" sqref="II39" start="0" length="0">
    <dxf>
      <font>
        <sz val="11"/>
        <color indexed="8"/>
        <name val="Calibri"/>
        <family val="2"/>
        <scheme val="none"/>
      </font>
      <alignment horizontal="left"/>
    </dxf>
  </rfmt>
  <rfmt sheetId="2" sqref="IJ39" start="0" length="0">
    <dxf>
      <font>
        <sz val="11"/>
        <color indexed="8"/>
        <name val="Calibri"/>
        <family val="2"/>
        <scheme val="none"/>
      </font>
      <alignment horizontal="left"/>
    </dxf>
  </rfmt>
  <rfmt sheetId="2" sqref="IK39" start="0" length="0">
    <dxf>
      <font>
        <sz val="11"/>
        <color indexed="8"/>
        <name val="Calibri"/>
        <family val="2"/>
        <scheme val="none"/>
      </font>
      <alignment horizontal="left"/>
    </dxf>
  </rfmt>
  <rfmt sheetId="2" sqref="IL39" start="0" length="0">
    <dxf>
      <font>
        <sz val="11"/>
        <color indexed="8"/>
        <name val="Calibri"/>
        <family val="2"/>
        <scheme val="none"/>
      </font>
      <alignment horizontal="left"/>
    </dxf>
  </rfmt>
  <rfmt sheetId="2" sqref="IM39" start="0" length="0">
    <dxf>
      <font>
        <sz val="11"/>
        <color indexed="8"/>
        <name val="Calibri"/>
        <family val="2"/>
        <scheme val="none"/>
      </font>
      <alignment horizontal="left"/>
    </dxf>
  </rfmt>
  <rfmt sheetId="2" sqref="IN39" start="0" length="0">
    <dxf>
      <font>
        <sz val="11"/>
        <color indexed="8"/>
        <name val="Calibri"/>
        <family val="2"/>
        <scheme val="none"/>
      </font>
      <alignment horizontal="left"/>
    </dxf>
  </rfmt>
  <rfmt sheetId="2" sqref="IO39" start="0" length="0">
    <dxf>
      <font>
        <sz val="11"/>
        <color indexed="8"/>
        <name val="Calibri"/>
        <family val="2"/>
        <scheme val="none"/>
      </font>
      <alignment horizontal="left"/>
    </dxf>
  </rfmt>
  <rfmt sheetId="2" sqref="IP39" start="0" length="0">
    <dxf>
      <font>
        <sz val="11"/>
        <color indexed="8"/>
        <name val="Calibri"/>
        <family val="2"/>
        <scheme val="none"/>
      </font>
      <alignment horizontal="left"/>
    </dxf>
  </rfmt>
  <rfmt sheetId="2" sqref="IQ39" start="0" length="0">
    <dxf>
      <font>
        <sz val="11"/>
        <color indexed="8"/>
        <name val="Calibri"/>
        <family val="2"/>
        <scheme val="none"/>
      </font>
      <alignment horizontal="left"/>
    </dxf>
  </rfmt>
  <rfmt sheetId="2" sqref="IR39" start="0" length="0">
    <dxf>
      <font>
        <sz val="11"/>
        <color indexed="8"/>
        <name val="Calibri"/>
        <family val="2"/>
        <scheme val="none"/>
      </font>
      <alignment horizontal="left"/>
    </dxf>
  </rfmt>
  <rfmt sheetId="2" sqref="IS39" start="0" length="0">
    <dxf>
      <font>
        <sz val="11"/>
        <color indexed="8"/>
        <name val="Calibri"/>
        <family val="2"/>
        <scheme val="none"/>
      </font>
      <alignment horizontal="left"/>
    </dxf>
  </rfmt>
  <rfmt sheetId="2" sqref="IT39" start="0" length="0">
    <dxf>
      <font>
        <sz val="11"/>
        <color indexed="8"/>
        <name val="Calibri"/>
        <family val="2"/>
        <scheme val="none"/>
      </font>
      <alignment horizontal="left"/>
    </dxf>
  </rfmt>
  <rfmt sheetId="2" sqref="IU39" start="0" length="0">
    <dxf>
      <font>
        <sz val="11"/>
        <color indexed="8"/>
        <name val="Calibri"/>
        <family val="2"/>
        <scheme val="none"/>
      </font>
      <alignment horizontal="left"/>
    </dxf>
  </rfmt>
  <rfmt sheetId="2" sqref="IV39" start="0" length="0">
    <dxf>
      <font>
        <sz val="11"/>
        <color indexed="8"/>
        <name val="Calibri"/>
        <family val="2"/>
        <scheme val="none"/>
      </font>
      <alignment horizontal="left"/>
    </dxf>
  </rfmt>
  <rfmt sheetId="2" sqref="A39:IV39" start="0" length="0">
    <dxf>
      <font>
        <sz val="11"/>
        <color indexed="8"/>
        <name val="Calibri"/>
        <family val="2"/>
        <scheme val="none"/>
      </font>
      <alignment horizontal="left"/>
    </dxf>
  </rfmt>
  <rfmt sheetId="1" sqref="A8" start="0" length="0">
    <dxf>
      <fill>
        <patternFill patternType="none">
          <bgColor indexed="65"/>
        </patternFill>
      </fill>
    </dxf>
  </rfmt>
  <rfmt sheetId="1" sqref="B8" start="0" length="0">
    <dxf>
      <fill>
        <patternFill patternType="none">
          <bgColor indexed="65"/>
        </patternFill>
      </fill>
    </dxf>
  </rfmt>
  <rfmt sheetId="1" sqref="C8" start="0" length="0">
    <dxf>
      <fill>
        <patternFill patternType="none">
          <bgColor indexed="65"/>
        </patternFill>
      </fill>
    </dxf>
  </rfmt>
  <rfmt sheetId="1" sqref="D8" start="0" length="0">
    <dxf>
      <fill>
        <patternFill patternType="none">
          <bgColor indexed="65"/>
        </patternFill>
      </fill>
    </dxf>
  </rfmt>
  <rfmt sheetId="1" sqref="E8" start="0" length="0">
    <dxf>
      <fill>
        <patternFill patternType="none">
          <bgColor indexed="65"/>
        </patternFill>
      </fill>
    </dxf>
  </rfmt>
  <rfmt sheetId="1" sqref="F8" start="0" length="0">
    <dxf>
      <fill>
        <patternFill patternType="none">
          <bgColor indexed="65"/>
        </patternFill>
      </fill>
    </dxf>
  </rfmt>
  <rfmt sheetId="1" sqref="G8" start="0" length="0">
    <dxf>
      <fill>
        <patternFill patternType="none">
          <bgColor indexed="65"/>
        </patternFill>
      </fill>
    </dxf>
  </rfmt>
  <rfmt sheetId="1" sqref="H8" start="0" length="0">
    <dxf>
      <fill>
        <patternFill patternType="none">
          <bgColor indexed="65"/>
        </patternFill>
      </fill>
    </dxf>
  </rfmt>
  <rfmt sheetId="1" sqref="I8" start="0" length="0">
    <dxf>
      <fill>
        <patternFill patternType="none">
          <bgColor indexed="65"/>
        </patternFill>
      </fill>
    </dxf>
  </rfmt>
  <rfmt sheetId="1" sqref="J8" start="0" length="0">
    <dxf>
      <fill>
        <patternFill patternType="none">
          <bgColor indexed="65"/>
        </patternFill>
      </fill>
    </dxf>
  </rfmt>
  <rfmt sheetId="1" sqref="K8" start="0" length="0">
    <dxf>
      <fill>
        <patternFill patternType="none">
          <bgColor indexed="65"/>
        </patternFill>
      </fill>
    </dxf>
  </rfmt>
  <rfmt sheetId="1" sqref="L8" start="0" length="0">
    <dxf>
      <fill>
        <patternFill patternType="none">
          <bgColor indexed="65"/>
        </patternFill>
      </fill>
    </dxf>
  </rfmt>
  <rfmt sheetId="1" sqref="M8" start="0" length="0">
    <dxf>
      <fill>
        <patternFill patternType="none">
          <bgColor indexed="65"/>
        </patternFill>
      </fill>
    </dxf>
  </rfmt>
  <rfmt sheetId="1" sqref="N8" start="0" length="0">
    <dxf>
      <fill>
        <patternFill patternType="none">
          <bgColor indexed="65"/>
        </patternFill>
      </fill>
    </dxf>
  </rfmt>
  <rfmt sheetId="1" sqref="O8" start="0" length="0">
    <dxf>
      <fill>
        <patternFill patternType="none">
          <bgColor indexed="65"/>
        </patternFill>
      </fill>
    </dxf>
  </rfmt>
  <rfmt sheetId="1" sqref="P8" start="0" length="0">
    <dxf>
      <fill>
        <patternFill patternType="none">
          <bgColor indexed="65"/>
        </patternFill>
      </fill>
    </dxf>
  </rfmt>
  <rfmt sheetId="1" sqref="Q8" start="0" length="0">
    <dxf>
      <fill>
        <patternFill patternType="none">
          <bgColor indexed="65"/>
        </patternFill>
      </fill>
    </dxf>
  </rfmt>
  <rfmt sheetId="1" sqref="R8" start="0" length="0">
    <dxf>
      <fill>
        <patternFill patternType="none">
          <bgColor indexed="65"/>
        </patternFill>
      </fill>
    </dxf>
  </rfmt>
  <rfmt sheetId="1" sqref="S8" start="0" length="0">
    <dxf>
      <fill>
        <patternFill patternType="none">
          <bgColor indexed="65"/>
        </patternFill>
      </fill>
    </dxf>
  </rfmt>
  <rfmt sheetId="1" sqref="T8" start="0" length="0">
    <dxf>
      <fill>
        <patternFill patternType="none">
          <bgColor indexed="65"/>
        </patternFill>
      </fill>
    </dxf>
  </rfmt>
  <rfmt sheetId="1" sqref="U8" start="0" length="0">
    <dxf>
      <fill>
        <patternFill patternType="none">
          <bgColor indexed="65"/>
        </patternFill>
      </fill>
    </dxf>
  </rfmt>
  <rfmt sheetId="1" sqref="V8" start="0" length="0">
    <dxf>
      <fill>
        <patternFill patternType="none">
          <bgColor indexed="65"/>
        </patternFill>
      </fill>
    </dxf>
  </rfmt>
  <rfmt sheetId="1" sqref="W8" start="0" length="0">
    <dxf>
      <fill>
        <patternFill patternType="none">
          <bgColor indexed="65"/>
        </patternFill>
      </fill>
    </dxf>
  </rfmt>
  <rfmt sheetId="1" sqref="X8" start="0" length="0">
    <dxf>
      <fill>
        <patternFill patternType="none">
          <bgColor indexed="65"/>
        </patternFill>
      </fill>
    </dxf>
  </rfmt>
  <rfmt sheetId="1" sqref="Y8" start="0" length="0">
    <dxf>
      <fill>
        <patternFill patternType="none">
          <bgColor indexed="65"/>
        </patternFill>
      </fill>
    </dxf>
  </rfmt>
  <rfmt sheetId="1" sqref="A8:IV8" start="0" length="0">
    <dxf>
      <fill>
        <patternFill patternType="none">
          <bgColor indexed="65"/>
        </patternFill>
      </fill>
    </dxf>
  </rfmt>
  <rm rId="138676" sheetId="1" source="C9:W9" destination="C8:W8" sourceSheetId="1">
    <undo index="65535" exp="area" ref3D="1" dr="$H$1:$H$9" dn="_FilterDatabase" sId="1"/>
    <rfmt sheetId="1" sqref="C8" start="0" length="0">
      <dxf>
        <alignment horizontal="left" vertical="top"/>
        <border outline="0">
          <left style="thin">
            <color indexed="64"/>
          </left>
          <right style="thin">
            <color indexed="64"/>
          </right>
          <top style="thin">
            <color indexed="64"/>
          </top>
          <bottom style="thin">
            <color indexed="64"/>
          </bottom>
        </border>
      </dxf>
    </rfmt>
    <rfmt sheetId="1" sqref="D8" start="0" length="0">
      <dxf>
        <alignment horizontal="left" vertical="top"/>
        <border outline="0">
          <left style="thin">
            <color indexed="64"/>
          </left>
          <right style="thin">
            <color indexed="64"/>
          </right>
          <top style="thin">
            <color indexed="64"/>
          </top>
          <bottom style="thin">
            <color indexed="64"/>
          </bottom>
        </border>
      </dxf>
    </rfmt>
    <rfmt sheetId="1" sqref="E8" start="0" length="0">
      <dxf>
        <alignment horizontal="left" vertical="top"/>
        <border outline="0">
          <left style="thin">
            <color indexed="64"/>
          </left>
          <right style="thin">
            <color indexed="64"/>
          </right>
          <top style="thin">
            <color indexed="64"/>
          </top>
          <bottom style="thin">
            <color indexed="64"/>
          </bottom>
        </border>
      </dxf>
    </rfmt>
    <rfmt sheetId="1" sqref="F8" start="0" length="0">
      <dxf>
        <alignment horizontal="left" vertical="top"/>
        <border outline="0">
          <left style="thin">
            <color indexed="64"/>
          </left>
          <right style="thin">
            <color indexed="64"/>
          </right>
          <top style="thin">
            <color indexed="64"/>
          </top>
          <bottom style="thin">
            <color indexed="64"/>
          </bottom>
        </border>
      </dxf>
    </rfmt>
    <rfmt sheetId="1" sqref="G8" start="0" length="0">
      <dxf>
        <alignment horizontal="left" vertical="top"/>
        <border outline="0">
          <left style="thin">
            <color indexed="64"/>
          </left>
          <right style="thin">
            <color indexed="64"/>
          </right>
          <top style="thin">
            <color indexed="64"/>
          </top>
          <bottom style="thin">
            <color indexed="64"/>
          </bottom>
        </border>
      </dxf>
    </rfmt>
    <rfmt sheetId="1" sqref="H8" start="0" length="0">
      <dxf>
        <alignment horizontal="left" vertical="top"/>
        <border outline="0">
          <left style="thin">
            <color indexed="64"/>
          </left>
          <right style="thin">
            <color indexed="64"/>
          </right>
          <top style="thin">
            <color indexed="64"/>
          </top>
          <bottom style="thin">
            <color indexed="64"/>
          </bottom>
        </border>
      </dxf>
    </rfmt>
    <rfmt sheetId="1" sqref="I8" start="0" length="0">
      <dxf>
        <alignment horizontal="left" vertical="top"/>
        <border outline="0">
          <left style="thin">
            <color indexed="64"/>
          </left>
          <right style="thin">
            <color indexed="64"/>
          </right>
          <top style="thin">
            <color indexed="64"/>
          </top>
          <bottom style="thin">
            <color indexed="64"/>
          </bottom>
        </border>
      </dxf>
    </rfmt>
    <rfmt sheetId="1" sqref="J8" start="0" length="0">
      <dxf>
        <alignment horizontal="left" vertical="top"/>
        <border outline="0">
          <left style="thin">
            <color indexed="64"/>
          </left>
          <right style="thin">
            <color indexed="64"/>
          </right>
          <top style="thin">
            <color indexed="64"/>
          </top>
          <bottom style="thin">
            <color indexed="64"/>
          </bottom>
        </border>
      </dxf>
    </rfmt>
    <rfmt sheetId="1" sqref="K8" start="0" length="0">
      <dxf>
        <alignment horizontal="left" vertical="top"/>
        <border outline="0">
          <left style="thin">
            <color indexed="64"/>
          </left>
          <right style="thin">
            <color indexed="64"/>
          </right>
          <top style="thin">
            <color indexed="64"/>
          </top>
          <bottom style="thin">
            <color indexed="64"/>
          </bottom>
        </border>
      </dxf>
    </rfmt>
    <rfmt sheetId="1" sqref="L8" start="0" length="0">
      <dxf>
        <alignment horizontal="left" vertical="top"/>
        <border outline="0">
          <left style="thin">
            <color indexed="64"/>
          </left>
          <right style="thin">
            <color indexed="64"/>
          </right>
          <top style="thin">
            <color indexed="64"/>
          </top>
          <bottom style="thin">
            <color indexed="64"/>
          </bottom>
        </border>
      </dxf>
    </rfmt>
    <rfmt sheetId="1" sqref="M8" start="0" length="0">
      <dxf>
        <alignment horizontal="left" vertical="top"/>
        <border outline="0">
          <left style="thin">
            <color indexed="64"/>
          </left>
          <right style="thin">
            <color indexed="64"/>
          </right>
          <top style="thin">
            <color indexed="64"/>
          </top>
          <bottom style="thin">
            <color indexed="64"/>
          </bottom>
        </border>
      </dxf>
    </rfmt>
    <rfmt sheetId="1" sqref="N8" start="0" length="0">
      <dxf>
        <alignment horizontal="left" vertical="top"/>
        <border outline="0">
          <left style="thin">
            <color indexed="64"/>
          </left>
          <right style="thin">
            <color indexed="64"/>
          </right>
          <top style="thin">
            <color indexed="64"/>
          </top>
          <bottom style="thin">
            <color indexed="64"/>
          </bottom>
        </border>
      </dxf>
    </rfmt>
    <rfmt sheetId="1" sqref="O8" start="0" length="0">
      <dxf>
        <alignment horizontal="left" vertical="top"/>
        <border outline="0">
          <left style="thin">
            <color indexed="64"/>
          </left>
          <right style="thin">
            <color indexed="64"/>
          </right>
          <top style="thin">
            <color indexed="64"/>
          </top>
          <bottom style="thin">
            <color indexed="64"/>
          </bottom>
        </border>
      </dxf>
    </rfmt>
    <rfmt sheetId="1" sqref="P8" start="0" length="0">
      <dxf>
        <alignment horizontal="left" vertical="top"/>
        <border outline="0">
          <left style="thin">
            <color indexed="64"/>
          </left>
          <right style="thin">
            <color indexed="64"/>
          </right>
          <top style="thin">
            <color indexed="64"/>
          </top>
          <bottom style="thin">
            <color indexed="64"/>
          </bottom>
        </border>
      </dxf>
    </rfmt>
    <rfmt sheetId="1" sqref="Q8" start="0" length="0">
      <dxf>
        <alignment horizontal="left" vertical="top"/>
        <border outline="0">
          <left style="thin">
            <color indexed="64"/>
          </left>
          <right style="thin">
            <color indexed="64"/>
          </right>
          <top style="thin">
            <color indexed="64"/>
          </top>
          <bottom style="thin">
            <color indexed="64"/>
          </bottom>
        </border>
      </dxf>
    </rfmt>
    <rfmt sheetId="1" sqref="R8" start="0" length="0">
      <dxf>
        <alignment horizontal="left" vertical="top"/>
        <border outline="0">
          <left style="thin">
            <color indexed="64"/>
          </left>
          <right style="thin">
            <color indexed="64"/>
          </right>
          <top style="thin">
            <color indexed="64"/>
          </top>
          <bottom style="thin">
            <color indexed="64"/>
          </bottom>
        </border>
      </dxf>
    </rfmt>
    <rfmt sheetId="1" sqref="S8" start="0" length="0">
      <dxf>
        <alignment horizontal="left" vertical="top"/>
        <border outline="0">
          <left style="thin">
            <color indexed="64"/>
          </left>
          <right style="thin">
            <color indexed="64"/>
          </right>
          <top style="thin">
            <color indexed="64"/>
          </top>
          <bottom style="thin">
            <color indexed="64"/>
          </bottom>
        </border>
      </dxf>
    </rfmt>
    <rfmt sheetId="1" sqref="T8" start="0" length="0">
      <dxf>
        <alignment horizontal="left" vertical="top"/>
        <border outline="0">
          <left style="thin">
            <color indexed="64"/>
          </left>
          <right style="thin">
            <color indexed="64"/>
          </right>
          <top style="thin">
            <color indexed="64"/>
          </top>
          <bottom style="thin">
            <color indexed="64"/>
          </bottom>
        </border>
      </dxf>
    </rfmt>
    <rfmt sheetId="1" sqref="U8" start="0" length="0">
      <dxf>
        <alignment horizontal="left" vertical="top"/>
        <border outline="0">
          <left style="thin">
            <color indexed="64"/>
          </left>
          <right style="thin">
            <color indexed="64"/>
          </right>
          <top style="thin">
            <color indexed="64"/>
          </top>
          <bottom style="thin">
            <color indexed="64"/>
          </bottom>
        </border>
      </dxf>
    </rfmt>
    <rfmt sheetId="1" sqref="V8" start="0" length="0">
      <dxf>
        <alignment horizontal="left" vertical="top"/>
        <border outline="0">
          <left style="thin">
            <color indexed="64"/>
          </left>
          <right style="thin">
            <color indexed="64"/>
          </right>
          <top style="thin">
            <color indexed="64"/>
          </top>
          <bottom style="thin">
            <color indexed="64"/>
          </bottom>
        </border>
      </dxf>
    </rfmt>
    <rfmt sheetId="1" sqref="W8" start="0" length="0">
      <dxf>
        <alignment horizontal="left" vertical="top"/>
        <border outline="0">
          <left style="thin">
            <color indexed="64"/>
          </left>
          <right style="thin">
            <color indexed="64"/>
          </right>
          <top style="thin">
            <color indexed="64"/>
          </top>
          <bottom style="thin">
            <color indexed="64"/>
          </bottom>
        </border>
      </dxf>
    </rfmt>
  </rm>
  <rcv guid="{444C899C-716D-4A59-AC9A-A1B3AE5749B4}" action="delete"/>
  <rdn rId="0" localSheetId="1" customView="1" name="Z_444C899C_716D_4A59_AC9A_A1B3AE5749B4_.wvu.FilterData" hidden="1" oldHidden="1">
    <formula>Abiertas!$H$1:$H$8</formula>
    <oldFormula>Abiertas!$H$1:$H$7</oldFormula>
  </rdn>
  <rcv guid="{444C899C-716D-4A59-AC9A-A1B3AE5749B4}" action="add"/>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678" sId="1" eol="1" ref="A9:XFD9" action="insertRow"/>
  <rcc rId="138679" sId="1">
    <nc r="D9">
      <v>1284994</v>
    </nc>
  </rcc>
  <rcc rId="138680" sId="1">
    <nc r="C9" t="inlineStr">
      <is>
        <t>NO</t>
      </is>
    </nc>
  </rcc>
  <rcc rId="138681" sId="1">
    <nc r="G9" t="inlineStr">
      <is>
        <t>In Progress</t>
      </is>
    </nc>
  </rcc>
  <rcc rId="138682" sId="1">
    <nc r="H9" t="inlineStr">
      <is>
        <t>NOKIA</t>
      </is>
    </nc>
  </rcc>
  <rcc rId="138683" sId="1" xfDxf="1" dxf="1">
    <nc r="I9" t="inlineStr">
      <is>
        <t xml:space="preserve"> TLPS M GER MUN 01</t>
      </is>
    </nc>
    <ndxf>
      <border outline="0">
        <left style="thin">
          <color indexed="64"/>
        </left>
        <right style="thin">
          <color indexed="64"/>
        </right>
        <top style="thin">
          <color indexed="64"/>
        </top>
        <bottom style="thin">
          <color indexed="64"/>
        </bottom>
      </border>
    </ndxf>
  </rcc>
  <rcc rId="138684" sId="1" xfDxf="1" dxf="1">
    <nc r="J9" t="inlineStr">
      <is>
        <t>20150810-CONFVCF-0000398556</t>
      </is>
    </nc>
    <ndxf>
      <alignment horizontal="left" vertical="top"/>
      <border outline="0">
        <left style="thin">
          <color indexed="64"/>
        </left>
        <right style="thin">
          <color indexed="64"/>
        </right>
        <top style="thin">
          <color indexed="64"/>
        </top>
        <bottom style="thin">
          <color indexed="64"/>
        </bottom>
      </border>
    </ndxf>
  </rcc>
  <rcc rId="138685" sId="1" odxf="1" dxf="1">
    <nc r="K9" t="inlineStr">
      <is>
        <t xml:space="preserve"> TLPS M GER MUN 01</t>
      </is>
    </nc>
    <odxf>
      <alignment horizontal="left" vertical="top"/>
    </odxf>
    <ndxf>
      <alignment horizontal="general" vertical="bottom"/>
    </ndxf>
  </rcc>
  <rcc rId="138686" sId="1">
    <nc r="L9" t="inlineStr">
      <is>
        <t>NOKIA</t>
      </is>
    </nc>
  </rcc>
  <rcc rId="138687" sId="1">
    <nc r="M9" t="inlineStr">
      <is>
        <t>OPEN</t>
      </is>
    </nc>
  </rcc>
  <rcc rId="138688" sId="1">
    <nc r="N9" t="inlineStr">
      <is>
        <t>NO</t>
      </is>
    </nc>
  </rcc>
  <rcc rId="138689" sId="1">
    <nc r="O9" t="inlineStr">
      <is>
        <t>NO</t>
      </is>
    </nc>
  </rcc>
  <rcc rId="138690" sId="1">
    <nc r="P9" t="inlineStr">
      <is>
        <t>CLIENTE</t>
      </is>
    </nc>
  </rcc>
  <rcc rId="138691" sId="1">
    <nc r="Q9" t="inlineStr">
      <is>
        <t>Broken screen in video room Video DE Munich</t>
      </is>
    </nc>
  </rcc>
  <rcc rId="138692" sId="1" numFmtId="19">
    <nc r="T9">
      <v>43291</v>
    </nc>
  </rcc>
  <rcc rId="138693" sId="1">
    <nc r="U9" t="inlineStr">
      <is>
        <t>0m</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694" sId="1">
    <oc r="R8" t="inlineStr">
      <is>
        <t>CDR sala DX80 CHE ZRH 01</t>
      </is>
    </oc>
    <nc r="R8" t="inlineStr">
      <is>
        <t>10/07 - Se adjuntan CDR sala DX80 CHE ZRH 01</t>
      </is>
    </nc>
  </rcc>
  <rcc rId="138695" sId="1">
    <nc r="R9" t="inlineStr">
      <is>
        <t>10/07 - Tras TS básico no se aprecian fallos, se reclama mas informacion y fotos al SMC</t>
      </is>
    </nc>
  </rcc>
  <rcc rId="138696" sId="1">
    <nc r="W9" t="inlineStr">
      <is>
        <t>10/07 - Tras TS básico no se aprecian fallos, se reclama mas informacion y fotos al SMC</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697" sId="1" eol="1" ref="A10:XFD10" action="insertRow"/>
  <rcc rId="138698" sId="1">
    <nc r="C10" t="inlineStr">
      <is>
        <t xml:space="preserve">NO </t>
      </is>
    </nc>
  </rcc>
  <rcc rId="138699" sId="1" xfDxf="1" dxf="1">
    <nc r="D10">
      <v>1284920</v>
    </nc>
    <ndxf>
      <alignment horizontal="left" vertical="top" readingOrder="0"/>
      <border outline="0">
        <left style="thin">
          <color indexed="64"/>
        </left>
        <right style="thin">
          <color indexed="64"/>
        </right>
        <top style="thin">
          <color indexed="64"/>
        </top>
        <bottom style="thin">
          <color indexed="64"/>
        </bottom>
      </border>
    </ndxf>
  </rcc>
  <rcc rId="138700" sId="1">
    <nc r="G10" t="inlineStr">
      <is>
        <t>Pending</t>
      </is>
    </nc>
  </rcc>
  <rcc rId="138701" sId="1">
    <nc r="H10" t="inlineStr">
      <is>
        <t>TIWS</t>
      </is>
    </nc>
  </rcc>
  <rcc rId="138702" sId="1">
    <nc r="I10" t="inlineStr">
      <is>
        <t>Salas videoconferencia central</t>
      </is>
    </nc>
  </rcc>
  <rcc rId="138703" sId="1" odxf="1" dxf="1">
    <nc r="K10" t="inlineStr">
      <is>
        <t>Salas videoconferencia central</t>
      </is>
    </nc>
    <odxf>
      <alignment horizontal="left" vertical="top" readingOrder="0"/>
    </odxf>
    <ndxf>
      <alignment horizontal="general" vertical="bottom" readingOrder="0"/>
    </ndxf>
  </rcc>
  <rcc rId="138704" sId="1">
    <nc r="L10" t="inlineStr">
      <is>
        <t>GLOBAL</t>
      </is>
    </nc>
  </rcc>
  <rcc rId="138705" sId="1">
    <nc r="M10" t="inlineStr">
      <is>
        <t>OPEN</t>
      </is>
    </nc>
  </rcc>
  <rcc rId="138706" sId="1">
    <nc r="N10" t="inlineStr">
      <is>
        <t>NO</t>
      </is>
    </nc>
  </rcc>
  <rcc rId="138707" sId="1">
    <nc r="O10" t="inlineStr">
      <is>
        <t>NO</t>
      </is>
    </nc>
  </rcc>
  <rcc rId="138708" sId="1">
    <nc r="Q10" t="inlineStr">
      <is>
        <t>Cambio en gestion de salas "Corporativo Central"</t>
      </is>
    </nc>
  </rcc>
  <rcc rId="138709" sId="1">
    <nc r="P10" t="inlineStr">
      <is>
        <t xml:space="preserve"> </t>
      </is>
    </nc>
  </rcc>
  <rcc rId="138710" sId="1">
    <nc r="R10" t="inlineStr">
      <is>
        <t>10/07 - Se aplican los cambios descritos en el correo y se informa a Sergio Rivas</t>
      </is>
    </nc>
  </rcc>
  <rcc rId="138711" sId="1">
    <nc r="S9">
      <v>1</v>
    </nc>
  </rcc>
  <rcc rId="138712" sId="1">
    <nc r="S10">
      <v>1</v>
    </nc>
  </rcc>
  <rcc rId="138713" sId="1" numFmtId="19">
    <nc r="T10">
      <v>43291</v>
    </nc>
  </rcc>
  <rcc rId="138714" sId="1">
    <nc r="V9" t="inlineStr">
      <is>
        <t>0m</t>
      </is>
    </nc>
  </rcc>
  <rcc rId="138715" sId="1">
    <nc r="U10" t="inlineStr">
      <is>
        <t>0m</t>
      </is>
    </nc>
  </rcc>
  <rcc rId="138716" sId="1">
    <nc r="V10" t="inlineStr">
      <is>
        <t>0m</t>
      </is>
    </nc>
  </rcc>
  <rcc rId="138717" sId="1">
    <nc r="W10" t="inlineStr">
      <is>
        <t>10/07 - Se aplican los cambios descritos en el correo y se informa a Sergio Rivas</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18" sId="1">
    <oc r="W5" t="inlineStr">
      <is>
        <t xml:space="preserve">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W5" t="inlineStr">
      <is>
        <t xml:space="preserve">10/09 - Se solicita a SMC que revisen el SR que fue abierto por cliente para pasarle los logs tras el cambio.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rcc>
  <rcc rId="138719" sId="1" xfDxf="1" dxf="1">
    <oc r="R5" t="inlineStr">
      <is>
        <t>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t>
      </is>
    </oc>
    <nc r="R5" t="inlineStr">
      <is>
        <t>10/09 - Se solicita a SMC que revisen el SR que fue abierto por cliente para pasarle los logs tras el cambio.</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20" sId="1">
    <oc r="R5" t="inlineStr">
      <is>
        <t>10/09 - Se solicita a SMC que revisen el SR que fue abierto por cliente para pasarle los logs tras el cambio.</t>
      </is>
    </oc>
    <nc r="R5" t="inlineStr">
      <is>
        <t>10/09 -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t>
      </is>
    </nc>
  </rcc>
  <rcc rId="138721" sId="1">
    <oc r="W5" t="inlineStr">
      <is>
        <t xml:space="preserve">10/09 - Se solicita a SMC que revisen el SR que fue abierto por cliente para pasarle los logs tras el cambio.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W5" t="inlineStr">
      <is>
        <t xml:space="preserve">10/09 -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rc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22" sId="1">
    <nc r="C11" t="inlineStr">
      <is>
        <t xml:space="preserve">NO </t>
      </is>
    </nc>
  </rcc>
  <rfmt sheetId="1" xfDxf="1" sqref="D11" start="0" length="0">
    <dxf>
      <alignment horizontal="left" vertical="top" readingOrder="0"/>
      <border outline="0">
        <left style="thin">
          <color indexed="64"/>
        </left>
        <right style="thin">
          <color indexed="64"/>
        </right>
        <top style="thin">
          <color indexed="64"/>
        </top>
        <bottom style="thin">
          <color indexed="64"/>
        </bottom>
      </border>
    </dxf>
  </rfmt>
  <rcc rId="138723" sId="1">
    <nc r="G11" t="inlineStr">
      <is>
        <t>In Progress</t>
      </is>
    </nc>
  </rcc>
  <rcc rId="138724" sId="1" xfDxf="1" dxf="1">
    <nc r="H11" t="inlineStr">
      <is>
        <t>BBVA</t>
      </is>
    </nc>
    <ndxf>
      <alignment horizontal="left" vertical="top" readingOrder="0"/>
      <border outline="0">
        <left style="thin">
          <color indexed="64"/>
        </left>
        <right style="thin">
          <color indexed="64"/>
        </right>
        <top style="thin">
          <color indexed="64"/>
        </top>
        <bottom style="thin">
          <color indexed="64"/>
        </bottom>
      </border>
    </ndxf>
  </rcc>
  <rcc rId="138725" sId="1">
    <oc r="P10" t="inlineStr">
      <is>
        <t xml:space="preserve"> </t>
      </is>
    </oc>
    <nc r="P10" t="inlineStr">
      <is>
        <t>CLIENTE</t>
      </is>
    </nc>
  </rcc>
  <rcc rId="138726" sId="1">
    <nc r="M11" t="inlineStr">
      <is>
        <t>OPEN</t>
      </is>
    </nc>
  </rcc>
  <rcc rId="138727" sId="1">
    <nc r="N11" t="inlineStr">
      <is>
        <t>NO</t>
      </is>
    </nc>
  </rcc>
  <rcc rId="138728" sId="1">
    <nc r="O11" t="inlineStr">
      <is>
        <t>NO</t>
      </is>
    </nc>
  </rcc>
  <rcc rId="138729" sId="1">
    <nc r="P11" t="inlineStr">
      <is>
        <t>CLIENTE</t>
      </is>
    </nc>
  </rcc>
  <rcc rId="138730" sId="1">
    <nc r="D11">
      <v>1283654</v>
    </nc>
  </rcc>
  <rcc rId="138731" sId="1">
    <nc r="S11">
      <v>1</v>
    </nc>
  </rcc>
  <rcc rId="138732" sId="1" numFmtId="19">
    <nc r="T11">
      <v>43290</v>
    </nc>
  </rcc>
  <rcc rId="138733" sId="1">
    <nc r="U11" t="inlineStr">
      <is>
        <t>0m</t>
      </is>
    </nc>
  </rcc>
  <rcc rId="138734" sId="1">
    <nc r="V11" t="inlineStr">
      <is>
        <t>0m</t>
      </is>
    </nc>
  </rcc>
  <rcc rId="138735" sId="1" xfDxf="1" dxf="1">
    <nc r="Q11" t="inlineStr">
      <is>
        <t xml:space="preserve"> problemas de audio en una sesión Webex </t>
      </is>
    </nc>
    <ndxf>
      <alignment horizontal="left" vertical="top" readingOrder="0"/>
      <border outline="0">
        <left style="thin">
          <color indexed="64"/>
        </left>
        <right style="thin">
          <color indexed="64"/>
        </right>
        <top style="thin">
          <color indexed="64"/>
        </top>
        <bottom style="thin">
          <color indexed="64"/>
        </bottom>
      </border>
    </ndxf>
  </rcc>
  <rcc rId="138736" sId="1">
    <nc r="R11" t="inlineStr">
      <is>
        <t>09/07 - Buscando la llamada en el VCS Control, vemos que hay perdida de paquetes en el audio,todo apunta a ser un fallo proveniente de Internet.</t>
      </is>
    </nc>
  </rcc>
  <rcc rId="138737" sId="1">
    <nc r="W11" t="inlineStr">
      <is>
        <t>09/07 - Buscando la llamada en el VCS Control, vemos que hay perdida de paquetes en el audio,todo apunta a ser un fallo proveniente de Internet.</t>
      </is>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738" sId="1" eol="1" ref="A12:XFD12" action="insertRow"/>
  <rcc rId="138739" sId="1">
    <nc r="D12">
      <v>1285164</v>
    </nc>
  </rcc>
  <rcc rId="138740" sId="1">
    <nc r="C12" t="inlineStr">
      <is>
        <t>NO</t>
      </is>
    </nc>
  </rcc>
  <rcc rId="138741" sId="1">
    <nc r="G12" t="inlineStr">
      <is>
        <t>In Progress</t>
      </is>
    </nc>
  </rcc>
  <rcc rId="138742" sId="1">
    <nc r="H12" t="inlineStr">
      <is>
        <t>NOKIA</t>
      </is>
    </nc>
  </rcc>
  <rcc rId="138743" sId="1">
    <nc r="I12" t="inlineStr">
      <is>
        <t>TLPS M IND GUA 01</t>
      </is>
    </nc>
  </rcc>
  <rcc rId="138744" sId="1" odxf="1" dxf="1">
    <nc r="K12" t="inlineStr">
      <is>
        <t>TLPS M IND GUA 01</t>
      </is>
    </nc>
    <odxf>
      <alignment horizontal="left" vertical="top"/>
    </odxf>
    <ndxf>
      <alignment horizontal="general" vertical="bottom"/>
    </ndxf>
  </rcc>
  <rcc rId="138745" sId="1">
    <nc r="L12" t="inlineStr">
      <is>
        <t>INDIA</t>
      </is>
    </nc>
  </rcc>
  <rcc rId="138746" sId="1">
    <nc r="M12" t="inlineStr">
      <is>
        <t>OPEN</t>
      </is>
    </nc>
  </rcc>
  <rcc rId="138747" sId="1">
    <nc r="N12" t="inlineStr">
      <is>
        <t>NO</t>
      </is>
    </nc>
  </rcc>
  <rcc rId="138748" sId="1">
    <nc r="O12" t="inlineStr">
      <is>
        <t>NO</t>
      </is>
    </nc>
  </rcc>
  <rcc rId="138749" sId="1">
    <nc r="P12" t="inlineStr">
      <is>
        <t>CLIENTE</t>
      </is>
    </nc>
  </rcc>
  <rcc rId="138750" sId="1">
    <nc r="Q12" t="inlineStr">
      <is>
        <t>Node down</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Abiertas!$H$1:$H$8</formula>
    <oldFormula>Abiertas!$H$1:$H$6</oldFormula>
  </rdn>
  <rcv guid="{444C899C-716D-4A59-AC9A-A1B3AE5749B4}"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51" sId="1">
    <nc r="R12" t="inlineStr">
      <is>
        <t>10/07 - Tenemos acceso al GW, solicitamos al SMC habran caso con HP y verifiquen estado de los puertos</t>
      </is>
    </nc>
  </rcc>
  <rcc rId="138752" sId="1">
    <oc r="G12" t="inlineStr">
      <is>
        <t>In Progress</t>
      </is>
    </oc>
    <nc r="G12" t="inlineStr">
      <is>
        <t>Pending</t>
      </is>
    </nc>
  </rcc>
  <rcc rId="138753" sId="1">
    <nc r="W12" t="inlineStr">
      <is>
        <t>10/07 - Tenemos acceso al GW, solicitamos al SMC habran caso con HP y verifiquen estado de los puertos</t>
      </is>
    </nc>
  </rcc>
  <rcc rId="138754" sId="1" numFmtId="19">
    <nc r="T12">
      <v>43291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55" sId="1">
    <nc r="U12" t="inlineStr">
      <is>
        <t>0m</t>
      </is>
    </nc>
  </rcc>
  <rcc rId="138756" sId="1">
    <nc r="V12" t="inlineStr">
      <is>
        <t>0m</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1:A65536" start="0" length="0">
    <dxf>
      <border>
        <left style="thin">
          <color indexed="64"/>
        </left>
      </border>
    </dxf>
  </rfmt>
  <rfmt sheetId="2" sqref="IV1:IV65536" start="0" length="0">
    <dxf>
      <border>
        <right style="thin">
          <color indexed="64"/>
        </right>
      </border>
    </dxf>
  </rfmt>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57" sId="1">
    <oc r="I9" t="inlineStr">
      <is>
        <t xml:space="preserve"> TLPS M GER MUN 01</t>
      </is>
    </oc>
    <nc r="I9" t="inlineStr">
      <is>
        <t>TLPS M GER MUN 01</t>
      </is>
    </nc>
  </rcc>
  <rcc rId="138758" sId="1">
    <oc r="K9" t="inlineStr">
      <is>
        <t xml:space="preserve"> TLPS M GER MUN 01</t>
      </is>
    </oc>
    <nc r="K9" t="inlineStr">
      <is>
        <t>TLPS M GER MUN 01</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59" sId="1">
    <oc r="R9" t="inlineStr">
      <is>
        <t>10/07 - Tras TS básico no se aprecian fallos, se reclama mas informacion y fotos al SMC</t>
      </is>
    </oc>
    <nc r="R9" t="inlineStr">
      <is>
        <t>10/07 - Ultimo reinicio 2018-05-29. Es posible que el freezing y el ruido digital sea producido por una mala conexión HDMI. Hay que apagar el equipo, quitar la tapa magnetica en el lado izquierdo, reconectar los cables HDMI de los monitores y encender equipo si el reinicio no lo soluciona.</t>
      </is>
    </nc>
  </rcc>
  <rcc rId="138760" sId="1" odxf="1" dxf="1">
    <oc r="W9" t="inlineStr">
      <is>
        <t>10/07 - Tras TS básico no se aprecian fallos, se reclama mas informacion y fotos al SMC</t>
      </is>
    </oc>
    <nc r="W9" t="inlineStr">
      <is>
        <t>10/07 - Ultimo reinicio 2018-05-29. Es posible que el freezing y el ruido digital sea producido por una mala conexión HDMI. Hay que apagar el equipo, quitar la tapa magnetica en el lado izquierdo, reconectar los cables HDMI de los monitores y encender equipo si el reinicio no lo soluciona.
10/07 - Tras TS básico no se aprecian fallos, se reclama mas informacion y fotos al SMC</t>
      </is>
    </nc>
    <odxf>
      <alignment wrapText="0" readingOrder="0"/>
    </odxf>
    <ndxf>
      <alignment wrapText="1" readingOrder="0"/>
    </ndxf>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dn rId="0" localSheetId="1" customView="1" name="Z_A7CF15BE_7AA8_48BA_AFEA_DC486FD467DC_.wvu.FilterData" hidden="1" oldHidden="1">
    <formula>Abiertas!$H$1:$H$11</formula>
    <oldFormula>Abiertas!$H$1:$H$4</oldFormula>
  </rdn>
  <rcv guid="{A7CF15BE-7AA8-48BA-AFEA-DC486FD467DC}" action="add"/>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762" sId="1" eol="1" ref="A13:XFD13" action="insertRow"/>
  <rcc rId="138763" sId="1">
    <nc r="C13" t="inlineStr">
      <is>
        <t>NO</t>
      </is>
    </nc>
  </rcc>
  <rcc rId="138764" sId="1" xfDxf="1" dxf="1">
    <nc r="D13">
      <v>1285467</v>
    </nc>
    <ndxf>
      <alignment horizontal="left" vertical="top" readingOrder="0"/>
      <border outline="0">
        <left style="thin">
          <color indexed="64"/>
        </left>
        <right style="thin">
          <color indexed="64"/>
        </right>
        <top style="thin">
          <color indexed="64"/>
        </top>
        <bottom style="thin">
          <color indexed="64"/>
        </bottom>
      </border>
    </ndxf>
  </rcc>
  <rcc rId="138765" sId="1">
    <nc r="H13" t="inlineStr">
      <is>
        <t>SABADELL</t>
      </is>
    </nc>
  </rcc>
  <rcc rId="138766" sId="1">
    <nc r="I13" t="inlineStr">
      <is>
        <t>Switch Sabadell Alicante</t>
      </is>
    </nc>
  </rcc>
  <rcc rId="138767" sId="1">
    <nc r="K13" t="inlineStr">
      <is>
        <t>Switch Sabadell Alicante</t>
      </is>
    </nc>
  </rcc>
  <rcc rId="138768" sId="1">
    <nc r="J13" t="inlineStr">
      <is>
        <t>20120402-SITEMPLS-0000330607</t>
      </is>
    </nc>
  </rcc>
  <rcc rId="138769" sId="1">
    <nc r="L13" t="inlineStr">
      <is>
        <t>ESPAÑA</t>
      </is>
    </nc>
  </rcc>
  <rcc rId="138770" sId="1">
    <nc r="M13" t="inlineStr">
      <is>
        <t>OPEN</t>
      </is>
    </nc>
  </rcc>
  <rcc rId="138771" sId="1">
    <nc r="N13" t="inlineStr">
      <is>
        <t>NO</t>
      </is>
    </nc>
  </rcc>
  <rcc rId="138772" sId="1">
    <nc r="O13" t="inlineStr">
      <is>
        <t>NO</t>
      </is>
    </nc>
  </rcc>
  <rcc rId="138773" sId="1">
    <nc r="P13" t="inlineStr">
      <is>
        <t>TIWS</t>
      </is>
    </nc>
  </rcc>
  <rcc rId="138774" sId="1">
    <nc r="Q13" t="inlineStr">
      <is>
        <t>Switch de LAN se queda bloqueado. Averia recurrente</t>
      </is>
    </nc>
  </rcc>
  <rcc rId="138775" sId="1">
    <nc r="R13" t="inlineStr">
      <is>
        <t>10/07 - Tras reiniciar switch se soluciona pero cliente quiere cambio. Se abre vendor a WAN</t>
      </is>
    </nc>
  </rcc>
  <rcc rId="138776" sId="1">
    <nc r="S12">
      <v>1</v>
    </nc>
  </rcc>
  <rcc rId="138777" sId="1">
    <nc r="S13">
      <v>1</v>
    </nc>
  </rcc>
  <rcc rId="138778" sId="1" numFmtId="19">
    <nc r="T13">
      <v>43291</v>
    </nc>
  </rcc>
  <rcc rId="138779" sId="1">
    <nc r="U13" t="inlineStr">
      <is>
        <t>0m</t>
      </is>
    </nc>
  </rcc>
  <rcc rId="138780" sId="1">
    <nc r="V13" t="inlineStr">
      <is>
        <t>0m</t>
      </is>
    </nc>
  </rcc>
  <rcc rId="138781" sId="1">
    <nc r="W13" t="inlineStr">
      <is>
        <t>10/07 - Tras reiniciar switch se soluciona pero cliente quiere cambio. Se abre vendor a WAN</t>
      </is>
    </nc>
  </rcc>
  <rcv guid="{A7CF15BE-7AA8-48BA-AFEA-DC486FD467DC}" action="delete"/>
  <rcv guid="{A7CF15BE-7AA8-48BA-AFEA-DC486FD467DC}" action="add"/>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82" sId="1">
    <oc r="R13" t="inlineStr">
      <is>
        <t>10/07 - Tras reiniciar switch se soluciona pero cliente quiere cambio. Se abre vendor a WAN</t>
      </is>
    </oc>
    <nc r="R13" t="inlineStr">
      <is>
        <t>10/07 - WAN indica que el reinicio de un bloqueo de switch es una prueba básica que siempre se solicita a cliente y que dos bloqueos en cuatro meses no son una razón para cambiar el equipo. Se informa a cliente de las pruebas realizadas y cierre de ticket.</t>
      </is>
    </nc>
  </rcc>
  <rcc rId="138783" sId="1" odxf="1" dxf="1">
    <oc r="W13" t="inlineStr">
      <is>
        <t>10/07 - Tras reiniciar switch se soluciona pero cliente quiere cambio. Se abre vendor a WAN</t>
      </is>
    </oc>
    <nc r="W13" t="inlineStr">
      <is>
        <t>10/07 - WAN indica que el reinicio de un bloqueo de switch es una prueba básica que siempre se solicita a cliente y que dos bloqueos en cuatro meses no son una razón para cambiar el equipo. Se informa a cliente de las pruebas realizadas y cierre de ticket.
10/07 - Tras reiniciar switch se soluciona pero cliente quiere cambio. Se abre vendor a WAN</t>
      </is>
    </nc>
    <odxf>
      <alignment wrapText="0" readingOrder="0"/>
    </odxf>
    <ndxf>
      <alignment wrapText="1" readingOrder="0"/>
    </ndxf>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84" sId="1">
    <oc r="D13">
      <v>1285467</v>
    </oc>
    <nc r="D13">
      <v>1285453</v>
    </nc>
  </rcc>
  <rcv guid="{A7CF15BE-7AA8-48BA-AFEA-DC486FD467DC}" action="delete"/>
  <rcv guid="{A7CF15BE-7AA8-48BA-AFEA-DC486FD467DC}" action="add"/>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785" sheetId="2" source="C13:W13" destination="A40:U40" sourceSheetId="1">
    <rfmt sheetId="2" sqref="A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B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C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D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E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F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G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H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I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J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K40"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M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N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O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P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Q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R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S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T40"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U40" start="0" length="0">
      <dxf>
        <font>
          <sz val="11"/>
          <color indexed="8"/>
          <name val="Calibri"/>
          <scheme val="none"/>
        </font>
        <border outline="0">
          <left style="thin">
            <color indexed="64"/>
          </left>
          <right style="thin">
            <color indexed="64"/>
          </right>
          <top style="thin">
            <color indexed="64"/>
          </top>
          <bottom style="thin">
            <color indexed="64"/>
          </bottom>
        </border>
      </dxf>
    </rfmt>
  </rm>
  <rcc rId="138786" sId="2" odxf="1" dxf="1" numFmtId="19">
    <oc r="K39" t="inlineStr">
      <is>
        <t>OPEN</t>
      </is>
    </oc>
    <nc r="K39">
      <v>43291</v>
    </nc>
    <odxf>
      <font>
        <sz val="11"/>
        <color indexed="8"/>
        <name val="Calibri"/>
        <scheme val="none"/>
      </font>
      <numFmt numFmtId="0" formatCode="General"/>
    </odxf>
    <ndxf>
      <font>
        <sz val="11"/>
        <color indexed="8"/>
        <name val="Calibri"/>
        <scheme val="none"/>
      </font>
      <numFmt numFmtId="19" formatCode="dd/mm/yyyy"/>
    </ndxf>
  </rcc>
  <rcc rId="138787" sId="2" odxf="1" dxf="1" numFmtId="19">
    <oc r="K40" t="inlineStr">
      <is>
        <t>OPEN</t>
      </is>
    </oc>
    <nc r="K40">
      <v>43291</v>
    </nc>
    <odxf>
      <font>
        <sz val="11"/>
        <color indexed="8"/>
        <name val="Calibri"/>
        <scheme val="none"/>
      </font>
      <numFmt numFmtId="0" formatCode="General"/>
    </odxf>
    <ndxf>
      <font>
        <sz val="11"/>
        <color indexed="8"/>
        <name val="Calibri"/>
        <scheme val="none"/>
      </font>
      <numFmt numFmtId="19" formatCode="dd/mm/yyyy"/>
    </ndxf>
  </rcc>
  <rcv guid="{A7CF15BE-7AA8-48BA-AFEA-DC486FD467DC}" action="delete"/>
  <rcv guid="{A7CF15BE-7AA8-48BA-AFEA-DC486FD467DC}"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97" sId="1">
    <oc r="R9" t="inlineStr">
      <is>
        <t>02/07 - Vemos circuito correcto pero codec no establece media. No hay drops. Vemos error en ACU, se recogen logs y se reinicia equipo</t>
      </is>
    </oc>
    <nc r="R9" t="inlineStr">
      <is>
        <t>02/07 - Tras reiniciar sala conectamos a space 6000001 y ya hay media. Llamamos a Tahir porque Issaak está de vacaciones pero no está en Air st. Va a avisar a Pedro para confirmar.</t>
      </is>
    </nc>
  </rcc>
  <rcc rId="137498" sId="1" odxf="1" dxf="1">
    <oc r="W9" t="inlineStr">
      <is>
        <t>02/07 - Vemos circuito correcto pero codec no establece media. No hay drops. Vemos error en ACU, se recogen logs y se reinicia equipo</t>
      </is>
    </oc>
    <nc r="W9" t="inlineStr">
      <is>
        <t>02/07 - Tras reiniciar sala conectamos a space 6000001 y ya hay media. Llamamos a Tahir porque Issaak está de vacaciones pero no está en Air st. Va a avisar a Pedro para confirmar.
02/07 - Vemos circuito correcto pero codec no establece media. No hay drops. Vemos error en ACU, se recogen logs y se reinicia equipo</t>
      </is>
    </nc>
    <odxf>
      <alignment wrapText="0" readingOrder="0"/>
    </odxf>
    <ndxf>
      <alignment wrapText="1" readingOrder="0"/>
    </ndxf>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788" sId="1" ref="A13:XFD13" action="deleteRow">
    <rfmt sheetId="1" xfDxf="1" sqref="A13:IV13" start="0" length="0">
      <dxf>
        <alignment horizontal="left" vertical="top" readingOrder="0"/>
        <border outline="0">
          <left style="thin">
            <color indexed="64"/>
          </left>
          <right style="thin">
            <color indexed="64"/>
          </right>
          <top style="thin">
            <color indexed="64"/>
          </top>
          <bottom style="thin">
            <color indexed="64"/>
          </bottom>
        </border>
      </dxf>
    </rfmt>
    <rfmt sheetId="1" sqref="D13" start="0" length="0">
      <dxf/>
    </rfmt>
    <rfmt sheetId="1" sqref="I13" start="0" length="0">
      <dxf>
        <alignment horizontal="general" vertical="bottom" readingOrder="0"/>
      </dxf>
    </rfmt>
    <rfmt sheetId="1" sqref="S13" start="0" length="0">
      <dxf/>
    </rfmt>
    <rfmt sheetId="1" sqref="T13" start="0" length="0">
      <dxf>
        <numFmt numFmtId="19" formatCode="dd/mm/yyyy"/>
      </dxf>
    </rfmt>
  </rr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89" sId="1">
    <nc r="I11" t="inlineStr">
      <is>
        <t>Webex BBVA</t>
      </is>
    </nc>
  </rcc>
  <rcc rId="138790" sId="1">
    <nc r="K11" t="inlineStr">
      <is>
        <t>Webex BBVA</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91" sId="1">
    <oc r="R6" t="inlineStr">
      <is>
        <t>10/07 - Vemos diferente MAC en el EDC de la que deberia tener el codec, informamos de las pruebas y solicitamos al Helpdesk que confirmen el estado del equipo.</t>
      </is>
    </oc>
    <nc r="R6" t="inlineStr">
      <is>
        <t>10/07 - Ya vemos el equipo registrado en CUCM. TEG Guatemala solicita contraseña para emparejar el touch panel y solicitan cambio de nombre de nuevo de Bavaria a Pollo Indio. Indicamos que el cambio fue solicitado por César Alcaide Cuidad. Cerramos ticket. Ya vemos MAC correctas en ECD.</t>
      </is>
    </nc>
  </rcc>
  <rcc rId="138792" sId="1">
    <oc r="W6" t="inlineStr">
      <is>
        <t>10/07 - Vemos diferente MAC en el EDC de la que deberia tener el codec, informamos de las pruebas y solicitamos al Helpdesk que confirmen el estado del equipo.
09/07 - No vemos al codec en la tabla ARP, solicitamos revisar el estado del equipo.
08/07 - La sala se encuentra sin registrar en el CUCM. No tenemos acceso al codec ni al GW. Enviamos correo al JdS. Se vuelven hacer pruebas teniendo acceso esta vez a gw, no asi a codec. Se vuelve a informar por correo.Jds contactando con cliente para validar los equipos.</t>
      </is>
    </oc>
    <nc r="W6" t="inlineStr">
      <is>
        <t>10/07 - Ya vemos el equipo registrado en CUCM. TEG Guatemala solicita contraseña para emparejar el touch panel y solicitan cambio de nombre de nuevo de Bavaria a Pollo Indio. Indicamos que el cambio fue solicitado por César Alcaide Cuidad. Cerramos ticket. Ya vemos MAC correctas en ECD.
10/07 - Vemos diferente MAC en el EDC de la que deberia tener el codec, informamos de las pruebas y solicitamos al Helpdesk que confirmen el estado del equipo.
09/07 - No vemos al codec en la tabla ARP, solicitamos revisar el estado del equipo.
08/07 - La sala se encuentra sin registrar en el CUCM. No tenemos acceso al codec ni al GW. Enviamos correo al JdS. Se vuelven hacer pruebas teniendo acceso esta vez a gw, no asi a codec. Se vuelve a informar por correo.Jds contactando con cliente para validar los equipos.</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793" sheetId="2" source="C6:W6" destination="A41:U41" sourceSheetId="1">
    <rfmt sheetId="2" sqref="A41" start="0" length="0">
      <dxf>
        <alignment horizontal="left" vertical="top" readingOrder="0"/>
        <border outline="0">
          <left style="thin">
            <color indexed="64"/>
          </left>
          <right style="thin">
            <color indexed="64"/>
          </right>
          <top style="thin">
            <color indexed="64"/>
          </top>
          <bottom style="thin">
            <color indexed="64"/>
          </bottom>
        </border>
      </dxf>
    </rfmt>
    <rfmt sheetId="2" sqref="B41"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C41" start="0" length="0">
      <dxf>
        <alignment horizontal="left" vertical="top" readingOrder="0"/>
        <border outline="0">
          <left style="thin">
            <color indexed="64"/>
          </left>
          <right style="thin">
            <color indexed="64"/>
          </right>
          <top style="thin">
            <color indexed="64"/>
          </top>
          <bottom style="thin">
            <color indexed="64"/>
          </bottom>
        </border>
      </dxf>
    </rfmt>
    <rfmt sheetId="2" sqref="D41" start="0" length="0">
      <dxf>
        <alignment horizontal="left" vertical="top" readingOrder="0"/>
        <border outline="0">
          <left style="thin">
            <color indexed="64"/>
          </left>
          <right style="thin">
            <color indexed="64"/>
          </right>
          <top style="thin">
            <color indexed="64"/>
          </top>
          <bottom style="thin">
            <color indexed="64"/>
          </bottom>
        </border>
      </dxf>
    </rfmt>
    <rfmt sheetId="2" sqref="E41" start="0" length="0">
      <dxf>
        <alignment horizontal="left" vertical="top" readingOrder="0"/>
        <border outline="0">
          <left style="thin">
            <color indexed="64"/>
          </left>
          <right style="thin">
            <color indexed="64"/>
          </right>
          <top style="thin">
            <color indexed="64"/>
          </top>
          <bottom style="thin">
            <color indexed="64"/>
          </bottom>
        </border>
      </dxf>
    </rfmt>
    <rfmt sheetId="2" sqref="F41" start="0" length="0">
      <dxf>
        <alignment horizontal="left" vertical="top" readingOrder="0"/>
        <border outline="0">
          <left style="thin">
            <color indexed="64"/>
          </left>
          <right style="thin">
            <color indexed="64"/>
          </right>
          <top style="thin">
            <color indexed="64"/>
          </top>
          <bottom style="thin">
            <color indexed="64"/>
          </bottom>
        </border>
      </dxf>
    </rfmt>
    <rfmt sheetId="2" sqref="G41" start="0" length="0">
      <dxf>
        <border outline="0">
          <left style="thin">
            <color indexed="64"/>
          </left>
          <right style="thin">
            <color indexed="64"/>
          </right>
          <top style="thin">
            <color indexed="64"/>
          </top>
          <bottom style="thin">
            <color indexed="64"/>
          </bottom>
        </border>
      </dxf>
    </rfmt>
    <rfmt sheetId="2" sqref="H41" start="0" length="0">
      <dxf>
        <alignment horizontal="left" vertical="top" readingOrder="0"/>
        <border outline="0">
          <left style="thin">
            <color indexed="64"/>
          </left>
          <right style="thin">
            <color indexed="64"/>
          </right>
          <top style="thin">
            <color indexed="64"/>
          </top>
          <bottom style="thin">
            <color indexed="64"/>
          </bottom>
        </border>
      </dxf>
    </rfmt>
    <rfmt sheetId="2" sqref="I41" start="0" length="0">
      <dxf>
        <alignment horizontal="left" vertical="top" readingOrder="0"/>
        <border outline="0">
          <left style="thin">
            <color indexed="64"/>
          </left>
          <right style="thin">
            <color indexed="64"/>
          </right>
          <top style="thin">
            <color indexed="64"/>
          </top>
          <bottom style="thin">
            <color indexed="64"/>
          </bottom>
        </border>
      </dxf>
    </rfmt>
    <rfmt sheetId="2" sqref="J41" start="0" length="0">
      <dxf>
        <alignment horizontal="left" vertical="top" readingOrder="0"/>
        <border outline="0">
          <left style="thin">
            <color indexed="64"/>
          </left>
          <right style="thin">
            <color indexed="64"/>
          </right>
          <top style="thin">
            <color indexed="64"/>
          </top>
          <bottom style="thin">
            <color indexed="64"/>
          </bottom>
        </border>
      </dxf>
    </rfmt>
    <rfmt sheetId="2" sqref="K41"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41" start="0" length="0">
      <dxf>
        <alignment horizontal="left" vertical="top" readingOrder="0"/>
        <border outline="0">
          <left style="thin">
            <color indexed="64"/>
          </left>
          <right style="thin">
            <color indexed="64"/>
          </right>
          <top style="thin">
            <color indexed="64"/>
          </top>
          <bottom style="thin">
            <color indexed="64"/>
          </bottom>
        </border>
      </dxf>
    </rfmt>
    <rfmt sheetId="2" sqref="M41" start="0" length="0">
      <dxf>
        <alignment horizontal="left" vertical="top" readingOrder="0"/>
        <border outline="0">
          <left style="thin">
            <color indexed="64"/>
          </left>
          <right style="thin">
            <color indexed="64"/>
          </right>
          <top style="thin">
            <color indexed="64"/>
          </top>
          <bottom style="thin">
            <color indexed="64"/>
          </bottom>
        </border>
      </dxf>
    </rfmt>
    <rfmt sheetId="2" sqref="N41" start="0" length="0">
      <dxf>
        <alignment horizontal="left" vertical="top" readingOrder="0"/>
        <border outline="0">
          <left style="thin">
            <color indexed="64"/>
          </left>
          <right style="thin">
            <color indexed="64"/>
          </right>
          <top style="thin">
            <color indexed="64"/>
          </top>
          <bottom style="thin">
            <color indexed="64"/>
          </bottom>
        </border>
      </dxf>
    </rfmt>
    <rfmt sheetId="2" sqref="O41" start="0" length="0">
      <dxf>
        <alignment horizontal="left" vertical="top" readingOrder="0"/>
        <border outline="0">
          <left style="thin">
            <color indexed="64"/>
          </left>
          <right style="thin">
            <color indexed="64"/>
          </right>
          <top style="thin">
            <color indexed="64"/>
          </top>
          <bottom style="thin">
            <color indexed="64"/>
          </bottom>
        </border>
      </dxf>
    </rfmt>
    <rfmt sheetId="2" sqref="P41" start="0" length="0">
      <dxf>
        <alignment horizontal="left" vertical="top" readingOrder="0"/>
        <border outline="0">
          <left style="thin">
            <color indexed="64"/>
          </left>
          <right style="thin">
            <color indexed="64"/>
          </right>
          <top style="thin">
            <color indexed="64"/>
          </top>
          <bottom style="thin">
            <color indexed="64"/>
          </bottom>
        </border>
      </dxf>
    </rfmt>
    <rfmt sheetId="2" sqref="Q41" start="0" length="0">
      <dxf>
        <alignment horizontal="left" vertical="top" readingOrder="0"/>
        <border outline="0">
          <left style="thin">
            <color indexed="64"/>
          </left>
          <right style="thin">
            <color indexed="64"/>
          </right>
          <top style="thin">
            <color indexed="64"/>
          </top>
          <bottom style="thin">
            <color indexed="64"/>
          </bottom>
        </border>
      </dxf>
    </rfmt>
    <rfmt sheetId="2" sqref="R41"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41" start="0" length="0">
      <dxf>
        <alignment horizontal="left" vertical="top" readingOrder="0"/>
        <border outline="0">
          <left style="thin">
            <color indexed="64"/>
          </left>
          <right style="thin">
            <color indexed="64"/>
          </right>
          <top style="thin">
            <color indexed="64"/>
          </top>
          <bottom style="thin">
            <color indexed="64"/>
          </bottom>
        </border>
      </dxf>
    </rfmt>
    <rfmt sheetId="2" sqref="T41" start="0" length="0">
      <dxf>
        <alignment horizontal="left" vertical="top" readingOrder="0"/>
        <border outline="0">
          <left style="thin">
            <color indexed="64"/>
          </left>
          <right style="thin">
            <color indexed="64"/>
          </right>
          <top style="thin">
            <color indexed="64"/>
          </top>
          <bottom style="thin">
            <color indexed="64"/>
          </bottom>
        </border>
      </dxf>
    </rfmt>
    <rfmt sheetId="2" sqref="U41" start="0" length="0">
      <dxf>
        <alignment horizontal="left" vertical="top" readingOrder="0"/>
        <border outline="0">
          <left style="thin">
            <color indexed="64"/>
          </left>
          <right style="thin">
            <color indexed="64"/>
          </right>
          <top style="thin">
            <color indexed="64"/>
          </top>
          <bottom style="thin">
            <color indexed="64"/>
          </bottom>
        </border>
      </dxf>
    </rfmt>
  </rm>
  <rcc rId="138794" sId="2" odxf="1" dxf="1" numFmtId="19">
    <oc r="K41" t="inlineStr">
      <is>
        <t>OPEN</t>
      </is>
    </oc>
    <nc r="K41">
      <v>43291</v>
    </nc>
    <odxf>
      <font>
        <sz val="11"/>
        <color indexed="8"/>
        <name val="Calibri"/>
        <scheme val="none"/>
      </font>
      <numFmt numFmtId="0" formatCode="General"/>
    </odxf>
    <ndxf>
      <font>
        <sz val="11"/>
        <color indexed="8"/>
        <name val="Calibri"/>
        <scheme val="none"/>
      </font>
      <numFmt numFmtId="19" formatCode="dd/mm/yyyy"/>
    </ndxf>
  </rcc>
  <rcv guid="{A7CF15BE-7AA8-48BA-AFEA-DC486FD467DC}" action="delete"/>
  <rcv guid="{A7CF15BE-7AA8-48BA-AFEA-DC486FD467DC}" action="add"/>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795" sId="1" ref="A6:XFD6" action="deleteRow">
    <rfmt sheetId="1" xfDxf="1" sqref="A6:IV6" start="0" length="0">
      <dxf>
        <alignment horizontal="left" vertical="top" readingOrder="0"/>
        <border outline="0">
          <left style="thin">
            <color indexed="64"/>
          </left>
          <right style="thin">
            <color indexed="64"/>
          </right>
          <top style="thin">
            <color indexed="64"/>
          </top>
          <bottom style="thin">
            <color indexed="64"/>
          </bottom>
        </border>
      </dxf>
    </rfmt>
    <rfmt sheetId="1" sqref="D6" start="0" length="0">
      <dxf/>
    </rfmt>
    <rfmt sheetId="1" sqref="I6" start="0" length="0">
      <dxf>
        <alignment horizontal="general" vertical="bottom" readingOrder="0"/>
      </dxf>
    </rfmt>
    <rfmt sheetId="1" sqref="S6" start="0" length="0">
      <dxf/>
    </rfmt>
    <rfmt sheetId="1" sqref="T6" start="0" length="0">
      <dxf>
        <numFmt numFmtId="19" formatCode="dd/mm/yyyy"/>
      </dxf>
    </rfmt>
  </rr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796" sId="1">
    <oc r="R9" t="inlineStr">
      <is>
        <t>10/07 - Se aplican los cambios descritos en el correo y se informa a Sergio Rivas</t>
      </is>
    </oc>
    <nc r="R9" t="inlineStr">
      <is>
        <t>10/07 - Sergio Rivas solicita que cambiemos contacto de Corporativo Central. Sigue apareciendo su correo. Se realiza cambio. Cerrmaos ticket.</t>
      </is>
    </nc>
  </rcc>
  <rcc rId="138797" sId="1" odxf="1" dxf="1">
    <oc r="W9" t="inlineStr">
      <is>
        <t>10/07 - Se aplican los cambios descritos en el correo y se informa a Sergio Rivas</t>
      </is>
    </oc>
    <nc r="W9" t="inlineStr">
      <is>
        <t>10/07 - Sergio Rivas solicita que cambiemos contacto de Corporativo Central. Sigue apareciendo su correo. Se realiza cambio. Cerrmaos ticket.
10/07 - Se aplican los cambios descritos en el correo y se informa a Sergio Rivas</t>
      </is>
    </nc>
    <odxf>
      <alignment wrapText="0" readingOrder="0"/>
    </odxf>
    <ndxf>
      <alignment wrapText="1" readingOrder="0"/>
    </ndxf>
  </rcc>
  <rm rId="138798" sheetId="2" source="C9:W9" destination="A42:U42" sourceSheetId="1">
    <undo index="0" exp="ref" ref3D="1" v="1" dr="N42" r="N376" sId="5"/>
    <undo index="0" exp="ref" ref3D="1" v="1" dr="M42" r="M376" sId="5"/>
    <undo index="0" exp="ref" ref3D="1" v="1" dr="L42" r="L376" sId="5"/>
    <undo index="0" exp="ref" ref3D="1" v="1" dr="P42" r="K376" sId="5"/>
    <undo index="0" exp="ref" ref3D="1" v="1" dr="O42" r="J376" sId="5"/>
    <undo index="0" exp="ref" ref3D="1" v="1" dr="T42" r="I376" sId="5"/>
    <undo index="0" exp="ref" ref3D="1" v="1" dr="K42" r="H376" sId="5"/>
    <undo index="0" exp="ref" ref3D="1" v="1" dr="R42" r="G376" sId="5"/>
    <undo index="0" exp="ref" ref3D="1" v="1" dr="J42" r="F376" sId="5"/>
    <undo index="0" exp="ref" ref3D="1" v="1" dr="F42" r="E376" sId="5"/>
    <undo index="0" exp="ref" ref3D="1" v="1" dr="I42" r="D376" sId="5"/>
    <undo index="0" exp="ref" ref3D="1" v="1" dr="G42" r="C376" sId="5"/>
    <undo index="0" exp="ref" ref3D="1" v="1" dr="H42" r="B376" sId="5"/>
    <undo index="0" exp="ref" ref3D="1" v="1" dr="B42" r="A376" sId="5"/>
    <rfmt sheetId="2" sqref="A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B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C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D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E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F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G42"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H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I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J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K42" start="0" length="0">
      <dxf>
        <font>
          <sz val="11"/>
          <color indexed="8"/>
          <name val="Calibri"/>
          <scheme val="none"/>
        </font>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M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N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O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P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Q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R42" start="0" length="0">
      <dxf>
        <font>
          <sz val="11"/>
          <color indexed="8"/>
          <name val="Calibri"/>
          <scheme val="none"/>
        </font>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T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U4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m>
  <rcc rId="138799" sId="2" odxf="1" dxf="1" numFmtId="19">
    <oc r="K42" t="inlineStr">
      <is>
        <t>OPEN</t>
      </is>
    </oc>
    <nc r="K42">
      <v>43291</v>
    </nc>
    <odxf>
      <font>
        <sz val="11"/>
        <color indexed="8"/>
        <name val="Calibri"/>
        <scheme val="none"/>
      </font>
      <numFmt numFmtId="0" formatCode="General"/>
    </odxf>
    <ndxf>
      <font>
        <sz val="11"/>
        <color indexed="8"/>
        <name val="Calibri"/>
        <scheme val="none"/>
      </font>
      <numFmt numFmtId="19" formatCode="dd/mm/yyyy"/>
    </ndxf>
  </rcc>
  <rcv guid="{A7CF15BE-7AA8-48BA-AFEA-DC486FD467DC}" action="delete"/>
  <rcv guid="{A7CF15BE-7AA8-48BA-AFEA-DC486FD467DC}" action="add"/>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800" sId="1" ref="A9:XFD9" action="deleteRow">
    <rfmt sheetId="1" xfDxf="1" sqref="A9:IV9" start="0" length="0">
      <dxf>
        <alignment horizontal="left" vertical="top" readingOrder="0"/>
        <border outline="0">
          <left style="thin">
            <color indexed="64"/>
          </left>
          <right style="thin">
            <color indexed="64"/>
          </right>
          <top style="thin">
            <color indexed="64"/>
          </top>
          <bottom style="thin">
            <color indexed="64"/>
          </bottom>
        </border>
      </dxf>
    </rfmt>
  </rr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801" sId="1">
    <oc r="R2" t="inlineStr">
      <is>
        <t>10/07 - Se realiza shut/no shut del puerto pero continua sin recuperar, solicitamos update a Adrian Carrera</t>
      </is>
    </oc>
    <nc r="R2" t="inlineStr">
      <is>
        <t>10/07 - Hablamos con Adrian Carrera porque Esther Arellano se ha interesado por el estado de la incidencia. Están esperando técnico para realizar medición con fluke porque sospechan que hay avería en el cableado entre EDC y router. Nos dará update hoy o mañana.</t>
      </is>
    </nc>
  </rcc>
  <rcc rId="138802" sId="1">
    <oc r="W2" t="inlineStr">
      <is>
        <t>10/07 - Se realiza shut/no shut del puerto pero continua sin recuperar, solicitamos update a Adrian Carrera
09/07 - Vemos la interfaz caida, solicitamos nuevamente reporte a Adrian
06/07 - Adrian Carrera informa de que entre los días 5 y 6 quedará solucionada la incidencia. De momento seguimos sin llegar a codec desde EDC, no vemos la MAC del equipo y la int Gi0/1 sigue up/down.
04/07 - Nos indican que tienen problemas con el switch y han abierto ticket. Nos informarán.
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oc>
    <nc r="W2" t="inlineStr">
      <is>
        <t>10/07 - Hablamos con Adrian Carrera porque Esther Arellano se ha interesado por el estado de la incidencia. Están esperando técnico para realizar medición con fluke porque sospechan que hay avería en el cableado entre EDC y router. Nos dará update hoy o mañana.
10/07 - Se realiza shut/no shut del puerto pero continua sin recuperar, solicitamos update a Adrian Carrera
09/07 - Vemos la interfaz caida, solicitamos nuevamente reporte a Adrian
06/07 - Adrian Carrera informa de que entre los días 5 y 6 quedará solucionada la incidencia. De momento seguimos sin llegar a codec desde EDC, no vemos la MAC del equipo y la int Gi0/1 sigue up/down.
04/07 - Nos indican que tienen problemas con el switch y han abierto ticket. Nos informarán.
04/07 - Enviamos de nuevo correo a los JdS para que nos confirmen si han comprobado el estado del switch. Comprobamos en el CUCM que la sala continúa sin registrar.
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803" sId="1" eol="1" ref="A11:XFD11" action="insertRow"/>
  <rcc rId="138804" sId="1">
    <nc r="D11">
      <v>1285453</v>
    </nc>
  </rcc>
  <rcc rId="138805" sId="1">
    <nc r="C11" t="inlineStr">
      <is>
        <t>NO</t>
      </is>
    </nc>
  </rcc>
  <rcc rId="138806" sId="1">
    <nc r="G11" t="inlineStr">
      <is>
        <t>In progress</t>
      </is>
    </nc>
  </rcc>
  <rcc rId="138807" sId="1">
    <nc r="H11" t="inlineStr">
      <is>
        <t>Sabadell</t>
      </is>
    </nc>
  </rcc>
  <rcc rId="138808" sId="1">
    <nc r="I11" t="inlineStr">
      <is>
        <t>Sabadell Alicante</t>
      </is>
    </nc>
  </rcc>
  <rcc rId="138809" sId="1">
    <nc r="K11" t="inlineStr">
      <is>
        <t>Sabadell Alicante</t>
      </is>
    </nc>
  </rcc>
  <rcc rId="138810" sId="1">
    <nc r="L11" t="inlineStr">
      <is>
        <t>España</t>
      </is>
    </nc>
  </rcc>
  <rcc rId="138811" sId="1">
    <nc r="M11" t="inlineStr">
      <is>
        <t>OPEN</t>
      </is>
    </nc>
  </rcc>
  <rcc rId="138812" sId="1">
    <nc r="N11" t="inlineStr">
      <is>
        <t>NO</t>
      </is>
    </nc>
  </rcc>
  <rcc rId="138813" sId="1">
    <nc r="O11" t="inlineStr">
      <is>
        <t>NO</t>
      </is>
    </nc>
  </rcc>
  <rcc rId="138814" sId="1">
    <nc r="P11" t="inlineStr">
      <is>
        <t>CLIENTE</t>
      </is>
    </nc>
  </rcc>
  <rcc rId="138815" sId="1">
    <nc r="Q11" t="inlineStr">
      <is>
        <t>El switch se queda tostado, tras reinicio responde correctamente</t>
      </is>
    </nc>
  </rcc>
  <rcc rId="138816" sId="1">
    <nc r="R11" t="inlineStr">
      <is>
        <t>10/07 - Se recibe llamada solicitando el cambio de switch ya que se queda tostado y tienen que reinicarlo, lo que desregistra la sala, se abre ticket a WAN</t>
      </is>
    </nc>
  </rcc>
  <rcc rId="138817" sId="1" numFmtId="19">
    <nc r="T11">
      <v>43291</v>
    </nc>
  </rcc>
  <rcc rId="138818" sId="1">
    <nc r="U11" t="inlineStr">
      <is>
        <t>0m</t>
      </is>
    </nc>
  </rcc>
  <rcc rId="138819" sId="1">
    <nc r="V11" t="inlineStr">
      <is>
        <t>0m</t>
      </is>
    </nc>
  </rcc>
  <rcc rId="138820" sId="1" xfDxf="1" dxf="1">
    <nc r="W11" t="inlineStr">
      <is>
        <t>10/07 - Se recibe llamada solicitando el cambio de switch ya que se queda tostado y tienen que reinicarlo</t>
      </is>
    </nc>
    <ndxf>
      <alignment horizontal="left" vertical="top"/>
      <border outline="0">
        <left style="thin">
          <color indexed="64"/>
        </left>
        <right style="thin">
          <color indexed="64"/>
        </right>
        <top style="thin">
          <color indexed="64"/>
        </top>
        <bottom style="thin">
          <color indexed="64"/>
        </bottom>
      </border>
    </ndxf>
  </rcc>
  <rcc rId="138821" sId="1" xfDxf="1" dxf="1">
    <nc r="X11" t="inlineStr">
      <is>
        <t xml:space="preserve"> lo que desregistra la sala</t>
      </is>
    </nc>
    <ndxf>
      <alignment horizontal="left" vertical="top"/>
      <border outline="0">
        <left style="thin">
          <color indexed="64"/>
        </left>
        <right style="thin">
          <color indexed="64"/>
        </right>
        <top style="thin">
          <color indexed="64"/>
        </top>
        <bottom style="thin">
          <color indexed="64"/>
        </bottom>
      </border>
    </ndxf>
  </rcc>
  <rcc rId="138822" sId="1" xfDxf="1" dxf="1">
    <nc r="Y11" t="inlineStr">
      <is>
        <t xml:space="preserve"> se abre ticket a WAN</t>
      </is>
    </nc>
    <ndxf>
      <alignment horizontal="left" vertical="top"/>
      <border outline="0">
        <left style="thin">
          <color indexed="64"/>
        </left>
        <right style="thin">
          <color indexed="64"/>
        </right>
        <top style="thin">
          <color indexed="64"/>
        </top>
        <bottom style="thin">
          <color indexed="64"/>
        </bottom>
      </border>
    </ndxf>
  </rcc>
  <rcc rId="138823" sId="1" xfDxf="1" dxf="1">
    <nc r="D12">
      <v>1286259</v>
    </nc>
    <ndxf>
      <alignment horizontal="left" vertical="top"/>
      <border outline="0">
        <left style="thin">
          <color indexed="64"/>
        </left>
        <right style="thin">
          <color indexed="64"/>
        </right>
        <top style="thin">
          <color indexed="64"/>
        </top>
        <bottom style="thin">
          <color indexed="64"/>
        </bottom>
      </border>
    </ndxf>
  </rcc>
  <rcc rId="138824" sId="1">
    <nc r="C12" t="inlineStr">
      <is>
        <t>NO</t>
      </is>
    </nc>
  </rcc>
  <rcc rId="138825" sId="1">
    <nc r="G12" t="inlineStr">
      <is>
        <t>Pending</t>
      </is>
    </nc>
  </rcc>
  <rcc rId="138826" sId="1">
    <nc r="H12" t="inlineStr">
      <is>
        <t>Media Networks</t>
      </is>
    </nc>
  </rcc>
  <rcc rId="138827" sId="1">
    <nc r="I12" t="inlineStr">
      <is>
        <t>DX80 Perú Miraflores</t>
      </is>
    </nc>
  </rcc>
  <rcc rId="138828" sId="1" xfDxf="1" dxf="1">
    <nc r="K12" t="inlineStr">
      <is>
        <t>DX80 Perú Miraflores</t>
      </is>
    </nc>
    <ndxf>
      <alignment horizontal="left" vertical="top"/>
      <border outline="0">
        <left style="thin">
          <color indexed="64"/>
        </left>
        <right style="thin">
          <color indexed="64"/>
        </right>
        <top style="thin">
          <color indexed="64"/>
        </top>
        <bottom style="thin">
          <color indexed="64"/>
        </bottom>
      </border>
    </ndxf>
  </rcc>
  <rcc rId="138829" sId="1" xfDxf="1" dxf="1">
    <nc r="J12" t="inlineStr">
      <is>
        <t>20150605-CONFVCF-0000396759</t>
      </is>
    </nc>
    <ndxf>
      <alignment horizontal="left" vertical="top"/>
      <border outline="0">
        <left style="thin">
          <color indexed="64"/>
        </left>
        <right style="thin">
          <color indexed="64"/>
        </right>
        <top style="thin">
          <color indexed="64"/>
        </top>
        <bottom style="thin">
          <color indexed="64"/>
        </bottom>
      </border>
    </ndxf>
  </rcc>
  <rcc rId="138830" sId="1">
    <nc r="L12" t="inlineStr">
      <is>
        <t>PERU</t>
      </is>
    </nc>
  </rcc>
  <rcc rId="138831" sId="1">
    <nc r="M12" t="inlineStr">
      <is>
        <t>OPEN</t>
      </is>
    </nc>
  </rcc>
  <rcc rId="138832" sId="1">
    <nc r="N12" t="inlineStr">
      <is>
        <t>NO</t>
      </is>
    </nc>
  </rcc>
  <rcc rId="138833" sId="1">
    <nc r="O12" t="inlineStr">
      <is>
        <t>SI</t>
      </is>
    </nc>
  </rcc>
  <rcc rId="138834" sId="1">
    <nc r="P12" t="inlineStr">
      <is>
        <t>CLIENTE</t>
      </is>
    </nc>
  </rcc>
  <rcc rId="138835" sId="1">
    <nc r="Q12" t="inlineStr">
      <is>
        <t>Node down</t>
      </is>
    </nc>
  </rcc>
  <rcc rId="138836" sId="1">
    <nc r="R12" t="inlineStr">
      <is>
        <t>11/07 - No tenemos ping ni a GW ni a codec. Miramos el router y vemos que WAN está up pero LAN down. Mandamos correo a jds para que revise el equipo y la LAN.</t>
      </is>
    </nc>
  </rcc>
  <rcc rId="138837" sId="1" numFmtId="19">
    <nc r="T12">
      <v>43292</v>
    </nc>
  </rcc>
  <rcc rId="138838" sId="1">
    <oc r="S6">
      <f>IF(T6="",0,(TODAY()-T6))</f>
    </oc>
    <nc r="S6">
      <f>IF(T6="",0,(TODAY()-T6))</f>
    </nc>
  </rcc>
  <rcc rId="138839" sId="1">
    <oc r="S7">
      <v>1</v>
    </oc>
    <nc r="S7">
      <f>IF(T7="",0,(TODAY()-T7))</f>
    </nc>
  </rcc>
  <rcc rId="138840" sId="1">
    <oc r="S8">
      <v>1</v>
    </oc>
    <nc r="S8">
      <f>IF(T8="",0,(TODAY()-T8))</f>
    </nc>
  </rcc>
  <rcc rId="138841" sId="2">
    <oc r="Q42">
      <v>1</v>
    </oc>
    <nc r="Q42">
      <f>IF(Cerradas!R42="",0,(TODAY()-Cerradas!R42))</f>
    </nc>
  </rcc>
  <rcc rId="138842" sId="1">
    <oc r="S9">
      <v>1</v>
    </oc>
    <nc r="S9">
      <f>IF(T9="",0,(TODAY()-T9))</f>
    </nc>
  </rcc>
  <rcc rId="138843" sId="1">
    <nc r="S11">
      <f>IF(T11="",0,(TODAY()-T11))</f>
    </nc>
  </rcc>
  <rcc rId="138844" sId="1">
    <nc r="S12">
      <f>IF(T12="",0,(TODAY()-T12))</f>
    </nc>
  </rcc>
  <rcc rId="138845" sId="1">
    <nc r="W12" t="inlineStr">
      <is>
        <t>11/07 - No tenemos ping ni a GW ni a codec. Miramos el router y vemos que WAN está up pero LAN down. Mandamos correo a jds para que revise el equipo y la LAN.</t>
      </is>
    </nc>
  </rcc>
  <rcc rId="138846" sId="1">
    <nc r="U12" t="inlineStr">
      <is>
        <t>0m</t>
      </is>
    </nc>
  </rcc>
  <rcc rId="138847" sId="1">
    <nc r="V12" t="inlineStr">
      <is>
        <t>0m</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6E6F454-66AC-4BA8-AEF4-8436E22BC16F}" action="delete"/>
  <rdn rId="0" localSheetId="1" customView="1" name="Z_56E6F454_66AC_4BA8_AEF4_8436E22BC16F_.wvu.FilterData" hidden="1" oldHidden="1">
    <formula>Abiertas!$H$1:$H$12</formula>
    <oldFormula>Abiertas!$H$1:$H$6</oldFormula>
  </rdn>
  <rdn rId="0" localSheetId="2" customView="1" name="Z_56E6F454_66AC_4BA8_AEF4_8436E22BC16F_.wvu.FilterData" hidden="1">
    <formula>Cerradas!$A$1:$W$46</formula>
  </rdn>
  <rdn rId="0" localSheetId="4" customView="1" name="Z_56E6F454_66AC_4BA8_AEF4_8436E22BC16F_.wvu.FilterData" hidden="1">
    <formula>Open!$A$1:$N$170</formula>
  </rdn>
  <rdn rId="0" localSheetId="5" customView="1" name="Z_56E6F454_66AC_4BA8_AEF4_8436E22BC16F_.wvu.FilterData" hidden="1">
    <formula>Close!$A$1:$N$482</formula>
  </rdn>
  <rcv guid="{56E6F454-66AC-4BA8-AEF4-8436E22BC16F}"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99" sId="1">
    <oc r="I8" t="inlineStr">
      <is>
        <t>TLPS M USA SAN 01</t>
      </is>
    </oc>
    <nc r="I8" t="inlineStr">
      <is>
        <t>TLPS M USA SAN 01 TLPS M USA SAN 02</t>
      </is>
    </nc>
  </rcc>
  <rcc rId="137500" sId="1" odxf="1" dxf="1">
    <oc r="K8" t="inlineStr">
      <is>
        <t>TLPS M USA SAN 01</t>
      </is>
    </oc>
    <nc r="K8" t="inlineStr">
      <is>
        <t>TLPS M USA SAN 01 TLPS M USA SAN 02</t>
      </is>
    </nc>
    <odxf>
      <alignment horizontal="left" vertical="top"/>
    </odxf>
    <ndxf>
      <alignment horizontal="general" vertical="bottom"/>
    </ndxf>
  </rcc>
  <rcc rId="137501" sId="1">
    <oc r="R8" t="inlineStr">
      <is>
        <t>02/07 - Se hacen pruebas de conectividad y ping, test inicial a la sala resutando ok y registrada correctamente en cucm.</t>
      </is>
    </oc>
    <nc r="R8" t="inlineStr">
      <is>
        <t>02/07 - Se hacen pruebas de conectividad y ping, test inicial a la sala resutando ok y registrada correctamente en cucm. Pedimos a cliente más información ya que esas dos salas en concreto presentan conectividad.</t>
      </is>
    </nc>
  </rcc>
  <rcc rId="137502" sId="1">
    <oc r="W8" t="inlineStr">
      <is>
        <t>02/07 - Se hacen pruebas de conectividad y ping, test inicial a la sala resutando ok y registrada correctamente en cucm.</t>
      </is>
    </oc>
    <nc r="W8" t="inlineStr">
      <is>
        <t>02/07 - Se hacen pruebas de conectividad y ping, test inicial a la sala resutando ok y registrada correctamente en cucm. Pedimos a cliente más información ya que esas dos salas en concreto presentan conectividad.</t>
      </is>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852" sId="1" xfDxf="1" dxf="1">
    <nc r="D13">
      <v>1286650</v>
    </nc>
    <ndxf>
      <alignment horizontal="left" vertical="top"/>
      <border outline="0">
        <left style="thin">
          <color indexed="64"/>
        </left>
        <right style="thin">
          <color indexed="64"/>
        </right>
        <top style="thin">
          <color indexed="64"/>
        </top>
        <bottom style="thin">
          <color indexed="64"/>
        </bottom>
      </border>
    </ndxf>
  </rcc>
  <rcc rId="138853" sId="1">
    <nc r="C13" t="inlineStr">
      <is>
        <t>NO</t>
      </is>
    </nc>
  </rcc>
  <rcc rId="138854" sId="1">
    <nc r="G13" t="inlineStr">
      <is>
        <t>In Progress</t>
      </is>
    </nc>
  </rcc>
  <rcc rId="138855" sId="1">
    <nc r="H13" t="inlineStr">
      <is>
        <t>NOKIA</t>
      </is>
    </nc>
  </rcc>
  <rcc rId="138856" sId="1">
    <nc r="I13" t="inlineStr">
      <is>
        <t>TLPS M IND GUA 01</t>
      </is>
    </nc>
  </rcc>
  <rcc rId="138857" sId="1" odxf="1" dxf="1">
    <nc r="K13" t="inlineStr">
      <is>
        <t>TLPS M IND GUA 01</t>
      </is>
    </nc>
    <odxf>
      <alignment horizontal="left" vertical="top"/>
    </odxf>
    <ndxf>
      <alignment horizontal="general" vertical="bottom"/>
    </ndxf>
  </rcc>
  <rcc rId="138858" sId="1">
    <nc r="L13" t="inlineStr">
      <is>
        <t>INDIA</t>
      </is>
    </nc>
  </rcc>
  <rcc rId="138859" sId="1">
    <nc r="M13" t="inlineStr">
      <is>
        <t>OPEN</t>
      </is>
    </nc>
  </rcc>
  <rcc rId="138860" sId="1">
    <nc r="N13" t="inlineStr">
      <is>
        <t>NO</t>
      </is>
    </nc>
  </rcc>
  <rcc rId="138861" sId="1">
    <nc r="O13" t="inlineStr">
      <is>
        <t>SI</t>
      </is>
    </nc>
  </rcc>
  <rcc rId="138862" sId="1">
    <nc r="P13" t="inlineStr">
      <is>
        <t>CLIENTE</t>
      </is>
    </nc>
  </rcc>
  <rcc rId="138863" sId="1">
    <nc r="Q13" t="inlineStr">
      <is>
        <t>Problemas de ancho de banda</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0:IV10">
    <dxf>
      <font>
        <b val="0"/>
        <i val="0"/>
        <strike val="0"/>
        <condense val="0"/>
        <extend val="0"/>
        <outline val="0"/>
        <shadow val="0"/>
        <u val="none"/>
        <vertAlign val="baseline"/>
        <sz val="11"/>
        <color indexed="8"/>
        <name val="Calibri"/>
        <family val="2"/>
        <scheme val="none"/>
      </font>
      <fill>
        <patternFill patternType="solid">
          <fgColor indexed="65"/>
          <bgColor indexed="57"/>
        </patternFill>
      </fill>
    </dxf>
  </rfmt>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864" sId="1">
    <oc r="X11" t="inlineStr">
      <is>
        <t xml:space="preserve"> lo que desregistra la sala</t>
      </is>
    </oc>
    <nc r="X11"/>
  </rcc>
  <rcc rId="138865" sId="1">
    <oc r="Y11" t="inlineStr">
      <is>
        <t xml:space="preserve"> se abre ticket a WAN</t>
      </is>
    </oc>
    <nc r="Y11"/>
  </rcc>
  <rcc rId="138866" sId="1">
    <oc r="W11" t="inlineStr">
      <is>
        <t>10/07 - Se recibe llamada solicitando el cambio de switch ya que se queda tostado y tienen que reinicarlo</t>
      </is>
    </oc>
    <nc r="W11" t="inlineStr">
      <is>
        <t>10/07 - Se recibe llamada solicitando el cambio de switch ya que se queda tostado y tienen que reinicarlo  lo que desregistra la sala .se abre ticket a WAN</t>
      </is>
    </nc>
  </rc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867" sId="1" ref="A11:XFD11" action="deleteRow">
    <rfmt sheetId="1" xfDxf="1" sqref="A11:IV11" start="0" length="0">
      <dxf>
        <alignment horizontal="left" vertical="top" readingOrder="0"/>
        <border outline="0">
          <left style="thin">
            <color indexed="64"/>
          </left>
          <right style="thin">
            <color indexed="64"/>
          </right>
          <top style="thin">
            <color indexed="64"/>
          </top>
          <bottom style="thin">
            <color indexed="64"/>
          </bottom>
        </border>
      </dxf>
    </rfmt>
    <rcc rId="0" sId="1">
      <nc r="C11" t="inlineStr">
        <is>
          <t>NO</t>
        </is>
      </nc>
    </rcc>
    <rcc rId="0" sId="1" dxf="1">
      <nc r="D11">
        <v>1285453</v>
      </nc>
      <ndxf/>
    </rcc>
    <rcc rId="0" sId="1">
      <nc r="G11" t="inlineStr">
        <is>
          <t>In progress</t>
        </is>
      </nc>
    </rcc>
    <rcc rId="0" sId="1">
      <nc r="H11" t="inlineStr">
        <is>
          <t>Sabadell</t>
        </is>
      </nc>
    </rcc>
    <rcc rId="0" sId="1" dxf="1">
      <nc r="I11" t="inlineStr">
        <is>
          <t>Sabadell Alicante</t>
        </is>
      </nc>
      <ndxf>
        <alignment horizontal="general" vertical="bottom" readingOrder="0"/>
      </ndxf>
    </rcc>
    <rcc rId="0" sId="1">
      <nc r="K11" t="inlineStr">
        <is>
          <t>Sabadell Alicante</t>
        </is>
      </nc>
    </rcc>
    <rcc rId="0" sId="1">
      <nc r="L11" t="inlineStr">
        <is>
          <t>España</t>
        </is>
      </nc>
    </rcc>
    <rcc rId="0" sId="1">
      <nc r="M11" t="inlineStr">
        <is>
          <t>OPEN</t>
        </is>
      </nc>
    </rcc>
    <rcc rId="0" sId="1">
      <nc r="N11" t="inlineStr">
        <is>
          <t>NO</t>
        </is>
      </nc>
    </rcc>
    <rcc rId="0" sId="1">
      <nc r="O11" t="inlineStr">
        <is>
          <t>NO</t>
        </is>
      </nc>
    </rcc>
    <rcc rId="0" sId="1">
      <nc r="P11" t="inlineStr">
        <is>
          <t>CLIENTE</t>
        </is>
      </nc>
    </rcc>
    <rcc rId="0" sId="1">
      <nc r="Q11" t="inlineStr">
        <is>
          <t>El switch se queda tostado, tras reinicio responde correctamente</t>
        </is>
      </nc>
    </rcc>
    <rcc rId="0" sId="1">
      <nc r="R11" t="inlineStr">
        <is>
          <t>10/07 - Se recibe llamada solicitando el cambio de switch ya que se queda tostado y tienen que reinicarlo, lo que desregistra la sala, se abre ticket a WAN</t>
        </is>
      </nc>
    </rcc>
    <rcc rId="0" sId="1" dxf="1">
      <nc r="S11">
        <f>IF(T11="",0,(TODAY()-T11))</f>
      </nc>
      <ndxf/>
    </rcc>
    <rcc rId="0" sId="1" dxf="1" numFmtId="19">
      <nc r="T11">
        <v>43291</v>
      </nc>
      <ndxf>
        <numFmt numFmtId="19" formatCode="dd/mm/yyyy"/>
      </ndxf>
    </rcc>
    <rcc rId="0" sId="1">
      <nc r="U11" t="inlineStr">
        <is>
          <t>0m</t>
        </is>
      </nc>
    </rcc>
    <rcc rId="0" sId="1">
      <nc r="V11" t="inlineStr">
        <is>
          <t>0m</t>
        </is>
      </nc>
    </rcc>
    <rcc rId="0" sId="1">
      <nc r="W11" t="inlineStr">
        <is>
          <t>10/07 - Se recibe llamada solicitando el cambio de switch ya que se queda tostado y tienen que reinicarlo  lo que desregistra la sala .se abre ticket a WAN</t>
        </is>
      </nc>
    </rcc>
  </rr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868" sId="1">
    <oc r="W6" t="inlineStr">
      <is>
        <t>10/07 - Revisamos el EDC del Salvador y vemos que la IP no aparece tampoco, en la tabla ARP se ve la IP (quizas porque se ha lanzado ping y registra la IP enla tabla). Solicitamos estado del equipo nuevamente. 
09/07 - El EDC que se ha mirado es de Guatemala. Se documenta en ticket pruebas con EDC de El Salvador.
09/07 - Comprobamos que el EDC de Planta 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oc>
    <nc r="W6" t="inlineStr">
      <is>
        <t>11/07 - Realizamos revision  nuevamente sin encontrar el equipo en ambos EDC, tampoco tenemos mas jds en la bbdd para obtener feedback
10/07 - Revisamos el EDC del Salvador y vemos que la IP no aparece tampoco, en la tabla ARP se ve la IP (quizas porque se ha lanzado ping y registra la IP enla tabla). Solicitamos estado del equipo nuevamente. 
09/07 - El EDC que se ha mirado es de Guatemala. Se documenta en ticket pruebas con EDC de El Salvador.
09/07 - Comprobamos que el EDC de Planta 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nc>
  </rcc>
  <rcc rId="138869" sId="1" xfDxf="1" dxf="1">
    <oc r="R6" t="inlineStr">
      <is>
        <t xml:space="preserve">10/07 - Revisamos el EDC del Salvador y vemos que la IP no aparece tampoco, en la tabla ARP se ve la IP (quizas porque se ha lanzado ping y registra la IP enla tabla). Solicitamos estado del equipo nuevamente. </t>
      </is>
    </oc>
    <nc r="R6" t="inlineStr">
      <is>
        <t>11/07 - Realizamos revision  nuevamente sin encontrar el equipo en ambos EDC, tampoco tenemos mas jds en la bbdd para obtener feedback</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870" sId="1">
    <oc r="W3" t="inlineStr">
      <is>
        <t>10/07 - Se comprueba que el estado de los equipos no ha variado. Se solicita nuevo update a cliente.
09/07 - Solicitamos reporte del estado de los equipos. 
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
04/07 - Comprobamos que no registran en el CUCM y no tenemos acceso a ellos via ping. El TLF EX90 TISA BRASIL 04 aparece en el antiguo, aun asi se ha desregistrado</t>
      </is>
    </oc>
    <nc r="W3" t="inlineStr">
      <is>
        <t>11/07 - Recibimos correo de Andre, necesitamos contactar con ellos en horario Brasil para revisarlo
10/07 - Se comprueba que el estado de los equipos no ha variado. Se solicita nuevo update a cliente.
09/07 - Solicitamos reporte del estado de los equipos. 
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
04/07 - Comprobamos que no registran en el CUCM y no tenemos acceso a ellos via ping. El TLF EX90 TISA BRASIL 04 aparece en el antiguo, aun asi se ha desregistrado</t>
      </is>
    </nc>
  </rcc>
  <rcc rId="138871" sId="1">
    <oc r="R3" t="inlineStr">
      <is>
        <t>10/07 - Se comprueba que el estado de los equipos no ha variado. Se solicita nuevo update a cliente.</t>
      </is>
    </oc>
    <nc r="R3" t="inlineStr">
      <is>
        <t>11/07 - Recibimos correo de Andre, necesitamos contactar con ellos en horario Brasil para revisarlo</t>
      </is>
    </nc>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 start="0" length="0">
    <dxf>
      <alignment horizontal="general" vertical="bottom" readingOrder="0"/>
      <border outline="0">
        <left/>
        <right/>
        <top/>
        <bottom/>
      </border>
    </dxf>
  </rfmt>
  <rcc rId="138872" sId="1" xfDxf="1" dxf="1">
    <nc r="E5">
      <v>684806397</v>
    </nc>
  </rcc>
  <rcc rId="138873" sId="1">
    <oc r="W5" t="inlineStr">
      <is>
        <t xml:space="preserve">10/09 -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W5" t="inlineStr">
      <is>
        <t xml:space="preserve">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rcc>
  <rfmt sheetId="1" xfDxf="1" sqref="R5" start="0" length="0">
    <dxf>
      <alignment horizontal="left" vertical="top" readingOrder="0"/>
      <border outline="0">
        <left style="thin">
          <color indexed="64"/>
        </left>
        <right style="thin">
          <color indexed="64"/>
        </right>
        <top style="thin">
          <color indexed="64"/>
        </top>
        <bottom style="thin">
          <color indexed="64"/>
        </bottom>
      </border>
    </dxf>
  </rfmt>
  <rcc rId="138874" sId="1" xfDxf="1" dxf="1">
    <oc r="R5" t="inlineStr">
      <is>
        <t>10/09 -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t>
      </is>
    </oc>
    <nc r="R5" t="inlineStr">
      <is>
        <t>11/07 - Abrimos SR  684806397 por nuestra infra y adjuntamos logs.</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K28" start="0" length="0">
    <dxf>
      <alignment horizontal="left" readingOrder="0"/>
    </dxf>
  </rfmt>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Abiertas!$H$1:$H$12</formula>
    <oldFormula>Abiertas!$H$1:$H$7</oldFormula>
  </rdn>
  <rcv guid="{444C899C-716D-4A59-AC9A-A1B3AE5749B4}" action="add"/>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876" sId="1">
    <oc r="W7" t="inlineStr">
      <is>
        <t>10/07 - Se exportan CDR y esperamos confirmacion por parte de Maria Jose.</t>
      </is>
    </oc>
    <nc r="W7" t="inlineStr">
      <is>
        <t>11/07 - Se exportan CDR y esperamos confirmacion por parte de Maria Jose.</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dn rId="0" localSheetId="1" customView="1" name="Z_A7CF15BE_7AA8_48BA_AFEA_DC486FD467DC_.wvu.FilterData" hidden="1" oldHidden="1">
    <formula>Abiertas!$H$1:$H$9</formula>
    <oldFormula>Abiertas!$H$1:$H$6</oldFormula>
  </rdn>
  <rcv guid="{A7CF15BE-7AA8-48BA-AFEA-DC486FD467DC}" action="add"/>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877" sId="1" eol="1" ref="A13:XFD13" action="insertRow"/>
  <rcc rId="138878" sId="1">
    <nc r="D13">
      <v>1287143</v>
    </nc>
  </rcc>
  <rcc rId="138879" sId="1">
    <nc r="C13" t="inlineStr">
      <is>
        <t>NO</t>
      </is>
    </nc>
  </rcc>
  <rcc rId="138880" sId="1">
    <nc r="H13" t="inlineStr">
      <is>
        <t>CORPORATIVO CHILE</t>
      </is>
    </nc>
  </rcc>
  <rcc rId="138881" sId="1">
    <nc r="I13" t="inlineStr">
      <is>
        <t>Todas las salas</t>
      </is>
    </nc>
  </rcc>
  <rcc rId="138882" sId="1">
    <nc r="K13" t="inlineStr">
      <is>
        <t>Todas las salas</t>
      </is>
    </nc>
  </rcc>
  <rcc rId="138883" sId="1">
    <nc r="L13" t="inlineStr">
      <is>
        <t>CHILE</t>
      </is>
    </nc>
  </rcc>
  <rcc rId="138884" sId="1">
    <nc r="M13" t="inlineStr">
      <is>
        <t>OPEN</t>
      </is>
    </nc>
  </rcc>
  <rcc rId="138885" sId="1">
    <nc r="N13" t="inlineStr">
      <is>
        <t>NO</t>
      </is>
    </nc>
  </rcc>
  <rcc rId="138886" sId="1">
    <nc r="O13" t="inlineStr">
      <is>
        <t>NO</t>
      </is>
    </nc>
  </rcc>
  <rcc rId="138887" sId="1">
    <nc r="P13" t="inlineStr">
      <is>
        <t>TIWS</t>
      </is>
    </nc>
  </rcc>
  <rcc rId="138888" sId="1">
    <nc r="Q13" t="inlineStr">
      <is>
        <t>No funciona ninguna llamada de videoconferencia</t>
      </is>
    </nc>
  </rcc>
  <rcc rId="138889" sId="1">
    <nc r="S12">
      <f>IF(T12="",0,(TODAY()-T12))</f>
    </nc>
  </rcc>
  <rcc rId="138890" sId="1">
    <nc r="S13">
      <f>IF(T13="",0,(TODAY()-T13))</f>
    </nc>
  </rcc>
  <rcc rId="138891" sId="1">
    <nc r="R13" t="inlineStr">
      <is>
        <t>11/07 - Se realiza TS con cliente. Se acota el problema a un router entre SBCs con IP 10.232.14.101. Se abre ticket a WAN para revisar el estado.</t>
      </is>
    </nc>
  </rcc>
  <rcc rId="138892" sId="1" numFmtId="19">
    <nc r="T13">
      <v>43292</v>
    </nc>
  </rcc>
  <rcc rId="138893" sId="1">
    <nc r="U13" t="inlineStr">
      <is>
        <t>0m</t>
      </is>
    </nc>
  </rcc>
  <rcc rId="138894" sId="1">
    <nc r="V13" t="inlineStr">
      <is>
        <t>0m</t>
      </is>
    </nc>
  </rcc>
  <rcc rId="138895" sId="1">
    <nc r="W13" t="inlineStr">
      <is>
        <t>11/07 - Se realiza TS con cliente. Se acota el problema a un router entre SBCs con IP 10.232.14.101. Se abre ticket a WAN para revisar el estado.</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896" sId="1" xfDxf="1" dxf="1">
    <nc r="E13">
      <v>1287293</v>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897" sheetId="2" source="C2:W2" destination="A43:U43" sourceSheetId="1">
    <undo index="0" exp="area" ref3D="1" dr="$H$1:$H$2" dn="Z_F5727768_DCCA_4AC2_B2EA_8E8D3317C4A0_.wvu.FilterData" sId="1"/>
    <undo index="0" exp="area" ref3D="1" dr="$H$1:$H$2" dn="Z_CFBBE336_73FE_4A4A_8751_9C6605E78BD4_.wvu.FilterData" sId="1"/>
    <undo index="0" exp="area" ref3D="1" dr="$H$1:$H$2" dn="Z_CF31F479_E0E5_4C50_BAE5_4A793704536C_.wvu.FilterData" sId="1"/>
    <undo index="0" exp="area" ref3D="1" dr="$H$1:$H$2" dn="Z_B478D3A6_A2DB_49EF_AF68_90BDC744ED23_.wvu.FilterData" sId="1"/>
    <undo index="0" exp="area" ref3D="1" dr="$H$1:$H$2" dn="Z_A5FE817B_18B8_4C89_93F2_3CC8D6AB89BD_.wvu.FilterData" sId="1"/>
    <undo index="0" exp="area" ref3D="1" dr="$H$1:$H$2" dn="Z_A18A6D60_CE6D_4C62_B449_02617B3506B8_.wvu.FilterData" sId="1"/>
    <undo index="0" exp="area" ref3D="1" dr="$H$1:$H$2" dn="Z_952077E7_445B_4C44_833D_51C1E4471868_.wvu.FilterData" sId="1"/>
    <undo index="0" exp="area" ref3D="1" dr="$H$1:$H$2" dn="Z_9347DD7A_7023_4796_B792_D214EEB9841B_.wvu.FilterData" sId="1"/>
    <undo index="0" exp="area" ref3D="1" dr="$H$1:$H$2" dn="Z_90CAD03E_24B1_49F8_8D7B_B6E45459FF17_.wvu.FilterData" sId="1"/>
    <undo index="0" exp="area" ref3D="1" dr="$H$1:$H$2" dn="Z_846D516C_FB8B_4112_9C8B_400174CD27AF_.wvu.FilterData" sId="1"/>
    <undo index="0" exp="area" ref3D="1" dr="$H$1:$H$2" dn="Z_6910BFE5_BDB6_474D_AC78_743C8E274BCA_.wvu.FilterData" sId="1"/>
    <undo index="0" exp="area" ref3D="1" dr="$H$1:$H$2" dn="Z_3D9CF920_0491_4C28_AAEB_68255A72E8E1_.wvu.FilterData" sId="1"/>
    <undo index="0" exp="area" ref3D="1" dr="$H$1:$H$2" dn="Z_345A9B6A_7E68_43E2_8B47_651A2DC0230F_.wvu.FilterData" sId="1"/>
    <undo index="0" exp="area" ref3D="1" dr="$H$1:$H$2" dn="Z_2F11BC2F_D567_46AF_98E9_611D0107ED71_.wvu.FilterData" sId="1"/>
    <undo index="0" exp="area" ref3D="1" dr="$H$1:$H$2" dn="Z_2AFE6E84_E761_4B0D_ADCD_1F91930B3C63_.wvu.FilterData" sId="1"/>
    <undo index="0" exp="area" ref3D="1" dr="$H$1:$H$2" dn="Z_217E1461_2040_40A0_8407_C478CFC4B618_.wvu.FilterData" sId="1"/>
    <undo index="0" exp="area" ref3D="1" dr="$H$1:$H$2" dn="Z_2143179D_2307_498C_91CF_0B788EEC378F_.wvu.FilterData" sId="1"/>
    <undo index="0" exp="area" ref3D="1" dr="$H$1:$H$2" dn="Z_1C6C6758_90F1_44A6_81DF_3C5D28782953_.wvu.FilterData" sId="1"/>
    <undo index="0" exp="area" ref3D="1" dr="$H$1:$H$2" dn="Z_0D5A2420_2822_43DD_959B_C710721AB187_.wvu.FilterData" sId="1"/>
    <undo index="0" exp="area" ref3D="1" dr="$H$1:$H$2" dn="Z_087D795F_A1D4_4302_BF69_D5BB2DA80AE2_.wvu.FilterData" sId="1"/>
    <rfmt sheetId="2" sqref="A43" start="0" length="0">
      <dxf>
        <alignment horizontal="left" vertical="top" readingOrder="0"/>
        <border outline="0">
          <left style="thin">
            <color indexed="64"/>
          </left>
          <right style="thin">
            <color indexed="64"/>
          </right>
          <top style="thin">
            <color indexed="64"/>
          </top>
          <bottom style="thin">
            <color indexed="64"/>
          </bottom>
        </border>
      </dxf>
    </rfmt>
    <rfmt sheetId="2" sqref="B43" start="0" length="0">
      <dxf>
        <alignment horizontal="left" vertical="top" readingOrder="0"/>
        <border outline="0">
          <left style="thin">
            <color indexed="64"/>
          </left>
          <right style="thin">
            <color indexed="64"/>
          </right>
          <top style="thin">
            <color indexed="64"/>
          </top>
          <bottom style="thin">
            <color indexed="64"/>
          </bottom>
        </border>
      </dxf>
    </rfmt>
    <rfmt sheetId="2" sqref="C43" start="0" length="0">
      <dxf>
        <alignment horizontal="left" vertical="top" readingOrder="0"/>
        <border outline="0">
          <left style="thin">
            <color indexed="64"/>
          </left>
          <right style="thin">
            <color indexed="64"/>
          </right>
          <top style="thin">
            <color indexed="64"/>
          </top>
          <bottom style="thin">
            <color indexed="64"/>
          </bottom>
        </border>
      </dxf>
    </rfmt>
    <rfmt sheetId="2" sqref="D43" start="0" length="0">
      <dxf>
        <alignment horizontal="left" vertical="top" readingOrder="0"/>
        <border outline="0">
          <left style="thin">
            <color indexed="64"/>
          </left>
          <right style="thin">
            <color indexed="64"/>
          </right>
          <top style="thin">
            <color indexed="64"/>
          </top>
          <bottom style="thin">
            <color indexed="64"/>
          </bottom>
        </border>
      </dxf>
    </rfmt>
    <rfmt sheetId="2" sqref="E43" start="0" length="0">
      <dxf>
        <alignment horizontal="left" vertical="top" readingOrder="0"/>
        <border outline="0">
          <left style="thin">
            <color indexed="64"/>
          </left>
          <right style="thin">
            <color indexed="64"/>
          </right>
          <top style="thin">
            <color indexed="64"/>
          </top>
          <bottom style="thin">
            <color indexed="64"/>
          </bottom>
        </border>
      </dxf>
    </rfmt>
    <rfmt sheetId="2" sqref="F43" start="0" length="0">
      <dxf>
        <alignment horizontal="left" vertical="top" readingOrder="0"/>
        <border outline="0">
          <left style="thin">
            <color indexed="64"/>
          </left>
          <right style="thin">
            <color indexed="64"/>
          </right>
          <top style="thin">
            <color indexed="64"/>
          </top>
          <bottom style="thin">
            <color indexed="64"/>
          </bottom>
        </border>
      </dxf>
    </rfmt>
    <rfmt sheetId="2" sqref="G43" start="0" length="0">
      <dxf>
        <border outline="0">
          <left style="thin">
            <color indexed="64"/>
          </left>
          <right style="thin">
            <color indexed="64"/>
          </right>
          <top style="thin">
            <color indexed="64"/>
          </top>
          <bottom style="thin">
            <color indexed="64"/>
          </bottom>
        </border>
      </dxf>
    </rfmt>
    <rfmt sheetId="2" sqref="H43" start="0" length="0">
      <dxf>
        <alignment horizontal="left" vertical="top" readingOrder="0"/>
        <border outline="0">
          <left style="thin">
            <color indexed="64"/>
          </left>
          <right style="thin">
            <color indexed="64"/>
          </right>
          <top style="thin">
            <color indexed="64"/>
          </top>
          <bottom style="thin">
            <color indexed="64"/>
          </bottom>
        </border>
      </dxf>
    </rfmt>
    <rfmt sheetId="2" sqref="I43" start="0" length="0">
      <dxf>
        <alignment horizontal="left" vertical="top" readingOrder="0"/>
        <border outline="0">
          <left style="thin">
            <color indexed="64"/>
          </left>
          <right style="thin">
            <color indexed="64"/>
          </right>
          <top style="thin">
            <color indexed="64"/>
          </top>
          <bottom style="thin">
            <color indexed="64"/>
          </bottom>
        </border>
      </dxf>
    </rfmt>
    <rfmt sheetId="2" sqref="J43" start="0" length="0">
      <dxf>
        <alignment horizontal="left" vertical="top" readingOrder="0"/>
        <border outline="0">
          <left style="thin">
            <color indexed="64"/>
          </left>
          <right style="thin">
            <color indexed="64"/>
          </right>
          <top style="thin">
            <color indexed="64"/>
          </top>
          <bottom style="thin">
            <color indexed="64"/>
          </bottom>
        </border>
      </dxf>
    </rfmt>
    <rfmt sheetId="2" sqref="K4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43" start="0" length="0">
      <dxf>
        <alignment horizontal="left" vertical="top" readingOrder="0"/>
        <border outline="0">
          <left style="thin">
            <color indexed="64"/>
          </left>
          <right style="thin">
            <color indexed="64"/>
          </right>
          <top style="thin">
            <color indexed="64"/>
          </top>
          <bottom style="thin">
            <color indexed="64"/>
          </bottom>
        </border>
      </dxf>
    </rfmt>
    <rfmt sheetId="2" sqref="M43" start="0" length="0">
      <dxf>
        <alignment horizontal="left" vertical="top" readingOrder="0"/>
        <border outline="0">
          <left style="thin">
            <color indexed="64"/>
          </left>
          <right style="thin">
            <color indexed="64"/>
          </right>
          <top style="thin">
            <color indexed="64"/>
          </top>
          <bottom style="thin">
            <color indexed="64"/>
          </bottom>
        </border>
      </dxf>
    </rfmt>
    <rfmt sheetId="2" sqref="N43" start="0" length="0">
      <dxf>
        <alignment horizontal="left" vertical="top" readingOrder="0"/>
        <border outline="0">
          <left style="thin">
            <color indexed="64"/>
          </left>
          <right style="thin">
            <color indexed="64"/>
          </right>
          <top style="thin">
            <color indexed="64"/>
          </top>
          <bottom style="thin">
            <color indexed="64"/>
          </bottom>
        </border>
      </dxf>
    </rfmt>
    <rfmt sheetId="2" sqref="O43" start="0" length="0">
      <dxf>
        <alignment horizontal="left" vertical="top" readingOrder="0"/>
        <border outline="0">
          <left style="thin">
            <color indexed="64"/>
          </left>
          <right style="thin">
            <color indexed="64"/>
          </right>
          <top style="thin">
            <color indexed="64"/>
          </top>
          <bottom style="thin">
            <color indexed="64"/>
          </bottom>
        </border>
      </dxf>
    </rfmt>
    <rfmt sheetId="2" sqref="P43" start="0" length="0">
      <dxf>
        <alignment horizontal="left" vertical="top" wrapText="1" readingOrder="0"/>
        <border outline="0">
          <left style="thin">
            <color indexed="64"/>
          </left>
          <right style="thin">
            <color indexed="64"/>
          </right>
          <top style="thin">
            <color indexed="64"/>
          </top>
          <bottom style="thin">
            <color indexed="64"/>
          </bottom>
        </border>
      </dxf>
    </rfmt>
    <rfmt sheetId="2" sqref="Q43" start="0" length="0">
      <dxf>
        <alignment horizontal="left" vertical="top" readingOrder="0"/>
        <border outline="0">
          <left style="thin">
            <color indexed="64"/>
          </left>
          <right style="thin">
            <color indexed="64"/>
          </right>
          <top style="thin">
            <color indexed="64"/>
          </top>
          <bottom style="thin">
            <color indexed="64"/>
          </bottom>
        </border>
      </dxf>
    </rfmt>
    <rfmt sheetId="2" sqref="R4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43" start="0" length="0">
      <dxf>
        <alignment horizontal="left" vertical="top" readingOrder="0"/>
        <border outline="0">
          <left style="thin">
            <color indexed="64"/>
          </left>
          <right style="thin">
            <color indexed="64"/>
          </right>
          <top style="thin">
            <color indexed="64"/>
          </top>
          <bottom style="thin">
            <color indexed="64"/>
          </bottom>
        </border>
      </dxf>
    </rfmt>
    <rfmt sheetId="2" sqref="T43" start="0" length="0">
      <dxf>
        <alignment horizontal="left" vertical="top" readingOrder="0"/>
        <border outline="0">
          <left style="thin">
            <color indexed="64"/>
          </left>
          <right style="thin">
            <color indexed="64"/>
          </right>
          <top style="thin">
            <color indexed="64"/>
          </top>
          <bottom style="thin">
            <color indexed="64"/>
          </bottom>
        </border>
      </dxf>
    </rfmt>
    <rfmt sheetId="2" sqref="U43" start="0" length="0">
      <dxf>
        <alignment horizontal="left" vertical="top" wrapText="1" readingOrder="0"/>
        <border outline="0">
          <left style="thin">
            <color indexed="64"/>
          </left>
          <right style="thin">
            <color indexed="64"/>
          </right>
          <top style="thin">
            <color indexed="64"/>
          </top>
          <bottom style="thin">
            <color indexed="64"/>
          </bottom>
        </border>
      </dxf>
    </rfmt>
  </rm>
  <rcc rId="138898" sId="2" odxf="1" dxf="1" numFmtId="19">
    <oc r="K43" t="inlineStr">
      <is>
        <t>OPEN</t>
      </is>
    </oc>
    <nc r="K43">
      <v>43292</v>
    </nc>
    <odxf>
      <numFmt numFmtId="0" formatCode="General"/>
    </odxf>
    <ndxf>
      <numFmt numFmtId="19" formatCode="dd/mm/yyyy"/>
    </ndxf>
  </rcc>
  <rcv guid="{A7CF15BE-7AA8-48BA-AFEA-DC486FD467DC}" action="delete"/>
  <rdn rId="0" localSheetId="1" customView="1" name="Z_A7CF15BE_7AA8_48BA_AFEA_DC486FD467DC_.wvu.FilterData" hidden="1" oldHidden="1">
    <formula>Abiertas!$H$1:$H$12</formula>
    <oldFormula>Abiertas!$H$1:$H$9</oldFormula>
  </rdn>
  <rdn rId="0" localSheetId="2" customView="1" name="Z_A7CF15BE_7AA8_48BA_AFEA_DC486FD467DC_.wvu.FilterData" hidden="1" oldHidden="1">
    <formula>Cerradas!$A$1:$W$46</formula>
  </rdn>
  <rdn rId="0" localSheetId="4" customView="1" name="Z_A7CF15BE_7AA8_48BA_AFEA_DC486FD467DC_.wvu.FilterData" hidden="1" oldHidden="1">
    <formula>Open!$A$1:$N$170</formula>
  </rdn>
  <rdn rId="0" localSheetId="5" customView="1" name="Z_A7CF15BE_7AA8_48BA_AFEA_DC486FD467DC_.wvu.FilterData" hidden="1" oldHidden="1">
    <formula>Close!$A$1:$N$482</formula>
  </rdn>
  <rcv guid="{A7CF15BE-7AA8-48BA-AFEA-DC486FD467DC}" action="add"/>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903" sId="1" ref="A2:XFD2" action="deleteRow">
    <rfmt sheetId="1" xfDxf="1" sqref="A2:IV2" start="0" length="0">
      <dxf>
        <alignment horizontal="left" vertical="top" readingOrder="0"/>
        <border outline="0">
          <left style="thin">
            <color indexed="64"/>
          </left>
          <right style="thin">
            <color indexed="64"/>
          </right>
          <top style="thin">
            <color indexed="64"/>
          </top>
          <bottom style="thin">
            <color indexed="64"/>
          </bottom>
        </border>
      </dxf>
    </rfmt>
    <rfmt sheetId="1" sqref="D2" start="0" length="0">
      <dxf/>
    </rfmt>
    <rfmt sheetId="1" sqref="I2" start="0" length="0">
      <dxf>
        <alignment horizontal="general" vertical="bottom" readingOrder="0"/>
      </dxf>
    </rfmt>
    <rfmt sheetId="1" sqref="S2" start="0" length="0">
      <dxf/>
    </rfmt>
    <rfmt sheetId="1" sqref="T2" start="0" length="0">
      <dxf>
        <numFmt numFmtId="19" formatCode="dd/mm/yyyy"/>
      </dxf>
    </rfmt>
  </rrc>
  <rm rId="138904" sheetId="2" source="C8:W8" destination="A44:U44" sourceSheetId="1">
    <rfmt sheetId="2" sqref="A44" start="0" length="0">
      <dxf>
        <alignment horizontal="left" vertical="top" readingOrder="0"/>
        <border outline="0">
          <left style="thin">
            <color indexed="64"/>
          </left>
          <right style="thin">
            <color indexed="64"/>
          </right>
          <top style="thin">
            <color indexed="64"/>
          </top>
          <bottom style="thin">
            <color indexed="64"/>
          </bottom>
        </border>
      </dxf>
    </rfmt>
    <rfmt sheetId="2" sqref="B44" start="0" length="0">
      <dxf>
        <alignment horizontal="left" vertical="top" readingOrder="0"/>
        <border outline="0">
          <left style="thin">
            <color indexed="64"/>
          </left>
          <right style="thin">
            <color indexed="64"/>
          </right>
          <top style="thin">
            <color indexed="64"/>
          </top>
          <bottom style="thin">
            <color indexed="64"/>
          </bottom>
        </border>
      </dxf>
    </rfmt>
    <rfmt sheetId="2" sqref="C44" start="0" length="0">
      <dxf>
        <alignment horizontal="left" vertical="top" readingOrder="0"/>
        <border outline="0">
          <left style="thin">
            <color indexed="64"/>
          </left>
          <right style="thin">
            <color indexed="64"/>
          </right>
          <top style="thin">
            <color indexed="64"/>
          </top>
          <bottom style="thin">
            <color indexed="64"/>
          </bottom>
        </border>
      </dxf>
    </rfmt>
    <rfmt sheetId="2" sqref="D44" start="0" length="0">
      <dxf>
        <alignment horizontal="left" vertical="top" readingOrder="0"/>
        <border outline="0">
          <left style="thin">
            <color indexed="64"/>
          </left>
          <right style="thin">
            <color indexed="64"/>
          </right>
          <top style="thin">
            <color indexed="64"/>
          </top>
          <bottom style="thin">
            <color indexed="64"/>
          </bottom>
        </border>
      </dxf>
    </rfmt>
    <rfmt sheetId="2" sqref="E44" start="0" length="0">
      <dxf>
        <alignment horizontal="left" vertical="top" readingOrder="0"/>
        <border outline="0">
          <left style="thin">
            <color indexed="64"/>
          </left>
          <right style="thin">
            <color indexed="64"/>
          </right>
          <top style="thin">
            <color indexed="64"/>
          </top>
          <bottom style="thin">
            <color indexed="64"/>
          </bottom>
        </border>
      </dxf>
    </rfmt>
    <rfmt sheetId="2" sqref="F44" start="0" length="0">
      <dxf>
        <alignment horizontal="left" vertical="top" readingOrder="0"/>
        <border outline="0">
          <left style="thin">
            <color indexed="64"/>
          </left>
          <right style="thin">
            <color indexed="64"/>
          </right>
          <top style="thin">
            <color indexed="64"/>
          </top>
          <bottom style="thin">
            <color indexed="64"/>
          </bottom>
        </border>
      </dxf>
    </rfmt>
    <rfmt sheetId="2" sqref="G44" start="0" length="0">
      <dxf>
        <border outline="0">
          <left style="thin">
            <color indexed="64"/>
          </left>
          <right style="thin">
            <color indexed="64"/>
          </right>
          <top style="thin">
            <color indexed="64"/>
          </top>
          <bottom style="thin">
            <color indexed="64"/>
          </bottom>
        </border>
      </dxf>
    </rfmt>
    <rfmt sheetId="2" sqref="H44" start="0" length="0">
      <dxf>
        <alignment horizontal="left" vertical="top" readingOrder="0"/>
        <border outline="0">
          <left style="thin">
            <color indexed="64"/>
          </left>
          <right style="thin">
            <color indexed="64"/>
          </right>
          <top style="thin">
            <color indexed="64"/>
          </top>
          <bottom style="thin">
            <color indexed="64"/>
          </bottom>
        </border>
      </dxf>
    </rfmt>
    <rfmt sheetId="2" sqref="I44" start="0" length="0">
      <dxf>
        <alignment horizontal="left" vertical="top" readingOrder="0"/>
        <border outline="0">
          <left style="thin">
            <color indexed="64"/>
          </left>
          <right style="thin">
            <color indexed="64"/>
          </right>
          <top style="thin">
            <color indexed="64"/>
          </top>
          <bottom style="thin">
            <color indexed="64"/>
          </bottom>
        </border>
      </dxf>
    </rfmt>
    <rfmt sheetId="2" sqref="J44" start="0" length="0">
      <dxf>
        <alignment horizontal="left" vertical="top" readingOrder="0"/>
        <border outline="0">
          <left style="thin">
            <color indexed="64"/>
          </left>
          <right style="thin">
            <color indexed="64"/>
          </right>
          <top style="thin">
            <color indexed="64"/>
          </top>
          <bottom style="thin">
            <color indexed="64"/>
          </bottom>
        </border>
      </dxf>
    </rfmt>
    <rfmt sheetId="2" sqref="K44"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44" start="0" length="0">
      <dxf>
        <alignment horizontal="left" vertical="top" readingOrder="0"/>
        <border outline="0">
          <left style="thin">
            <color indexed="64"/>
          </left>
          <right style="thin">
            <color indexed="64"/>
          </right>
          <top style="thin">
            <color indexed="64"/>
          </top>
          <bottom style="thin">
            <color indexed="64"/>
          </bottom>
        </border>
      </dxf>
    </rfmt>
    <rfmt sheetId="2" sqref="M44" start="0" length="0">
      <dxf>
        <alignment horizontal="left" vertical="top" readingOrder="0"/>
        <border outline="0">
          <left style="thin">
            <color indexed="64"/>
          </left>
          <right style="thin">
            <color indexed="64"/>
          </right>
          <top style="thin">
            <color indexed="64"/>
          </top>
          <bottom style="thin">
            <color indexed="64"/>
          </bottom>
        </border>
      </dxf>
    </rfmt>
    <rfmt sheetId="2" sqref="N44" start="0" length="0">
      <dxf>
        <alignment horizontal="left" vertical="top" readingOrder="0"/>
        <border outline="0">
          <left style="thin">
            <color indexed="64"/>
          </left>
          <right style="thin">
            <color indexed="64"/>
          </right>
          <top style="thin">
            <color indexed="64"/>
          </top>
          <bottom style="thin">
            <color indexed="64"/>
          </bottom>
        </border>
      </dxf>
    </rfmt>
    <rfmt sheetId="2" sqref="O44" start="0" length="0">
      <dxf>
        <alignment horizontal="left" vertical="top" readingOrder="0"/>
        <border outline="0">
          <left style="thin">
            <color indexed="64"/>
          </left>
          <right style="thin">
            <color indexed="64"/>
          </right>
          <top style="thin">
            <color indexed="64"/>
          </top>
          <bottom style="thin">
            <color indexed="64"/>
          </bottom>
        </border>
      </dxf>
    </rfmt>
    <rfmt sheetId="2" sqref="P44" start="0" length="0">
      <dxf>
        <alignment horizontal="left" vertical="top" readingOrder="0"/>
        <border outline="0">
          <left style="thin">
            <color indexed="64"/>
          </left>
          <right style="thin">
            <color indexed="64"/>
          </right>
          <top style="thin">
            <color indexed="64"/>
          </top>
          <bottom style="thin">
            <color indexed="64"/>
          </bottom>
        </border>
      </dxf>
    </rfmt>
    <rfmt sheetId="2" sqref="Q44" start="0" length="0">
      <dxf>
        <alignment horizontal="left" vertical="top" readingOrder="0"/>
        <border outline="0">
          <left style="thin">
            <color indexed="64"/>
          </left>
          <right style="thin">
            <color indexed="64"/>
          </right>
          <top style="thin">
            <color indexed="64"/>
          </top>
          <bottom style="thin">
            <color indexed="64"/>
          </bottom>
        </border>
      </dxf>
    </rfmt>
    <rfmt sheetId="2" sqref="R44"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44" start="0" length="0">
      <dxf>
        <alignment horizontal="left" vertical="top" readingOrder="0"/>
        <border outline="0">
          <left style="thin">
            <color indexed="64"/>
          </left>
          <right style="thin">
            <color indexed="64"/>
          </right>
          <top style="thin">
            <color indexed="64"/>
          </top>
          <bottom style="thin">
            <color indexed="64"/>
          </bottom>
        </border>
      </dxf>
    </rfmt>
    <rfmt sheetId="2" sqref="T44" start="0" length="0">
      <dxf>
        <alignment horizontal="left" vertical="top" readingOrder="0"/>
        <border outline="0">
          <left style="thin">
            <color indexed="64"/>
          </left>
          <right style="thin">
            <color indexed="64"/>
          </right>
          <top style="thin">
            <color indexed="64"/>
          </top>
          <bottom style="thin">
            <color indexed="64"/>
          </bottom>
        </border>
      </dxf>
    </rfmt>
    <rfmt sheetId="2" sqref="U44" start="0" length="0">
      <dxf>
        <alignment horizontal="left" vertical="top" wrapText="1" readingOrder="0"/>
        <border outline="0">
          <left style="thin">
            <color indexed="64"/>
          </left>
          <right style="thin">
            <color indexed="64"/>
          </right>
          <top style="thin">
            <color indexed="64"/>
          </top>
          <bottom style="thin">
            <color indexed="64"/>
          </bottom>
        </border>
      </dxf>
    </rfmt>
  </rm>
  <rcc rId="138905" sId="2" odxf="1" dxf="1" numFmtId="19">
    <oc r="K44" t="inlineStr">
      <is>
        <t>OPEN</t>
      </is>
    </oc>
    <nc r="K44">
      <v>43292</v>
    </nc>
    <odxf>
      <numFmt numFmtId="0" formatCode="General"/>
    </odxf>
    <ndxf>
      <numFmt numFmtId="19" formatCode="dd/mm/yyyy"/>
    </ndxf>
  </rcc>
  <rcv guid="{A7CF15BE-7AA8-48BA-AFEA-DC486FD467DC}" action="delete"/>
  <rcv guid="{A7CF15BE-7AA8-48BA-AFEA-DC486FD467DC}"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906" sId="1" ref="A8:XFD8" action="deleteRow">
    <rfmt sheetId="1" xfDxf="1" sqref="A8:IV8" start="0" length="0">
      <dxf>
        <alignment horizontal="left" vertical="top" readingOrder="0"/>
        <border outline="0">
          <left style="thin">
            <color indexed="64"/>
          </left>
          <right style="thin">
            <color indexed="64"/>
          </right>
          <top style="thin">
            <color indexed="64"/>
          </top>
          <bottom style="thin">
            <color indexed="64"/>
          </bottom>
        </border>
      </dxf>
    </rfmt>
  </rr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907" sId="1">
    <oc r="Q4" t="inlineStr">
      <is>
        <t xml:space="preserve"> CAMBIO DE LA CONFIGURACIÓN DEL TRUNK</t>
      </is>
    </oc>
    <nc r="Q4" t="inlineStr">
      <is>
        <t>CAMBIO DE LA CONFIGURACIÓN DEL TRUNK</t>
      </is>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908" sId="1" xfDxf="1" dxf="1">
    <nc r="D12">
      <v>1287200</v>
    </nc>
    <ndxf>
      <alignment horizontal="left" vertical="top"/>
      <border outline="0">
        <left style="thin">
          <color indexed="64"/>
        </left>
        <right style="thin">
          <color indexed="64"/>
        </right>
        <top style="thin">
          <color indexed="64"/>
        </top>
        <bottom style="thin">
          <color indexed="64"/>
        </bottom>
      </border>
    </ndxf>
  </rcc>
  <rcc rId="138909" sId="1">
    <nc r="C12" t="inlineStr">
      <is>
        <t>NO</t>
      </is>
    </nc>
  </rcc>
  <rcc rId="138910" sId="1">
    <nc r="G12" t="inlineStr">
      <is>
        <t>Pendiente sesión TS</t>
      </is>
    </nc>
  </rcc>
  <rcc rId="138911" sId="1">
    <nc r="H12" t="inlineStr">
      <is>
        <t>NOKIA</t>
      </is>
    </nc>
  </rcc>
  <rcc rId="138912" sId="1" xfDxf="1" dxf="1">
    <nc r="I12" t="inlineStr">
      <is>
        <t>TLPS M POL WAR 01</t>
      </is>
    </nc>
    <ndxf>
      <border outline="0">
        <left style="thin">
          <color indexed="64"/>
        </left>
        <right style="thin">
          <color indexed="64"/>
        </right>
        <top style="thin">
          <color indexed="64"/>
        </top>
        <bottom style="thin">
          <color indexed="64"/>
        </bottom>
      </border>
    </ndxf>
  </rcc>
  <rcc rId="138913" sId="1" xfDxf="1" dxf="1">
    <nc r="K12" t="inlineStr">
      <is>
        <t>TLPS M POL WAR 01</t>
      </is>
    </nc>
    <ndxf>
      <alignment horizontal="left" vertical="top"/>
      <border outline="0">
        <left style="thin">
          <color indexed="64"/>
        </left>
        <right style="thin">
          <color indexed="64"/>
        </right>
        <top style="thin">
          <color indexed="64"/>
        </top>
        <bottom style="thin">
          <color indexed="64"/>
        </bottom>
      </border>
    </ndxf>
  </rcc>
  <rcc rId="138914" sId="1">
    <nc r="L12" t="inlineStr">
      <is>
        <t>POLONIA</t>
      </is>
    </nc>
  </rcc>
  <rcc rId="138915" sId="1">
    <nc r="M12" t="inlineStr">
      <is>
        <t>OPEN</t>
      </is>
    </nc>
  </rcc>
  <rcc rId="138916" sId="1">
    <nc r="N12" t="inlineStr">
      <is>
        <t>NO</t>
      </is>
    </nc>
  </rcc>
  <rcc rId="138917" sId="1">
    <nc r="O12" t="inlineStr">
      <is>
        <t>NO</t>
      </is>
    </nc>
  </rcc>
  <rcc rId="138918" sId="1">
    <nc r="P12" t="inlineStr">
      <is>
        <t>TIWS</t>
      </is>
    </nc>
  </rcc>
  <rcc rId="138919" sId="1">
    <nc r="Q12" t="inlineStr">
      <is>
        <t>Problema con el enfoque de la cámara</t>
      </is>
    </nc>
  </rcc>
  <rcc rId="138920" sId="1">
    <nc r="R12" t="inlineStr">
      <is>
        <t>12/07 - Agendamos sesión de pruebas a las 17.15 CET el 12/07/2018</t>
      </is>
    </nc>
  </rcc>
  <rcc rId="138921" sId="1">
    <oc r="S11">
      <f>IF(T11="",0,(TODAY()-T11))</f>
    </oc>
    <nc r="S11">
      <f>IF(T11="",0,(TODAY()-T11))</f>
    </nc>
  </rcc>
  <rcc rId="138922" sId="1">
    <nc r="S12">
      <f>IF(T12="",0,(TODAY()-T12))</f>
    </nc>
  </rcc>
  <rcc rId="138923" sId="1" numFmtId="19">
    <nc r="T12">
      <v>43292</v>
    </nc>
  </rcc>
  <rcc rId="138924" sId="1">
    <nc r="W12" t="inlineStr">
      <is>
        <t>12/07 - Agendamos sesión de pruebas a las 17.15 CET el 12/07/2018</t>
      </is>
    </nc>
  </rcc>
  <rcc rId="138925" sId="1">
    <nc r="U12" t="inlineStr">
      <is>
        <t>0m</t>
      </is>
    </nc>
  </rcc>
  <rcc rId="138926" sId="1">
    <nc r="V12" t="inlineStr">
      <is>
        <t>0m</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Abiertas!$H$1:$H$12</formula>
    <oldFormula>Abiertas!$H$1:$H$10</oldFormula>
  </rdn>
  <rcv guid="{444C899C-716D-4A59-AC9A-A1B3AE5749B4}" action="add"/>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928" sId="1" odxf="1" dxf="1">
    <oc r="W11" t="inlineStr">
      <is>
        <t>11/07 - Se realiza TS con cliente. Se acota el problema a un router entre SBCs con IP 10.232.14.101. Se abre ticket a WAN para revisar el estado.</t>
      </is>
    </oc>
    <nc r="W11" t="inlineStr">
      <is>
        <t>12/07 - Se facilita a WAN los datos de contacto local para la revision del proveedor.
11/07 - Se realiza TS con cliente. Se acota el problema a un router entre SBCs con IP 10.232.14.101. Se abre ticket a WAN para revisar el estado.</t>
      </is>
    </nc>
    <odxf>
      <alignment wrapText="0" readingOrder="0"/>
    </odxf>
    <ndxf>
      <alignment wrapText="1" readingOrder="0"/>
    </ndxf>
  </rcc>
  <rcc rId="138929" sId="1" xfDxf="1" dxf="1">
    <oc r="R11" t="inlineStr">
      <is>
        <t>11/07 - Se realiza TS con cliente. Se acota el problema a un router entre SBCs con IP 10.232.14.101. Se abre ticket a WAN para revisar el estado.</t>
      </is>
    </oc>
    <nc r="R11" t="inlineStr">
      <is>
        <t>12/07 - Se facilita a WAN los datos de contacto local para la revision del proveedor.</t>
      </is>
    </nc>
    <ndxf>
      <alignment horizontal="left" vertical="top" readingOrder="0"/>
      <border outline="0">
        <left style="thin">
          <color indexed="64"/>
        </left>
        <right style="thin">
          <color indexed="64"/>
        </right>
        <top style="thin">
          <color indexed="64"/>
        </top>
        <bottom style="thin">
          <color indexed="64"/>
        </bottom>
      </border>
    </ndxf>
  </rcc>
  <rfmt sheetId="1" xfDxf="1" sqref="R10" start="0" length="0">
    <dxf>
      <alignment horizontal="left" vertical="top" readingOrder="0"/>
      <border outline="0">
        <left style="thin">
          <color indexed="64"/>
        </left>
        <right style="thin">
          <color indexed="64"/>
        </right>
        <top style="thin">
          <color indexed="64"/>
        </top>
        <bottom style="thin">
          <color indexed="64"/>
        </bottom>
      </border>
    </dxf>
  </rfmt>
  <rcc rId="138930" sId="1">
    <nc r="V10" t="inlineStr">
      <is>
        <t>0m</t>
      </is>
    </nc>
  </rcc>
  <rcc rId="138931" sId="1">
    <nc r="U10" t="inlineStr">
      <is>
        <t>0m</t>
      </is>
    </nc>
  </rcc>
  <rcc rId="138932" sId="1" numFmtId="19">
    <nc r="T10">
      <v>43293</v>
    </nc>
  </rcc>
  <rcv guid="{56E6F454-66AC-4BA8-AEF4-8436E22BC16F}" action="delete"/>
  <rdn rId="0" localSheetId="1" customView="1" name="Z_56E6F454_66AC_4BA8_AEF4_8436E22BC16F_.wvu.FilterData" hidden="1" oldHidden="1">
    <formula>Abiertas!$H$1:$H$11</formula>
    <oldFormula>Abiertas!$H$1:$H$9</oldFormula>
  </rdn>
  <rcv guid="{56E6F454-66AC-4BA8-AEF4-8436E22BC16F}" action="add"/>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934" sId="1">
    <nc r="R10" t="inlineStr">
      <is>
        <t>12/07 - SMC envia a ALU el acceptance test que se genero a la entrega de la sala por UCC Delivery</t>
      </is>
    </nc>
  </rcc>
  <rcc rId="138935" sId="1">
    <nc r="W10" t="inlineStr">
      <is>
        <t>12/07 - SMC envia a ALU el acceptance test que se genero a la entrega de la sala por UCC Delivery</t>
      </is>
    </nc>
  </rcc>
  <rcc rId="138936" sId="1" xfDxf="1" dxf="1">
    <oc r="I10" t="inlineStr">
      <is>
        <t>TLPS M IND GUA 01</t>
      </is>
    </oc>
    <nc r="I10" t="inlineStr">
      <is>
        <t>TLPS M GUA GUA 01</t>
      </is>
    </nc>
    <ndxf>
      <border outline="0">
        <left style="thin">
          <color indexed="64"/>
        </left>
        <right style="thin">
          <color indexed="64"/>
        </right>
        <top style="thin">
          <color indexed="64"/>
        </top>
        <bottom style="thin">
          <color indexed="64"/>
        </bottom>
      </border>
    </ndxf>
  </rcc>
  <rcc rId="138937" sId="1" xfDxf="1" dxf="1">
    <oc r="K10" t="inlineStr">
      <is>
        <t>TLPS M IND GUA 01</t>
      </is>
    </oc>
    <nc r="K10" t="inlineStr">
      <is>
        <t>TLPS M GUA GUA 01</t>
      </is>
    </nc>
    <ndxf>
      <border outline="0">
        <left style="thin">
          <color indexed="64"/>
        </left>
        <right style="thin">
          <color indexed="64"/>
        </right>
        <top style="thin">
          <color indexed="64"/>
        </top>
        <bottom style="thin">
          <color indexed="64"/>
        </bottom>
      </border>
    </ndxf>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504" sId="1" eol="1" ref="A10:XFD10" action="insertRow"/>
  <rcc rId="137505" sId="1">
    <nc r="D10">
      <v>1274059</v>
    </nc>
  </rcc>
  <rcc rId="137506" sId="1">
    <nc r="C10" t="inlineStr">
      <is>
        <t>NO</t>
      </is>
    </nc>
  </rcc>
  <rcc rId="137507" sId="1">
    <nc r="H10" t="inlineStr">
      <is>
        <t>NOKIA</t>
      </is>
    </nc>
  </rcc>
  <rcc rId="137508" sId="1">
    <nc r="I10" t="inlineStr">
      <is>
        <t>CMR</t>
      </is>
    </nc>
  </rcc>
  <rcc rId="137509" sId="1">
    <nc r="K10" t="inlineStr">
      <is>
        <t>CMR</t>
      </is>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938" sId="1">
    <nc r="G11" t="inlineStr">
      <is>
        <t>In Progress</t>
      </is>
    </nc>
  </rcc>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939" sId="1">
    <oc r="W4" t="inlineStr">
      <is>
        <t xml:space="preserve">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W4" t="inlineStr">
      <is>
        <t xml:space="preserve">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rcc>
  <rcc rId="138940" sId="1" xfDxf="1" dxf="1">
    <oc r="R4" t="inlineStr">
      <is>
        <t>11/07 - Abrimos SR  684806397 por nuestra infra y adjuntamos logs.</t>
      </is>
    </oc>
    <nc r="R4" t="inlineStr">
      <is>
        <t>12/07 - Solicitamos reencolar el caso ya que el tecnico asignado esta en horario Eastern time</t>
      </is>
    </nc>
    <ndxf>
      <alignment horizontal="left" vertical="top" readingOrder="0"/>
      <border outline="0">
        <left style="thin">
          <color indexed="64"/>
        </left>
        <right style="thin">
          <color indexed="64"/>
        </right>
        <top style="thin">
          <color indexed="64"/>
        </top>
        <bottom style="thin">
          <color indexed="64"/>
        </bottom>
      </border>
    </ndxf>
  </rcc>
  <rcc rId="138941" sId="1">
    <oc r="W5" t="inlineStr">
      <is>
        <t>11/07 - Realizamos revision  nuevamente sin encontrar el equipo en ambos EDC, tampoco tenemos mas jds en la bbdd para obtener feedback
10/07 - Revisamos el EDC del Salvador y vemos que la IP no aparece tampoco, en la tabla ARP se ve la IP (quizas porque se ha lanzado ping y registra la IP enla tabla). Solicitamos estado del equipo nuevamente. 
09/07 - El EDC que se ha mirado es de Guatemala. Se documenta en ticket pruebas con EDC de El Salvador.
09/07 - Comprobamos que el EDC de Planta 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oc>
    <nc r="W5" t="inlineStr">
      <is>
        <t>12/07 - Comprobamos que el equipo esta registrado, actualizamos la info de EDC en logos
11/07 - Realizamos revision  nuevamente sin encontrar el equipo en ambos EDC, tampoco tenemos mas jds en la bbdd para obtener feedback
10/07 - Revisamos el EDC del Salvador y vemos que la IP no aparece tampoco, en la tabla ARP se ve la IP (quizas porque se ha lanzado ping y registra la IP enla tabla). Solicitamos estado del equipo nuevamente. 
09/07 - El EDC que se ha mirado es de Guatemala. Se documenta en ticket pruebas con EDC de El Salvador.
09/07 - Comprobamos que el EDC de Planta 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nc>
  </rcc>
  <rcc rId="138942" sId="1" xfDxf="1" dxf="1">
    <oc r="R5" t="inlineStr">
      <is>
        <t>11/07 - Realizamos revision  nuevamente sin encontrar el equipo en ambos EDC, tampoco tenemos mas jds en la bbdd para obtener feedback</t>
      </is>
    </oc>
    <nc r="R5" t="inlineStr">
      <is>
        <t>12/07 - Comprobamos que el equipo esta registrado, actualizamos la info de EDC en logos</t>
      </is>
    </nc>
    <ndxf>
      <alignment horizontal="left" vertical="top" readingOrder="0"/>
      <border outline="0">
        <left style="thin">
          <color indexed="64"/>
        </left>
        <right style="thin">
          <color indexed="64"/>
        </right>
        <top style="thin">
          <color indexed="64"/>
        </top>
        <bottom style="thin">
          <color indexed="64"/>
        </bottom>
      </border>
    </ndxf>
  </rcc>
  <rcc rId="138943" sId="2" odxf="1" dxf="1">
    <nc r="A45" t="inlineStr">
      <is>
        <t>NO</t>
      </is>
    </nc>
    <odxf/>
    <ndxf/>
  </rcc>
  <rcc rId="138944" sId="2" odxf="1" dxf="1">
    <nc r="B45">
      <v>1282130</v>
    </nc>
    <odxf/>
    <ndxf/>
  </rcc>
  <rfmt sheetId="2" sqref="C45" start="0" length="0">
    <dxf/>
  </rfmt>
  <rfmt sheetId="2" sqref="D45" start="0" length="0">
    <dxf/>
  </rfmt>
  <rcc rId="138945" sId="2" odxf="1" dxf="1">
    <nc r="E45" t="inlineStr">
      <is>
        <t>In Progress</t>
      </is>
    </nc>
    <odxf/>
    <ndxf/>
  </rcc>
  <rcc rId="138946" sId="2" odxf="1" dxf="1">
    <nc r="F45" t="inlineStr">
      <is>
        <t>TISA</t>
      </is>
    </nc>
    <odxf/>
    <ndxf/>
  </rcc>
  <rcc rId="138947" sId="2" odxf="1" dxf="1">
    <nc r="G45" t="inlineStr">
      <is>
        <t>EL SALVADOR EX90 - 01</t>
      </is>
    </nc>
    <odxf/>
    <ndxf/>
  </rcc>
  <rcc rId="138948" sId="2" odxf="1" dxf="1">
    <nc r="H45" t="inlineStr">
      <is>
        <t>20150413-SITEMPLS-0000395520</t>
      </is>
    </nc>
    <odxf/>
    <ndxf/>
  </rcc>
  <rcc rId="138949" sId="2" odxf="1" dxf="1">
    <nc r="I45" t="inlineStr">
      <is>
        <t>EL SALVADOR EX90 - 01</t>
      </is>
    </nc>
    <odxf>
      <alignment horizontal="general" vertical="bottom" readingOrder="0"/>
    </odxf>
    <ndxf>
      <alignment horizontal="left" vertical="top" readingOrder="0"/>
    </ndxf>
  </rcc>
  <rcc rId="138950" sId="2" odxf="1" dxf="1">
    <nc r="J45" t="inlineStr">
      <is>
        <t>EL SALVADOR</t>
      </is>
    </nc>
    <odxf/>
    <ndxf/>
  </rcc>
  <rfmt sheetId="2" sqref="K45" start="0" length="0">
    <dxf>
      <numFmt numFmtId="0" formatCode="General"/>
    </dxf>
  </rfmt>
  <rcc rId="138951" sId="2" odxf="1" dxf="1">
    <nc r="L45" t="inlineStr">
      <is>
        <t>NO</t>
      </is>
    </nc>
    <odxf/>
    <ndxf/>
  </rcc>
  <rcc rId="138952" sId="2" odxf="1" dxf="1">
    <nc r="M45" t="inlineStr">
      <is>
        <t>SI</t>
      </is>
    </nc>
    <odxf/>
    <ndxf/>
  </rcc>
  <rcc rId="138953" sId="2" odxf="1" dxf="1">
    <nc r="N45" t="inlineStr">
      <is>
        <t>CLIENTE</t>
      </is>
    </nc>
    <odxf/>
    <ndxf/>
  </rcc>
  <rcc rId="138954" sId="2" odxf="1" dxf="1">
    <nc r="O45" t="inlineStr">
      <is>
        <t>Node Down</t>
      </is>
    </nc>
    <odxf/>
    <ndxf/>
  </rcc>
  <rcc rId="138955" sId="2" odxf="1" dxf="1">
    <nc r="P45" t="inlineStr">
      <is>
        <t>12/07 - Comprobamos que el equipo esta registrado, actualizamos la info de EDC en logos</t>
      </is>
    </nc>
    <odxf/>
    <ndxf/>
  </rcc>
  <rcc rId="138956" sId="2" odxf="1" dxf="1">
    <nc r="Q45">
      <f>IF(R45="",0,(TODAY()-R45))</f>
    </nc>
    <odxf/>
    <ndxf/>
  </rcc>
  <rcc rId="138957" sId="2" odxf="1" dxf="1" numFmtId="19">
    <nc r="R45">
      <v>43289</v>
    </nc>
    <odxf/>
    <ndxf/>
  </rcc>
  <rcc rId="138958" sId="2" odxf="1" dxf="1">
    <nc r="S45" t="inlineStr">
      <is>
        <t>0m</t>
      </is>
    </nc>
    <odxf/>
    <ndxf/>
  </rcc>
  <rcc rId="138959" sId="2" odxf="1" dxf="1">
    <nc r="T45" t="inlineStr">
      <is>
        <t>0m</t>
      </is>
    </nc>
    <odxf/>
    <ndxf/>
  </rcc>
  <rcc rId="138960" sId="2" odxf="1" dxf="1">
    <nc r="U45" t="inlineStr">
      <is>
        <t>12/07 - Comprobamos que el equipo esta registrado, actualizamos la info de EDC en logos
11/07 - Realizamos revision  nuevamente sin encontrar el equipo en ambos EDC, tampoco tenemos mas jds en la bbdd para obtener feedback
10/07 - Revisamos el EDC del Salvador y vemos que la IP no aparece tampoco, en la tabla ARP se ve la IP (quizas porque se ha lanzado ping y registra la IP enla tabla). Solicitamos estado del equipo nuevamente. 
09/07 - El EDC que se ha mirado es de Guatemala. Se documenta en ticket pruebas con EDC de El Salvador.
09/07 - Comprobamos que el EDC de Planta 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nc>
    <odxf>
      <alignment wrapText="0" readingOrder="0"/>
    </odxf>
    <ndxf>
      <alignment wrapText="1" readingOrder="0"/>
    </ndxf>
  </rcc>
  <rfmt sheetId="2" sqref="K45" start="0" length="0">
    <dxf>
      <numFmt numFmtId="19" formatCode="dd/mm/yyyy"/>
    </dxf>
  </rfmt>
  <rcc rId="138961" sId="2" numFmtId="19">
    <nc r="K45">
      <v>43293</v>
    </nc>
  </rcc>
  <rrc rId="138962" sId="1" ref="A5:XFD5" action="deleteRow">
    <undo index="0" exp="area" ref3D="1" dr="$H$1:$H$5" dn="Z_48023B63_82A7_4EE0_91AB_B3D15136156A_.wvu.FilterData" sId="1"/>
    <undo index="0" exp="area" ref3D="1" dr="$H$1:$H$5" dn="Z_02036698_18D8_435E_AE22_73116E4F49FA_.wvu.FilterData" sId="1"/>
    <rfmt sheetId="1" xfDxf="1" sqref="A5:IV5" start="0" length="0">
      <dxf>
        <alignment horizontal="left" vertical="top" readingOrder="0"/>
        <border outline="0">
          <left style="thin">
            <color indexed="64"/>
          </left>
          <right style="thin">
            <color indexed="64"/>
          </right>
          <top style="thin">
            <color indexed="64"/>
          </top>
          <bottom style="thin">
            <color indexed="64"/>
          </bottom>
        </border>
      </dxf>
    </rfmt>
    <rcc rId="0" sId="1">
      <nc r="C5" t="inlineStr">
        <is>
          <t>NO</t>
        </is>
      </nc>
    </rcc>
    <rcc rId="0" sId="1" dxf="1">
      <nc r="D5">
        <v>1282130</v>
      </nc>
      <ndxf/>
    </rcc>
    <rcc rId="0" sId="1">
      <nc r="G5" t="inlineStr">
        <is>
          <t>In Progress</t>
        </is>
      </nc>
    </rcc>
    <rcc rId="0" sId="1">
      <nc r="H5" t="inlineStr">
        <is>
          <t>TISA</t>
        </is>
      </nc>
    </rcc>
    <rcc rId="0" sId="1" dxf="1">
      <nc r="I5" t="inlineStr">
        <is>
          <t>EL SALVADOR EX90 - 01</t>
        </is>
      </nc>
      <ndxf>
        <alignment horizontal="general" vertical="bottom" readingOrder="0"/>
      </ndxf>
    </rcc>
    <rcc rId="0" sId="1">
      <nc r="J5" t="inlineStr">
        <is>
          <t>20150413-SITEMPLS-0000395520</t>
        </is>
      </nc>
    </rcc>
    <rcc rId="0" sId="1">
      <nc r="K5" t="inlineStr">
        <is>
          <t>EL SALVADOR EX90 - 01</t>
        </is>
      </nc>
    </rcc>
    <rcc rId="0" sId="1">
      <nc r="L5" t="inlineStr">
        <is>
          <t>EL SALVADOR</t>
        </is>
      </nc>
    </rcc>
    <rcc rId="0" sId="1">
      <nc r="M5" t="inlineStr">
        <is>
          <t>OPEN</t>
        </is>
      </nc>
    </rcc>
    <rcc rId="0" sId="1">
      <nc r="N5" t="inlineStr">
        <is>
          <t>NO</t>
        </is>
      </nc>
    </rcc>
    <rcc rId="0" sId="1">
      <nc r="O5" t="inlineStr">
        <is>
          <t>SI</t>
        </is>
      </nc>
    </rcc>
    <rcc rId="0" sId="1">
      <nc r="P5" t="inlineStr">
        <is>
          <t>CLIENTE</t>
        </is>
      </nc>
    </rcc>
    <rcc rId="0" sId="1">
      <nc r="Q5" t="inlineStr">
        <is>
          <t>Node Down</t>
        </is>
      </nc>
    </rcc>
    <rcc rId="0" sId="1" dxf="1">
      <nc r="R5" t="inlineStr">
        <is>
          <t>12/07 - Comprobamos que el equipo esta registrado, actualizamos la info de EDC en logos</t>
        </is>
      </nc>
      <ndxf/>
    </rcc>
    <rcc rId="0" sId="1" dxf="1">
      <nc r="S5">
        <f>IF(T5="",0,(TODAY()-T5))</f>
      </nc>
      <ndxf/>
    </rcc>
    <rcc rId="0" sId="1" dxf="1" numFmtId="19">
      <nc r="T5">
        <v>43289</v>
      </nc>
      <ndxf>
        <numFmt numFmtId="19" formatCode="dd/mm/yyyy"/>
      </ndxf>
    </rcc>
    <rcc rId="0" sId="1">
      <nc r="U5" t="inlineStr">
        <is>
          <t>0m</t>
        </is>
      </nc>
    </rcc>
    <rcc rId="0" sId="1">
      <nc r="V5" t="inlineStr">
        <is>
          <t>0m</t>
        </is>
      </nc>
    </rcc>
    <rcc rId="0" sId="1" dxf="1">
      <nc r="W5" t="inlineStr">
        <is>
          <t>12/07 - Comprobamos que el equipo esta registrado, actualizamos la info de EDC en logos
11/07 - Realizamos revision  nuevamente sin encontrar el equipo en ambos EDC, tampoco tenemos mas jds en la bbdd para obtener feedback
10/07 - Revisamos el EDC del Salvador y vemos que la IP no aparece tampoco, en la tabla ARP se ve la IP (quizas porque se ha lanzado ping y registra la IP enla tabla). Solicitamos estado del equipo nuevamente. 
09/07 - El EDC que se ha mirado es de Guatemala. Se documenta en ticket pruebas con EDC de El Salvador.
09/07 - Comprobamos que el EDC de Planta 09/07 - Se ha recuperado la gestion del EDC pero no llegamos al equipo por ping y no aparece en la tabla ARP. Solicitamos a cliente verificar el estado del dispositivo.
08/07 - Comprobamos que la sala se encuentra sin registrar en el CUCM. No tenemos acceso a codec ni a EDC. En estos momentos hay una incidencia crítica del NOC en El Salvador debido a rotura de FO por maquinaria pesada. Informamos a cliente y quedamos a la espera de update por parte de iP NOC</t>
        </is>
      </nc>
      <ndxf>
        <alignment wrapText="1" readingOrder="0"/>
      </ndxf>
    </rcc>
  </rr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963" sheetId="2" source="C9:W9" destination="A46:U46" sourceSheetId="1">
    <undo index="65535" exp="area" ref3D="1" dr="$H$1:$H$9" dn="Z_A7CF15BE_7AA8_48BA_AFEA_DC486FD467DC_.wvu.FilterData" sId="1"/>
    <rfmt sheetId="2" sqref="A46" start="0" length="0">
      <dxf>
        <alignment horizontal="left" vertical="top"/>
        <border outline="0">
          <left style="thin">
            <color indexed="64"/>
          </left>
          <right style="thin">
            <color indexed="64"/>
          </right>
          <top style="thin">
            <color indexed="64"/>
          </top>
          <bottom style="thin">
            <color indexed="64"/>
          </bottom>
        </border>
      </dxf>
    </rfmt>
    <rfmt sheetId="2" sqref="B46" start="0" length="0">
      <dxf>
        <alignment horizontal="left" vertical="top"/>
        <border outline="0">
          <left style="thin">
            <color indexed="64"/>
          </left>
          <right style="thin">
            <color indexed="64"/>
          </right>
          <top style="thin">
            <color indexed="64"/>
          </top>
          <bottom style="thin">
            <color indexed="64"/>
          </bottom>
        </border>
      </dxf>
    </rfmt>
    <rfmt sheetId="2" sqref="C46" start="0" length="0">
      <dxf>
        <alignment horizontal="left" vertical="top"/>
        <border outline="0">
          <left style="thin">
            <color indexed="64"/>
          </left>
          <right style="thin">
            <color indexed="64"/>
          </right>
          <top style="thin">
            <color indexed="64"/>
          </top>
          <bottom style="thin">
            <color indexed="64"/>
          </bottom>
        </border>
      </dxf>
    </rfmt>
    <rfmt sheetId="2" sqref="D46" start="0" length="0">
      <dxf>
        <alignment horizontal="left" vertical="top"/>
        <border outline="0">
          <left style="thin">
            <color indexed="64"/>
          </left>
          <right style="thin">
            <color indexed="64"/>
          </right>
          <top style="thin">
            <color indexed="64"/>
          </top>
          <bottom style="thin">
            <color indexed="64"/>
          </bottom>
        </border>
      </dxf>
    </rfmt>
    <rfmt sheetId="2" sqref="E46" start="0" length="0">
      <dxf>
        <alignment horizontal="left" vertical="top"/>
        <border outline="0">
          <left style="thin">
            <color indexed="64"/>
          </left>
          <right style="thin">
            <color indexed="64"/>
          </right>
          <top style="thin">
            <color indexed="64"/>
          </top>
          <bottom style="thin">
            <color indexed="64"/>
          </bottom>
        </border>
      </dxf>
    </rfmt>
    <rfmt sheetId="2" sqref="F46" start="0" length="0">
      <dxf>
        <alignment horizontal="left" vertical="top"/>
        <border outline="0">
          <left style="thin">
            <color indexed="64"/>
          </left>
          <right style="thin">
            <color indexed="64"/>
          </right>
          <top style="thin">
            <color indexed="64"/>
          </top>
          <bottom style="thin">
            <color indexed="64"/>
          </bottom>
        </border>
      </dxf>
    </rfmt>
    <rfmt sheetId="2" sqref="G46" start="0" length="0">
      <dxf>
        <border outline="0">
          <left style="thin">
            <color indexed="64"/>
          </left>
          <right style="thin">
            <color indexed="64"/>
          </right>
          <top style="thin">
            <color indexed="64"/>
          </top>
          <bottom style="thin">
            <color indexed="64"/>
          </bottom>
        </border>
      </dxf>
    </rfmt>
    <rfmt sheetId="2" sqref="H46" start="0" length="0">
      <dxf>
        <alignment horizontal="left" vertical="top"/>
        <border outline="0">
          <left style="thin">
            <color indexed="64"/>
          </left>
          <right style="thin">
            <color indexed="64"/>
          </right>
          <top style="thin">
            <color indexed="64"/>
          </top>
          <bottom style="thin">
            <color indexed="64"/>
          </bottom>
        </border>
      </dxf>
    </rfmt>
    <rfmt sheetId="2" sqref="I46" start="0" length="0">
      <dxf>
        <border outline="0">
          <left style="thin">
            <color indexed="64"/>
          </left>
          <right style="thin">
            <color indexed="64"/>
          </right>
          <top style="thin">
            <color indexed="64"/>
          </top>
          <bottom style="thin">
            <color indexed="64"/>
          </bottom>
        </border>
      </dxf>
    </rfmt>
    <rfmt sheetId="2" sqref="J46" start="0" length="0">
      <dxf>
        <alignment horizontal="left" vertical="top"/>
        <border outline="0">
          <left style="thin">
            <color indexed="64"/>
          </left>
          <right style="thin">
            <color indexed="64"/>
          </right>
          <top style="thin">
            <color indexed="64"/>
          </top>
          <bottom style="thin">
            <color indexed="64"/>
          </bottom>
        </border>
      </dxf>
    </rfmt>
    <rfmt sheetId="2" sqref="K46"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46" start="0" length="0">
      <dxf>
        <alignment horizontal="left" vertical="top"/>
        <border outline="0">
          <left style="thin">
            <color indexed="64"/>
          </left>
          <right style="thin">
            <color indexed="64"/>
          </right>
          <top style="thin">
            <color indexed="64"/>
          </top>
          <bottom style="thin">
            <color indexed="64"/>
          </bottom>
        </border>
      </dxf>
    </rfmt>
    <rfmt sheetId="2" sqref="M46" start="0" length="0">
      <dxf>
        <alignment horizontal="left" vertical="top"/>
        <border outline="0">
          <left style="thin">
            <color indexed="64"/>
          </left>
          <right style="thin">
            <color indexed="64"/>
          </right>
          <top style="thin">
            <color indexed="64"/>
          </top>
          <bottom style="thin">
            <color indexed="64"/>
          </bottom>
        </border>
      </dxf>
    </rfmt>
    <rfmt sheetId="2" sqref="N46" start="0" length="0">
      <dxf>
        <alignment horizontal="left" vertical="top"/>
        <border outline="0">
          <left style="thin">
            <color indexed="64"/>
          </left>
          <right style="thin">
            <color indexed="64"/>
          </right>
          <top style="thin">
            <color indexed="64"/>
          </top>
          <bottom style="thin">
            <color indexed="64"/>
          </bottom>
        </border>
      </dxf>
    </rfmt>
    <rfmt sheetId="2" sqref="O46" start="0" length="0">
      <dxf>
        <alignment horizontal="left" vertical="top"/>
        <border outline="0">
          <left style="thin">
            <color indexed="64"/>
          </left>
          <right style="thin">
            <color indexed="64"/>
          </right>
          <top style="thin">
            <color indexed="64"/>
          </top>
          <bottom style="thin">
            <color indexed="64"/>
          </bottom>
        </border>
      </dxf>
    </rfmt>
    <rfmt sheetId="2" sqref="P46" start="0" length="0">
      <dxf>
        <alignment horizontal="left" vertical="top"/>
        <border outline="0">
          <left style="thin">
            <color indexed="64"/>
          </left>
          <right style="thin">
            <color indexed="64"/>
          </right>
          <top style="thin">
            <color indexed="64"/>
          </top>
          <bottom style="thin">
            <color indexed="64"/>
          </bottom>
        </border>
      </dxf>
    </rfmt>
    <rfmt sheetId="2" sqref="Q46" start="0" length="0">
      <dxf>
        <alignment horizontal="left" vertical="top"/>
        <border outline="0">
          <left style="thin">
            <color indexed="64"/>
          </left>
          <right style="thin">
            <color indexed="64"/>
          </right>
          <top style="thin">
            <color indexed="64"/>
          </top>
          <bottom style="thin">
            <color indexed="64"/>
          </bottom>
        </border>
      </dxf>
    </rfmt>
    <rfmt sheetId="2" sqref="R46"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46" start="0" length="0">
      <dxf>
        <alignment horizontal="left" vertical="top"/>
        <border outline="0">
          <left style="thin">
            <color indexed="64"/>
          </left>
          <right style="thin">
            <color indexed="64"/>
          </right>
          <top style="thin">
            <color indexed="64"/>
          </top>
          <bottom style="thin">
            <color indexed="64"/>
          </bottom>
        </border>
      </dxf>
    </rfmt>
    <rfmt sheetId="2" sqref="T46" start="0" length="0">
      <dxf>
        <alignment horizontal="left" vertical="top"/>
        <border outline="0">
          <left style="thin">
            <color indexed="64"/>
          </left>
          <right style="thin">
            <color indexed="64"/>
          </right>
          <top style="thin">
            <color indexed="64"/>
          </top>
          <bottom style="thin">
            <color indexed="64"/>
          </bottom>
        </border>
      </dxf>
    </rfmt>
    <rfmt sheetId="2" sqref="U46" start="0" length="0">
      <dxf>
        <alignment horizontal="left" vertical="top"/>
        <border outline="0">
          <left style="thin">
            <color indexed="64"/>
          </left>
          <right style="thin">
            <color indexed="64"/>
          </right>
          <top style="thin">
            <color indexed="64"/>
          </top>
          <bottom style="thin">
            <color indexed="64"/>
          </bottom>
        </border>
      </dxf>
    </rfmt>
  </rm>
  <rcc rId="138964" sId="2" odxf="1" dxf="1" numFmtId="19">
    <oc r="K46" t="inlineStr">
      <is>
        <t>OPEN</t>
      </is>
    </oc>
    <nc r="K46">
      <v>43293</v>
    </nc>
    <odxf>
      <numFmt numFmtId="0" formatCode="General"/>
    </odxf>
    <ndxf>
      <numFmt numFmtId="19" formatCode="dd/mm/yyyy"/>
    </ndxf>
  </rcc>
  <rrc rId="138965" sId="1" ref="A9:XFD9" action="deleteRow">
    <rfmt sheetId="1" xfDxf="1" sqref="A9:IV9" start="0" length="0">
      <dxf>
        <alignment horizontal="left" vertical="top"/>
        <border outline="0">
          <left style="thin">
            <color indexed="64"/>
          </left>
          <right style="thin">
            <color indexed="64"/>
          </right>
          <top style="thin">
            <color indexed="64"/>
          </top>
          <bottom style="thin">
            <color indexed="64"/>
          </bottom>
        </border>
      </dxf>
    </rfmt>
    <rfmt sheetId="1" sqref="D9" start="0" length="0">
      <dxf/>
    </rfmt>
    <rfmt sheetId="1" sqref="I9" start="0" length="0">
      <dxf>
        <alignment horizontal="general" vertical="bottom"/>
      </dxf>
    </rfmt>
    <rfmt sheetId="1" sqref="S9" start="0" length="0">
      <dxf/>
    </rfmt>
    <rfmt sheetId="1" sqref="T9" start="0" length="0">
      <dxf>
        <numFmt numFmtId="19" formatCode="dd/mm/yyyy"/>
      </dxf>
    </rfmt>
  </rrc>
  <rm rId="138966" sheetId="2" source="C7:W7" destination="A47:U47" sourceSheetId="1">
    <rfmt sheetId="2" sqref="A47" start="0" length="0">
      <dxf>
        <alignment horizontal="left" vertical="top"/>
        <border outline="0">
          <left style="thin">
            <color indexed="64"/>
          </left>
          <right style="thin">
            <color indexed="64"/>
          </right>
          <top style="thin">
            <color indexed="64"/>
          </top>
          <bottom style="thin">
            <color indexed="64"/>
          </bottom>
        </border>
      </dxf>
    </rfmt>
    <rfmt sheetId="2" sqref="B47" start="0" length="0">
      <dxf>
        <alignment horizontal="left" vertical="top"/>
        <border outline="0">
          <left style="thin">
            <color indexed="64"/>
          </left>
          <right style="thin">
            <color indexed="64"/>
          </right>
          <top style="thin">
            <color indexed="64"/>
          </top>
          <bottom style="thin">
            <color indexed="64"/>
          </bottom>
        </border>
      </dxf>
    </rfmt>
    <rfmt sheetId="2" sqref="C47" start="0" length="0">
      <dxf>
        <alignment horizontal="left" vertical="top"/>
        <border outline="0">
          <left style="thin">
            <color indexed="64"/>
          </left>
          <right style="thin">
            <color indexed="64"/>
          </right>
          <top style="thin">
            <color indexed="64"/>
          </top>
          <bottom style="thin">
            <color indexed="64"/>
          </bottom>
        </border>
      </dxf>
    </rfmt>
    <rfmt sheetId="2" sqref="D47" start="0" length="0">
      <dxf>
        <alignment horizontal="left" vertical="top"/>
        <border outline="0">
          <left style="thin">
            <color indexed="64"/>
          </left>
          <right style="thin">
            <color indexed="64"/>
          </right>
          <top style="thin">
            <color indexed="64"/>
          </top>
          <bottom style="thin">
            <color indexed="64"/>
          </bottom>
        </border>
      </dxf>
    </rfmt>
    <rfmt sheetId="2" sqref="E47" start="0" length="0">
      <dxf>
        <alignment horizontal="left" vertical="top"/>
        <border outline="0">
          <left style="thin">
            <color indexed="64"/>
          </left>
          <right style="thin">
            <color indexed="64"/>
          </right>
          <top style="thin">
            <color indexed="64"/>
          </top>
          <bottom style="thin">
            <color indexed="64"/>
          </bottom>
        </border>
      </dxf>
    </rfmt>
    <rfmt sheetId="2" sqref="F47" start="0" length="0">
      <dxf>
        <alignment horizontal="left" vertical="top"/>
        <border outline="0">
          <left style="thin">
            <color indexed="64"/>
          </left>
          <right style="thin">
            <color indexed="64"/>
          </right>
          <top style="thin">
            <color indexed="64"/>
          </top>
          <bottom style="thin">
            <color indexed="64"/>
          </bottom>
        </border>
      </dxf>
    </rfmt>
    <rfmt sheetId="2" sqref="G47" start="0" length="0">
      <dxf>
        <border outline="0">
          <left style="thin">
            <color indexed="64"/>
          </left>
          <right style="thin">
            <color indexed="64"/>
          </right>
          <top style="thin">
            <color indexed="64"/>
          </top>
          <bottom style="thin">
            <color indexed="64"/>
          </bottom>
        </border>
      </dxf>
    </rfmt>
    <rfmt sheetId="2" sqref="H47" start="0" length="0">
      <dxf>
        <alignment horizontal="left" vertical="top"/>
        <border outline="0">
          <left style="thin">
            <color indexed="64"/>
          </left>
          <right style="thin">
            <color indexed="64"/>
          </right>
          <top style="thin">
            <color indexed="64"/>
          </top>
          <bottom style="thin">
            <color indexed="64"/>
          </bottom>
        </border>
      </dxf>
    </rfmt>
    <rfmt sheetId="2" sqref="I47" start="0" length="0">
      <dxf>
        <alignment horizontal="left" vertical="top"/>
        <border outline="0">
          <left style="thin">
            <color indexed="64"/>
          </left>
          <right style="thin">
            <color indexed="64"/>
          </right>
          <top style="thin">
            <color indexed="64"/>
          </top>
          <bottom style="thin">
            <color indexed="64"/>
          </bottom>
        </border>
      </dxf>
    </rfmt>
    <rfmt sheetId="2" sqref="J47" start="0" length="0">
      <dxf>
        <alignment horizontal="left" vertical="top"/>
        <border outline="0">
          <left style="thin">
            <color indexed="64"/>
          </left>
          <right style="thin">
            <color indexed="64"/>
          </right>
          <top style="thin">
            <color indexed="64"/>
          </top>
          <bottom style="thin">
            <color indexed="64"/>
          </bottom>
        </border>
      </dxf>
    </rfmt>
    <rfmt sheetId="2" sqref="K47"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47" start="0" length="0">
      <dxf>
        <alignment horizontal="left" vertical="top"/>
        <border outline="0">
          <left style="thin">
            <color indexed="64"/>
          </left>
          <right style="thin">
            <color indexed="64"/>
          </right>
          <top style="thin">
            <color indexed="64"/>
          </top>
          <bottom style="thin">
            <color indexed="64"/>
          </bottom>
        </border>
      </dxf>
    </rfmt>
    <rfmt sheetId="2" sqref="M47" start="0" length="0">
      <dxf>
        <alignment horizontal="left" vertical="top"/>
        <border outline="0">
          <left style="thin">
            <color indexed="64"/>
          </left>
          <right style="thin">
            <color indexed="64"/>
          </right>
          <top style="thin">
            <color indexed="64"/>
          </top>
          <bottom style="thin">
            <color indexed="64"/>
          </bottom>
        </border>
      </dxf>
    </rfmt>
    <rfmt sheetId="2" sqref="N47" start="0" length="0">
      <dxf>
        <alignment horizontal="left" vertical="top"/>
        <border outline="0">
          <left style="thin">
            <color indexed="64"/>
          </left>
          <right style="thin">
            <color indexed="64"/>
          </right>
          <top style="thin">
            <color indexed="64"/>
          </top>
          <bottom style="thin">
            <color indexed="64"/>
          </bottom>
        </border>
      </dxf>
    </rfmt>
    <rfmt sheetId="2" sqref="O47" start="0" length="0">
      <dxf>
        <alignment horizontal="left" vertical="top"/>
        <border outline="0">
          <left style="thin">
            <color indexed="64"/>
          </left>
          <right style="thin">
            <color indexed="64"/>
          </right>
          <top style="thin">
            <color indexed="64"/>
          </top>
          <bottom style="thin">
            <color indexed="64"/>
          </bottom>
        </border>
      </dxf>
    </rfmt>
    <rfmt sheetId="2" sqref="P47" start="0" length="0">
      <dxf>
        <alignment horizontal="left" vertical="top"/>
        <border outline="0">
          <left style="thin">
            <color indexed="64"/>
          </left>
          <right style="thin">
            <color indexed="64"/>
          </right>
          <top style="thin">
            <color indexed="64"/>
          </top>
          <bottom style="thin">
            <color indexed="64"/>
          </bottom>
        </border>
      </dxf>
    </rfmt>
    <rfmt sheetId="2" sqref="Q47" start="0" length="0">
      <dxf>
        <alignment horizontal="left" vertical="top"/>
        <border outline="0">
          <left style="thin">
            <color indexed="64"/>
          </left>
          <right style="thin">
            <color indexed="64"/>
          </right>
          <top style="thin">
            <color indexed="64"/>
          </top>
          <bottom style="thin">
            <color indexed="64"/>
          </bottom>
        </border>
      </dxf>
    </rfmt>
    <rfmt sheetId="2" sqref="R47"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47" start="0" length="0">
      <dxf>
        <alignment horizontal="left" vertical="top"/>
        <border outline="0">
          <left style="thin">
            <color indexed="64"/>
          </left>
          <right style="thin">
            <color indexed="64"/>
          </right>
          <top style="thin">
            <color indexed="64"/>
          </top>
          <bottom style="thin">
            <color indexed="64"/>
          </bottom>
        </border>
      </dxf>
    </rfmt>
    <rfmt sheetId="2" sqref="T47" start="0" length="0">
      <dxf>
        <alignment horizontal="left" vertical="top"/>
        <border outline="0">
          <left style="thin">
            <color indexed="64"/>
          </left>
          <right style="thin">
            <color indexed="64"/>
          </right>
          <top style="thin">
            <color indexed="64"/>
          </top>
          <bottom style="thin">
            <color indexed="64"/>
          </bottom>
        </border>
      </dxf>
    </rfmt>
    <rfmt sheetId="2" sqref="U47" start="0" length="0">
      <dxf>
        <alignment horizontal="left" vertical="top" wrapText="1"/>
        <border outline="0">
          <left style="thin">
            <color indexed="64"/>
          </left>
          <right style="thin">
            <color indexed="64"/>
          </right>
          <top style="thin">
            <color indexed="64"/>
          </top>
          <bottom style="thin">
            <color indexed="64"/>
          </bottom>
        </border>
      </dxf>
    </rfmt>
  </rm>
  <rcc rId="138967" sId="2" odxf="1" dxf="1" numFmtId="19">
    <oc r="K47" t="inlineStr">
      <is>
        <t>OPEN</t>
      </is>
    </oc>
    <nc r="K47">
      <v>43293</v>
    </nc>
    <odxf>
      <numFmt numFmtId="0" formatCode="General"/>
    </odxf>
    <ndxf>
      <numFmt numFmtId="19" formatCode="dd/mm/yyyy"/>
    </ndxf>
  </rcc>
  <rfmt sheetId="2" sqref="A47:IV47">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38968" sId="2">
    <oc r="P47" t="inlineStr">
      <is>
        <t>10/07 - Tenemos acceso al GW, solicitamos al SMC habran caso con HP y verifiquen estado de los puertos</t>
      </is>
    </oc>
    <nc r="P47" t="inlineStr">
      <is>
        <t>12/07 - El problema es debido a la alta latencia de red provocada a nivel local</t>
      </is>
    </nc>
  </rcc>
  <rrc rId="138969" sId="1" ref="A7:XFD7" action="deleteRow">
    <rfmt sheetId="1" xfDxf="1" sqref="A7:IV7" start="0" length="0">
      <dxf>
        <font>
          <color indexed="8"/>
        </font>
        <fill>
          <patternFill patternType="solid">
            <bgColor indexed="57"/>
          </patternFill>
        </fill>
        <alignment horizontal="left" vertical="top"/>
        <border outline="0">
          <left style="thin">
            <color indexed="64"/>
          </left>
          <right style="thin">
            <color indexed="64"/>
          </right>
          <top style="thin">
            <color indexed="64"/>
          </top>
          <bottom style="thin">
            <color indexed="64"/>
          </bottom>
        </border>
      </dxf>
    </rfmt>
  </rrc>
  <rm rId="138970" sheetId="2" source="C6:W6" destination="A48:U48" sourceSheetId="1">
    <rfmt sheetId="2" sqref="A48" start="0" length="0">
      <dxf>
        <alignment horizontal="left" vertical="top"/>
        <border outline="0">
          <left style="thin">
            <color indexed="64"/>
          </left>
          <right style="thin">
            <color indexed="64"/>
          </right>
          <top style="thin">
            <color indexed="64"/>
          </top>
          <bottom style="thin">
            <color indexed="64"/>
          </bottom>
        </border>
      </dxf>
    </rfmt>
    <rfmt sheetId="2" sqref="B48" start="0" length="0">
      <dxf>
        <alignment horizontal="left" vertical="top"/>
        <border outline="0">
          <left style="thin">
            <color indexed="64"/>
          </left>
          <right style="thin">
            <color indexed="64"/>
          </right>
          <top style="thin">
            <color indexed="64"/>
          </top>
          <bottom style="thin">
            <color indexed="64"/>
          </bottom>
        </border>
      </dxf>
    </rfmt>
    <rfmt sheetId="2" sqref="C48" start="0" length="0">
      <dxf>
        <alignment horizontal="left" vertical="top"/>
        <border outline="0">
          <left style="thin">
            <color indexed="64"/>
          </left>
          <right style="thin">
            <color indexed="64"/>
          </right>
          <top style="thin">
            <color indexed="64"/>
          </top>
          <bottom style="thin">
            <color indexed="64"/>
          </bottom>
        </border>
      </dxf>
    </rfmt>
    <rfmt sheetId="2" sqref="D48" start="0" length="0">
      <dxf>
        <alignment horizontal="left" vertical="top"/>
        <border outline="0">
          <left style="thin">
            <color indexed="64"/>
          </left>
          <right style="thin">
            <color indexed="64"/>
          </right>
          <top style="thin">
            <color indexed="64"/>
          </top>
          <bottom style="thin">
            <color indexed="64"/>
          </bottom>
        </border>
      </dxf>
    </rfmt>
    <rfmt sheetId="2" sqref="E48" start="0" length="0">
      <dxf>
        <alignment horizontal="left" vertical="top"/>
        <border outline="0">
          <left style="thin">
            <color indexed="64"/>
          </left>
          <right style="thin">
            <color indexed="64"/>
          </right>
          <top style="thin">
            <color indexed="64"/>
          </top>
          <bottom style="thin">
            <color indexed="64"/>
          </bottom>
        </border>
      </dxf>
    </rfmt>
    <rfmt sheetId="2" sqref="F48" start="0" length="0">
      <dxf>
        <alignment horizontal="left" vertical="top"/>
        <border outline="0">
          <left style="thin">
            <color indexed="64"/>
          </left>
          <right style="thin">
            <color indexed="64"/>
          </right>
          <top style="thin">
            <color indexed="64"/>
          </top>
          <bottom style="thin">
            <color indexed="64"/>
          </bottom>
        </border>
      </dxf>
    </rfmt>
    <rfmt sheetId="2" sqref="G48" start="0" length="0">
      <dxf>
        <border outline="0">
          <left style="thin">
            <color indexed="64"/>
          </left>
          <right style="thin">
            <color indexed="64"/>
          </right>
          <top style="thin">
            <color indexed="64"/>
          </top>
          <bottom style="thin">
            <color indexed="64"/>
          </bottom>
        </border>
      </dxf>
    </rfmt>
    <rfmt sheetId="2" sqref="H48" start="0" length="0">
      <dxf>
        <alignment horizontal="left" vertical="top"/>
        <border outline="0">
          <left style="thin">
            <color indexed="64"/>
          </left>
          <right style="thin">
            <color indexed="64"/>
          </right>
          <top style="thin">
            <color indexed="64"/>
          </top>
          <bottom style="thin">
            <color indexed="64"/>
          </bottom>
        </border>
      </dxf>
    </rfmt>
    <rfmt sheetId="2" sqref="I48" start="0" length="0">
      <dxf>
        <alignment horizontal="left" vertical="top"/>
        <border outline="0">
          <left style="thin">
            <color indexed="64"/>
          </left>
          <right style="thin">
            <color indexed="64"/>
          </right>
          <top style="thin">
            <color indexed="64"/>
          </top>
          <bottom style="thin">
            <color indexed="64"/>
          </bottom>
        </border>
      </dxf>
    </rfmt>
    <rfmt sheetId="2" sqref="J48" start="0" length="0">
      <dxf>
        <alignment horizontal="left" vertical="top"/>
        <border outline="0">
          <left style="thin">
            <color indexed="64"/>
          </left>
          <right style="thin">
            <color indexed="64"/>
          </right>
          <top style="thin">
            <color indexed="64"/>
          </top>
          <bottom style="thin">
            <color indexed="64"/>
          </bottom>
        </border>
      </dxf>
    </rfmt>
    <rfmt sheetId="2" sqref="K48"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48" start="0" length="0">
      <dxf>
        <alignment horizontal="left" vertical="top"/>
        <border outline="0">
          <left style="thin">
            <color indexed="64"/>
          </left>
          <right style="thin">
            <color indexed="64"/>
          </right>
          <top style="thin">
            <color indexed="64"/>
          </top>
          <bottom style="thin">
            <color indexed="64"/>
          </bottom>
        </border>
      </dxf>
    </rfmt>
    <rfmt sheetId="2" sqref="M48" start="0" length="0">
      <dxf>
        <alignment horizontal="left" vertical="top"/>
        <border outline="0">
          <left style="thin">
            <color indexed="64"/>
          </left>
          <right style="thin">
            <color indexed="64"/>
          </right>
          <top style="thin">
            <color indexed="64"/>
          </top>
          <bottom style="thin">
            <color indexed="64"/>
          </bottom>
        </border>
      </dxf>
    </rfmt>
    <rfmt sheetId="2" sqref="N48" start="0" length="0">
      <dxf>
        <alignment horizontal="left" vertical="top"/>
        <border outline="0">
          <left style="thin">
            <color indexed="64"/>
          </left>
          <right style="thin">
            <color indexed="64"/>
          </right>
          <top style="thin">
            <color indexed="64"/>
          </top>
          <bottom style="thin">
            <color indexed="64"/>
          </bottom>
        </border>
      </dxf>
    </rfmt>
    <rfmt sheetId="2" sqref="O48" start="0" length="0">
      <dxf>
        <alignment horizontal="left" vertical="top"/>
        <border outline="0">
          <left style="thin">
            <color indexed="64"/>
          </left>
          <right style="thin">
            <color indexed="64"/>
          </right>
          <top style="thin">
            <color indexed="64"/>
          </top>
          <bottom style="thin">
            <color indexed="64"/>
          </bottom>
        </border>
      </dxf>
    </rfmt>
    <rfmt sheetId="2" sqref="P48" start="0" length="0">
      <dxf>
        <alignment horizontal="left" vertical="top"/>
        <border outline="0">
          <left style="thin">
            <color indexed="64"/>
          </left>
          <right style="thin">
            <color indexed="64"/>
          </right>
          <top style="thin">
            <color indexed="64"/>
          </top>
          <bottom style="thin">
            <color indexed="64"/>
          </bottom>
        </border>
      </dxf>
    </rfmt>
    <rfmt sheetId="2" sqref="Q48" start="0" length="0">
      <dxf>
        <alignment horizontal="left" vertical="top"/>
        <border outline="0">
          <left style="thin">
            <color indexed="64"/>
          </left>
          <right style="thin">
            <color indexed="64"/>
          </right>
          <top style="thin">
            <color indexed="64"/>
          </top>
          <bottom style="thin">
            <color indexed="64"/>
          </bottom>
        </border>
      </dxf>
    </rfmt>
    <rfmt sheetId="2" sqref="R48"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48" start="0" length="0">
      <dxf>
        <alignment horizontal="left" vertical="top"/>
        <border outline="0">
          <left style="thin">
            <color indexed="64"/>
          </left>
          <right style="thin">
            <color indexed="64"/>
          </right>
          <top style="thin">
            <color indexed="64"/>
          </top>
          <bottom style="thin">
            <color indexed="64"/>
          </bottom>
        </border>
      </dxf>
    </rfmt>
    <rfmt sheetId="2" sqref="T48" start="0" length="0">
      <dxf>
        <alignment horizontal="left" vertical="top"/>
        <border outline="0">
          <left style="thin">
            <color indexed="64"/>
          </left>
          <right style="thin">
            <color indexed="64"/>
          </right>
          <top style="thin">
            <color indexed="64"/>
          </top>
          <bottom style="thin">
            <color indexed="64"/>
          </bottom>
        </border>
      </dxf>
    </rfmt>
    <rfmt sheetId="2" sqref="U48" start="0" length="0">
      <dxf>
        <alignment horizontal="left" vertical="top"/>
        <border outline="0">
          <left style="thin">
            <color indexed="64"/>
          </left>
          <right style="thin">
            <color indexed="64"/>
          </right>
          <top style="thin">
            <color indexed="64"/>
          </top>
          <bottom style="thin">
            <color indexed="64"/>
          </bottom>
        </border>
      </dxf>
    </rfmt>
  </rm>
  <rcc rId="138971" sId="2" odxf="1" dxf="1" numFmtId="19">
    <oc r="K48" t="inlineStr">
      <is>
        <t>OPEN</t>
      </is>
    </oc>
    <nc r="K48">
      <v>43293</v>
    </nc>
    <odxf>
      <numFmt numFmtId="0" formatCode="General"/>
    </odxf>
    <ndxf>
      <numFmt numFmtId="19" formatCode="dd/mm/yyyy"/>
    </ndxf>
  </rcc>
  <rcc rId="138972" sId="2">
    <oc r="P48" t="inlineStr">
      <is>
        <t>10/07 - Ultimo reinicio 2018-05-29. Es posible que el freezing y el ruido digital sea producido por una mala conexión HDMI. Hay que apagar el equipo, quitar la tapa magnetica en el lado izquierdo, reconectar los cables HDMI de los monitores y encender equipo si el reinicio no lo soluciona.</t>
      </is>
    </oc>
    <nc r="P48" t="inlineStr">
      <is>
        <t>12/07 - Tras reinicio del equipo el problema queda de pantalla queda solventado</t>
      </is>
    </nc>
  </rcc>
  <rrc rId="138973" sId="1" ref="A6:XFD6" action="deleteRow">
    <rfmt sheetId="1" xfDxf="1" sqref="A6:IV6" start="0" length="0">
      <dxf>
        <alignment horizontal="left" vertical="top"/>
        <border outline="0">
          <left style="thin">
            <color indexed="64"/>
          </left>
          <right style="thin">
            <color indexed="64"/>
          </right>
          <top style="thin">
            <color indexed="64"/>
          </top>
          <bottom style="thin">
            <color indexed="64"/>
          </bottom>
        </border>
      </dxf>
    </rfmt>
    <rfmt sheetId="1" sqref="D6" start="0" length="0">
      <dxf/>
    </rfmt>
    <rfmt sheetId="1" sqref="I6" start="0" length="0">
      <dxf>
        <alignment horizontal="general" vertical="bottom"/>
      </dxf>
    </rfmt>
    <rfmt sheetId="1" sqref="S6" start="0" length="0">
      <dxf/>
    </rfmt>
    <rfmt sheetId="1" sqref="T6" start="0" length="0">
      <dxf>
        <numFmt numFmtId="19" formatCode="dd/mm/yyyy"/>
      </dxf>
    </rfmt>
  </rrc>
  <rcv guid="{444C899C-716D-4A59-AC9A-A1B3AE5749B4}" action="delete"/>
  <rdn rId="0" localSheetId="2" customView="1" name="Z_444C899C_716D_4A59_AC9A_A1B3AE5749B4_.wvu.FilterData" hidden="1" oldHidden="1">
    <formula>Cerradas!$A$1:$W$46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977" sId="1" odxf="1" dxf="1">
    <oc r="W6" t="inlineStr">
      <is>
        <t>11/07 - No tenemos ping ni a GW ni a codec. Miramos el router y vemos que WAN está up pero LAN down. Mandamos correo a jds para que revise el equipo y la LAN.</t>
      </is>
    </oc>
    <nc r="W6" t="inlineStr">
      <is>
        <t>12/0
11/07 - No tenemos ping ni a GW ni a codec. Miramos el router y vemos que WAN está up pero LAN down. Mandamos correo a jds para que revise el equipo y la LAN.</t>
      </is>
    </nc>
    <odxf>
      <alignment wrapText="0" readingOrder="0"/>
    </odxf>
    <ndxf>
      <alignment wrapText="1" readingOrder="0"/>
    </ndxf>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978" sId="1">
    <oc r="W6" t="inlineStr">
      <is>
        <t>12/0
11/07 - No tenemos ping ni a GW ni a codec. Miramos el router y vemos que WAN está up pero LAN down. Mandamos correo a jds para que revise el equipo y la LAN.</t>
      </is>
    </oc>
    <nc r="W6" t="inlineStr">
      <is>
        <t>12/07 - El puerto continua en el mismo estado, solicitamos feefback a cliente.
11/07 - No tenemos ping ni a GW ni a codec. Miramos el router y vemos que WAN está up pero LAN down. Mandamos correo a jds para que revise el equipo y la LAN.</t>
      </is>
    </nc>
  </rcc>
  <rcc rId="138979" sId="1" xfDxf="1" dxf="1">
    <oc r="R6" t="inlineStr">
      <is>
        <t>11/07 - No tenemos ping ni a GW ni a codec. Miramos el router y vemos que WAN está up pero LAN down. Mandamos correo a jds para que revise el equipo y la LAN.</t>
      </is>
    </oc>
    <nc r="R6" t="inlineStr">
      <is>
        <t>12/07 - El puerto continua en el mismo estado, solicitamos feefback a cliente.</t>
      </is>
    </nc>
    <ndxf>
      <alignment horizontal="left" vertical="top" readingOrder="0"/>
      <border outline="0">
        <left style="thin">
          <color indexed="64"/>
        </left>
        <right style="thin">
          <color indexed="64"/>
        </right>
        <top style="thin">
          <color indexed="64"/>
        </top>
        <bottom style="thin">
          <color indexed="64"/>
        </bottom>
      </border>
    </ndxf>
  </rcc>
  <rdn rId="0" localSheetId="6" customView="1" name="Z_56E6F454_66AC_4BA8_AEF4_8436E22BC16F_.wvu.FilterData" hidden="1"/>
  <rdn rId="0" localSheetId="7" customView="1" name="Z_56E6F454_66AC_4BA8_AEF4_8436E22BC16F_.wvu.FilterData" hidden="1"/>
  <rdn rId="0" localSheetId="3" customView="1" name="Z_56E6F454_66AC_4BA8_AEF4_8436E22BC16F_.wvu.FilterData" hidden="1"/>
  <rcv guid="{56E6F454-66AC-4BA8-AEF4-8436E22BC16F}" action="delete"/>
  <rdn rId="0" localSheetId="1" customView="1" name="Z_56E6F454_66AC_4BA8_AEF4_8436E22BC16F_.wvu.FilterData" hidden="1" oldHidden="1">
    <formula>Abiertas!$H$1:$H$8</formula>
    <oldFormula>Abiertas!$H$1:$H$7</oldFormula>
  </rdn>
  <rcv guid="{56E6F454-66AC-4BA8-AEF4-8436E22BC16F}" action="add"/>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984" sheetId="2" source="C8:W8" destination="A49:U49" sourceSheetId="1">
    <undo index="65535" exp="area" ref3D="1" dr="$H$1:$H$8" dn="Z_444C899C_716D_4A59_AC9A_A1B3AE5749B4_.wvu.FilterData" sId="1"/>
    <undo index="65535" exp="area" ref3D="1" dr="$H$1:$H$8" dn="_FilterDatabase" sId="1"/>
    <rfmt sheetId="2" sqref="A49" start="0" length="0">
      <dxf>
        <alignment horizontal="left" vertical="top"/>
        <border outline="0">
          <left style="thin">
            <color indexed="64"/>
          </left>
          <right style="thin">
            <color indexed="64"/>
          </right>
          <top style="thin">
            <color indexed="64"/>
          </top>
          <bottom style="thin">
            <color indexed="64"/>
          </bottom>
        </border>
      </dxf>
    </rfmt>
    <rfmt sheetId="2" sqref="B49" start="0" length="0">
      <dxf>
        <alignment horizontal="left" vertical="top"/>
        <border outline="0">
          <left style="thin">
            <color indexed="64"/>
          </left>
          <right style="thin">
            <color indexed="64"/>
          </right>
          <top style="thin">
            <color indexed="64"/>
          </top>
          <bottom style="thin">
            <color indexed="64"/>
          </bottom>
        </border>
      </dxf>
    </rfmt>
    <rfmt sheetId="2" sqref="C49" start="0" length="0">
      <dxf>
        <alignment horizontal="left" vertical="top"/>
        <border outline="0">
          <left style="thin">
            <color indexed="64"/>
          </left>
          <right style="thin">
            <color indexed="64"/>
          </right>
          <top style="thin">
            <color indexed="64"/>
          </top>
          <bottom style="thin">
            <color indexed="64"/>
          </bottom>
        </border>
      </dxf>
    </rfmt>
    <rfmt sheetId="2" sqref="D49" start="0" length="0">
      <dxf>
        <alignment horizontal="left" vertical="top"/>
        <border outline="0">
          <left style="thin">
            <color indexed="64"/>
          </left>
          <right style="thin">
            <color indexed="64"/>
          </right>
          <top style="thin">
            <color indexed="64"/>
          </top>
          <bottom style="thin">
            <color indexed="64"/>
          </bottom>
        </border>
      </dxf>
    </rfmt>
    <rfmt sheetId="2" sqref="E49" start="0" length="0">
      <dxf>
        <alignment horizontal="left" vertical="top"/>
        <border outline="0">
          <left style="thin">
            <color indexed="64"/>
          </left>
          <right style="thin">
            <color indexed="64"/>
          </right>
          <top style="thin">
            <color indexed="64"/>
          </top>
          <bottom style="thin">
            <color indexed="64"/>
          </bottom>
        </border>
      </dxf>
    </rfmt>
    <rfmt sheetId="2" sqref="F49" start="0" length="0">
      <dxf>
        <alignment horizontal="left" vertical="top"/>
        <border outline="0">
          <left style="thin">
            <color indexed="64"/>
          </left>
          <right style="thin">
            <color indexed="64"/>
          </right>
          <top style="thin">
            <color indexed="64"/>
          </top>
          <bottom style="thin">
            <color indexed="64"/>
          </bottom>
        </border>
      </dxf>
    </rfmt>
    <rfmt sheetId="2" sqref="G49" start="0" length="0">
      <dxf>
        <alignment horizontal="left" vertical="top"/>
        <border outline="0">
          <left style="thin">
            <color indexed="64"/>
          </left>
          <right style="thin">
            <color indexed="64"/>
          </right>
          <top style="thin">
            <color indexed="64"/>
          </top>
          <bottom style="thin">
            <color indexed="64"/>
          </bottom>
        </border>
      </dxf>
    </rfmt>
    <rfmt sheetId="2" sqref="H49" start="0" length="0">
      <dxf>
        <alignment horizontal="left" vertical="top"/>
        <border outline="0">
          <left style="thin">
            <color indexed="64"/>
          </left>
          <right style="thin">
            <color indexed="64"/>
          </right>
          <top style="thin">
            <color indexed="64"/>
          </top>
          <bottom style="thin">
            <color indexed="64"/>
          </bottom>
        </border>
      </dxf>
    </rfmt>
    <rfmt sheetId="2" sqref="I49" start="0" length="0">
      <dxf>
        <alignment horizontal="left" vertical="top"/>
        <border outline="0">
          <left style="thin">
            <color indexed="64"/>
          </left>
          <right style="thin">
            <color indexed="64"/>
          </right>
          <top style="thin">
            <color indexed="64"/>
          </top>
          <bottom style="thin">
            <color indexed="64"/>
          </bottom>
        </border>
      </dxf>
    </rfmt>
    <rfmt sheetId="2" sqref="J49" start="0" length="0">
      <dxf>
        <alignment horizontal="left" vertical="top"/>
        <border outline="0">
          <left style="thin">
            <color indexed="64"/>
          </left>
          <right style="thin">
            <color indexed="64"/>
          </right>
          <top style="thin">
            <color indexed="64"/>
          </top>
          <bottom style="thin">
            <color indexed="64"/>
          </bottom>
        </border>
      </dxf>
    </rfmt>
    <rfmt sheetId="2" sqref="K49"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49" start="0" length="0">
      <dxf>
        <alignment horizontal="left" vertical="top"/>
        <border outline="0">
          <left style="thin">
            <color indexed="64"/>
          </left>
          <right style="thin">
            <color indexed="64"/>
          </right>
          <top style="thin">
            <color indexed="64"/>
          </top>
          <bottom style="thin">
            <color indexed="64"/>
          </bottom>
        </border>
      </dxf>
    </rfmt>
    <rfmt sheetId="2" sqref="M49" start="0" length="0">
      <dxf>
        <alignment horizontal="left" vertical="top"/>
        <border outline="0">
          <left style="thin">
            <color indexed="64"/>
          </left>
          <right style="thin">
            <color indexed="64"/>
          </right>
          <top style="thin">
            <color indexed="64"/>
          </top>
          <bottom style="thin">
            <color indexed="64"/>
          </bottom>
        </border>
      </dxf>
    </rfmt>
    <rfmt sheetId="2" sqref="N49" start="0" length="0">
      <dxf>
        <alignment horizontal="left" vertical="top"/>
        <border outline="0">
          <left style="thin">
            <color indexed="64"/>
          </left>
          <right style="thin">
            <color indexed="64"/>
          </right>
          <top style="thin">
            <color indexed="64"/>
          </top>
          <bottom style="thin">
            <color indexed="64"/>
          </bottom>
        </border>
      </dxf>
    </rfmt>
    <rfmt sheetId="2" sqref="O49" start="0" length="0">
      <dxf>
        <alignment horizontal="left" vertical="top"/>
        <border outline="0">
          <left style="thin">
            <color indexed="64"/>
          </left>
          <right style="thin">
            <color indexed="64"/>
          </right>
          <top style="thin">
            <color indexed="64"/>
          </top>
          <bottom style="thin">
            <color indexed="64"/>
          </bottom>
        </border>
      </dxf>
    </rfmt>
    <rfmt sheetId="2" sqref="P49" start="0" length="0">
      <dxf>
        <alignment horizontal="left" vertical="top"/>
        <border outline="0">
          <left style="thin">
            <color indexed="64"/>
          </left>
          <right style="thin">
            <color indexed="64"/>
          </right>
          <top style="thin">
            <color indexed="64"/>
          </top>
          <bottom style="thin">
            <color indexed="64"/>
          </bottom>
        </border>
      </dxf>
    </rfmt>
    <rfmt sheetId="2" sqref="Q49" start="0" length="0">
      <dxf>
        <alignment horizontal="left" vertical="top"/>
        <border outline="0">
          <left style="thin">
            <color indexed="64"/>
          </left>
          <right style="thin">
            <color indexed="64"/>
          </right>
          <top style="thin">
            <color indexed="64"/>
          </top>
          <bottom style="thin">
            <color indexed="64"/>
          </bottom>
        </border>
      </dxf>
    </rfmt>
    <rfmt sheetId="2" sqref="R49"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49" start="0" length="0">
      <dxf>
        <alignment horizontal="left" vertical="top"/>
        <border outline="0">
          <left style="thin">
            <color indexed="64"/>
          </left>
          <right style="thin">
            <color indexed="64"/>
          </right>
          <top style="thin">
            <color indexed="64"/>
          </top>
          <bottom style="thin">
            <color indexed="64"/>
          </bottom>
        </border>
      </dxf>
    </rfmt>
    <rfmt sheetId="2" sqref="T49" start="0" length="0">
      <dxf>
        <alignment horizontal="left" vertical="top"/>
        <border outline="0">
          <left style="thin">
            <color indexed="64"/>
          </left>
          <right style="thin">
            <color indexed="64"/>
          </right>
          <top style="thin">
            <color indexed="64"/>
          </top>
          <bottom style="thin">
            <color indexed="64"/>
          </bottom>
        </border>
      </dxf>
    </rfmt>
    <rfmt sheetId="2" sqref="U49" start="0" length="0">
      <dxf>
        <alignment horizontal="left" vertical="top"/>
        <border outline="0">
          <left style="thin">
            <color indexed="64"/>
          </left>
          <right style="thin">
            <color indexed="64"/>
          </right>
          <top style="thin">
            <color indexed="64"/>
          </top>
          <bottom style="thin">
            <color indexed="64"/>
          </bottom>
        </border>
      </dxf>
    </rfmt>
  </rm>
  <rcc rId="138985" sId="2" odxf="1" dxf="1" numFmtId="19">
    <oc r="K49" t="inlineStr">
      <is>
        <t>OPEN</t>
      </is>
    </oc>
    <nc r="K49">
      <v>43293</v>
    </nc>
    <odxf>
      <numFmt numFmtId="0" formatCode="General"/>
    </odxf>
    <ndxf>
      <numFmt numFmtId="19" formatCode="dd/mm/yyyy"/>
    </ndxf>
  </rcc>
  <rcc rId="138986" sId="2">
    <oc r="P49" t="inlineStr">
      <is>
        <t>12/07 - Agendamos sesión de pruebas a las 17.15 CET el 12/07/2018</t>
      </is>
    </oc>
    <nc r="P49" t="inlineStr">
      <is>
        <t>13/07 -  La próxima vez que reproduzca Rafal el problema de que la cámara no hace focus a la cara lo grabará. Hoy todo funcionaba perfectamente y esto le ha ocurrido únicamente 3 veces. Rafal acepta cierre</t>
      </is>
    </nc>
  </rcc>
  <rcv guid="{444C899C-716D-4A59-AC9A-A1B3AE5749B4}" action="delete"/>
  <rcv guid="{444C899C-716D-4A59-AC9A-A1B3AE5749B4}" action="add"/>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987" sId="2" odxf="1" dxf="1">
    <oc r="U49" t="inlineStr">
      <is>
        <t>12/07 - Agendamos sesión de pruebas a las 17.15 CET el 12/07/2018</t>
      </is>
    </oc>
    <nc r="U49" t="inlineStr">
      <is>
        <t>12/07 - No se consigue reproducir el problema. Durante el test la sala funciona correctmaente.
12/07 - Agendamos sesión de pruebas a las 17.15 CET el 12/07/2018</t>
      </is>
    </nc>
    <odxf>
      <alignment wrapText="0" readingOrder="0"/>
    </odxf>
    <ndxf>
      <alignment wrapText="1" readingOrder="0"/>
    </ndxf>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988" sId="1">
    <oc r="R6" t="inlineStr">
      <is>
        <t>12/07 - El puerto continua en el mismo estado, solicitamos feefback a cliente.</t>
      </is>
    </oc>
    <nc r="R6" t="inlineStr">
      <is>
        <t>12/07 - El equipo ya aparece registrado en CUCM.</t>
      </is>
    </nc>
  </rcc>
  <rcc rId="138989" sId="1">
    <oc r="W6" t="inlineStr">
      <is>
        <t>12/07 - El puerto continua en el mismo estado, solicitamos feefback a cliente.
11/07 - No tenemos ping ni a GW ni a codec. Miramos el router y vemos que WAN está up pero LAN down. Mandamos correo a jds para que revise el equipo y la LAN.</t>
      </is>
    </oc>
    <nc r="W6" t="inlineStr">
      <is>
        <t>12/07 - El equipo ya aparece registrado en CUCM.
12/07 - El puerto continua en el mismo estado, solicitamos feefback a cliente.
11/07 - No tenemos ping ni a GW ni a codec. Miramos el router y vemos que WAN está up pero LAN down. Mandamos correo a jds para que revise el equipo y la LAN.</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8990" sheetId="2" source="C6:W6" destination="A50:U50" sourceSheetId="1">
    <undo index="0" exp="area" ref3D="1" dr="$H$1:$H$6" dn="Z_A7CF15BE_7AA8_48BA_AFEA_DC486FD467DC_.wvu.FilterData" sId="1"/>
    <undo index="0" exp="area" ref3D="1" dr="$H$1:$H$6" dn="Z_9F20AFC7_BA0C_4840_A389_D581BC5E421D_.wvu.FilterData" sId="1"/>
    <undo index="0" exp="area" ref3D="1" dr="$H$1:$H$6" dn="Z_815C9F31_EF4F_4C79_9C62_F5E964E185F3_.wvu.FilterData" sId="1"/>
    <rfmt sheetId="2" sqref="A50" start="0" length="0">
      <dxf>
        <alignment horizontal="left" vertical="top" readingOrder="0"/>
        <border outline="0">
          <left style="thin">
            <color indexed="64"/>
          </left>
          <right style="thin">
            <color indexed="64"/>
          </right>
          <top style="thin">
            <color indexed="64"/>
          </top>
          <bottom style="thin">
            <color indexed="64"/>
          </bottom>
        </border>
      </dxf>
    </rfmt>
    <rfmt sheetId="2" sqref="B50" start="0" length="0">
      <dxf>
        <alignment horizontal="left" vertical="top" readingOrder="0"/>
        <border outline="0">
          <left style="thin">
            <color indexed="64"/>
          </left>
          <right style="thin">
            <color indexed="64"/>
          </right>
          <top style="thin">
            <color indexed="64"/>
          </top>
          <bottom style="thin">
            <color indexed="64"/>
          </bottom>
        </border>
      </dxf>
    </rfmt>
    <rfmt sheetId="2" sqref="C50" start="0" length="0">
      <dxf>
        <alignment horizontal="left" vertical="top" readingOrder="0"/>
        <border outline="0">
          <left style="thin">
            <color indexed="64"/>
          </left>
          <right style="thin">
            <color indexed="64"/>
          </right>
          <top style="thin">
            <color indexed="64"/>
          </top>
          <bottom style="thin">
            <color indexed="64"/>
          </bottom>
        </border>
      </dxf>
    </rfmt>
    <rfmt sheetId="2" sqref="D50" start="0" length="0">
      <dxf>
        <alignment horizontal="left" vertical="top" readingOrder="0"/>
        <border outline="0">
          <left style="thin">
            <color indexed="64"/>
          </left>
          <right style="thin">
            <color indexed="64"/>
          </right>
          <top style="thin">
            <color indexed="64"/>
          </top>
          <bottom style="thin">
            <color indexed="64"/>
          </bottom>
        </border>
      </dxf>
    </rfmt>
    <rfmt sheetId="2" sqref="E50" start="0" length="0">
      <dxf>
        <alignment horizontal="left" vertical="top" readingOrder="0"/>
        <border outline="0">
          <left style="thin">
            <color indexed="64"/>
          </left>
          <right style="thin">
            <color indexed="64"/>
          </right>
          <top style="thin">
            <color indexed="64"/>
          </top>
          <bottom style="thin">
            <color indexed="64"/>
          </bottom>
        </border>
      </dxf>
    </rfmt>
    <rfmt sheetId="2" sqref="F50" start="0" length="0">
      <dxf>
        <alignment horizontal="left" vertical="top" readingOrder="0"/>
        <border outline="0">
          <left style="thin">
            <color indexed="64"/>
          </left>
          <right style="thin">
            <color indexed="64"/>
          </right>
          <top style="thin">
            <color indexed="64"/>
          </top>
          <bottom style="thin">
            <color indexed="64"/>
          </bottom>
        </border>
      </dxf>
    </rfmt>
    <rfmt sheetId="2" sqref="G50" start="0" length="0">
      <dxf>
        <alignment horizontal="left" vertical="top" readingOrder="0"/>
        <border outline="0">
          <left style="thin">
            <color indexed="64"/>
          </left>
          <right style="thin">
            <color indexed="64"/>
          </right>
          <top style="thin">
            <color indexed="64"/>
          </top>
          <bottom style="thin">
            <color indexed="64"/>
          </bottom>
        </border>
      </dxf>
    </rfmt>
    <rfmt sheetId="2" sqref="H50" start="0" length="0">
      <dxf>
        <alignment horizontal="left" vertical="top" readingOrder="0"/>
        <border outline="0">
          <left style="thin">
            <color indexed="64"/>
          </left>
          <right style="thin">
            <color indexed="64"/>
          </right>
          <top style="thin">
            <color indexed="64"/>
          </top>
          <bottom style="thin">
            <color indexed="64"/>
          </bottom>
        </border>
      </dxf>
    </rfmt>
    <rfmt sheetId="2" sqref="I50" start="0" length="0">
      <dxf>
        <alignment horizontal="left" vertical="top" readingOrder="0"/>
        <border outline="0">
          <left style="thin">
            <color indexed="64"/>
          </left>
          <right style="thin">
            <color indexed="64"/>
          </right>
          <top style="thin">
            <color indexed="64"/>
          </top>
          <bottom style="thin">
            <color indexed="64"/>
          </bottom>
        </border>
      </dxf>
    </rfmt>
    <rfmt sheetId="2" sqref="J50" start="0" length="0">
      <dxf>
        <alignment horizontal="left" vertical="top" readingOrder="0"/>
        <border outline="0">
          <left style="thin">
            <color indexed="64"/>
          </left>
          <right style="thin">
            <color indexed="64"/>
          </right>
          <top style="thin">
            <color indexed="64"/>
          </top>
          <bottom style="thin">
            <color indexed="64"/>
          </bottom>
        </border>
      </dxf>
    </rfmt>
    <rfmt sheetId="2" sqref="K50"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50" start="0" length="0">
      <dxf>
        <alignment horizontal="left" vertical="top" readingOrder="0"/>
        <border outline="0">
          <left style="thin">
            <color indexed="64"/>
          </left>
          <right style="thin">
            <color indexed="64"/>
          </right>
          <top style="thin">
            <color indexed="64"/>
          </top>
          <bottom style="thin">
            <color indexed="64"/>
          </bottom>
        </border>
      </dxf>
    </rfmt>
    <rfmt sheetId="2" sqref="M50" start="0" length="0">
      <dxf>
        <alignment horizontal="left" vertical="top" readingOrder="0"/>
        <border outline="0">
          <left style="thin">
            <color indexed="64"/>
          </left>
          <right style="thin">
            <color indexed="64"/>
          </right>
          <top style="thin">
            <color indexed="64"/>
          </top>
          <bottom style="thin">
            <color indexed="64"/>
          </bottom>
        </border>
      </dxf>
    </rfmt>
    <rfmt sheetId="2" sqref="N50" start="0" length="0">
      <dxf>
        <alignment horizontal="left" vertical="top" readingOrder="0"/>
        <border outline="0">
          <left style="thin">
            <color indexed="64"/>
          </left>
          <right style="thin">
            <color indexed="64"/>
          </right>
          <top style="thin">
            <color indexed="64"/>
          </top>
          <bottom style="thin">
            <color indexed="64"/>
          </bottom>
        </border>
      </dxf>
    </rfmt>
    <rfmt sheetId="2" sqref="O50" start="0" length="0">
      <dxf>
        <alignment horizontal="left" vertical="top" readingOrder="0"/>
        <border outline="0">
          <left style="thin">
            <color indexed="64"/>
          </left>
          <right style="thin">
            <color indexed="64"/>
          </right>
          <top style="thin">
            <color indexed="64"/>
          </top>
          <bottom style="thin">
            <color indexed="64"/>
          </bottom>
        </border>
      </dxf>
    </rfmt>
    <rfmt sheetId="2" sqref="P50" start="0" length="0">
      <dxf>
        <alignment horizontal="left" vertical="top" readingOrder="0"/>
        <border outline="0">
          <left style="thin">
            <color indexed="64"/>
          </left>
          <right style="thin">
            <color indexed="64"/>
          </right>
          <top style="thin">
            <color indexed="64"/>
          </top>
          <bottom style="thin">
            <color indexed="64"/>
          </bottom>
        </border>
      </dxf>
    </rfmt>
    <rfmt sheetId="2" sqref="Q50" start="0" length="0">
      <dxf>
        <alignment horizontal="left" vertical="top" readingOrder="0"/>
        <border outline="0">
          <left style="thin">
            <color indexed="64"/>
          </left>
          <right style="thin">
            <color indexed="64"/>
          </right>
          <top style="thin">
            <color indexed="64"/>
          </top>
          <bottom style="thin">
            <color indexed="64"/>
          </bottom>
        </border>
      </dxf>
    </rfmt>
    <rfmt sheetId="2" sqref="R50"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50" start="0" length="0">
      <dxf>
        <alignment horizontal="left" vertical="top" readingOrder="0"/>
        <border outline="0">
          <left style="thin">
            <color indexed="64"/>
          </left>
          <right style="thin">
            <color indexed="64"/>
          </right>
          <top style="thin">
            <color indexed="64"/>
          </top>
          <bottom style="thin">
            <color indexed="64"/>
          </bottom>
        </border>
      </dxf>
    </rfmt>
    <rfmt sheetId="2" sqref="T50" start="0" length="0">
      <dxf>
        <alignment horizontal="left" vertical="top" readingOrder="0"/>
        <border outline="0">
          <left style="thin">
            <color indexed="64"/>
          </left>
          <right style="thin">
            <color indexed="64"/>
          </right>
          <top style="thin">
            <color indexed="64"/>
          </top>
          <bottom style="thin">
            <color indexed="64"/>
          </bottom>
        </border>
      </dxf>
    </rfmt>
    <rfmt sheetId="2" sqref="U50" start="0" length="0">
      <dxf>
        <alignment horizontal="left" vertical="top" readingOrder="0"/>
        <border outline="0">
          <left style="thin">
            <color indexed="64"/>
          </left>
          <right style="thin">
            <color indexed="64"/>
          </right>
          <top style="thin">
            <color indexed="64"/>
          </top>
          <bottom style="thin">
            <color indexed="64"/>
          </bottom>
        </border>
      </dxf>
    </rfmt>
  </rm>
  <rcc rId="138991" sId="2" odxf="1" dxf="1" numFmtId="19">
    <oc r="K50" t="inlineStr">
      <is>
        <t>OPEN</t>
      </is>
    </oc>
    <nc r="K50">
      <v>43293</v>
    </nc>
    <odxf>
      <numFmt numFmtId="0" formatCode="General"/>
    </odxf>
    <ndxf>
      <numFmt numFmtId="19" formatCode="dd/mm/yyyy"/>
    </ndxf>
  </rcc>
  <rcv guid="{A7CF15BE-7AA8-48BA-AFEA-DC486FD467DC}" action="delete"/>
  <rdn rId="0" localSheetId="1" customView="1" name="Z_A7CF15BE_7AA8_48BA_AFEA_DC486FD467DC_.wvu.FilterData" hidden="1" oldHidden="1">
    <formula>Abiertas!$H$1:$H$7</formula>
    <oldFormula>Abiertas!$H$1:$H$5</oldFormula>
  </rdn>
  <rcv guid="{A7CF15BE-7AA8-48BA-AFEA-DC486FD467DC}"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510" sId="1">
    <nc r="R10" t="inlineStr">
      <is>
        <t>02/07 - Indicamos que el menu aparece pulsando 2 y 8. Para moverse dentro del menu layout presionar 2 para subir y presionar 8 para bajar. Para seleccionar mantener unos segundos el foco en el layout deseado.</t>
      </is>
    </nc>
  </rcc>
  <rcc rId="137511" sId="1">
    <nc r="W10" t="inlineStr">
      <is>
        <t>02/07 - Indicamos que el menu aparece pulsando 2 y 8. Para moverse dentro del menu layout presionar 2 para subir y presionar 8 para bajar. Para seleccionar mantener unos segundos el foco en el layout deseado.</t>
      </is>
    </nc>
  </rcc>
  <rcc rId="137512" sId="1">
    <nc r="V10" t="inlineStr">
      <is>
        <t>0m</t>
      </is>
    </nc>
  </rcc>
  <rcc rId="137513" sId="1">
    <nc r="U10" t="inlineStr">
      <is>
        <t>0m</t>
      </is>
    </nc>
  </rcc>
  <rcc rId="137514" sId="1" numFmtId="19">
    <nc r="T10">
      <v>43283</v>
    </nc>
  </rcc>
  <rcc rId="137515" sId="1">
    <nc r="S10">
      <f>IF(T10="",0,(TODAY()-T10))</f>
    </nc>
  </rcc>
  <rcc rId="137516" sId="1">
    <nc r="Q10" t="inlineStr">
      <is>
        <t>No funciona selección de layout en CMR</t>
      </is>
    </nc>
  </rcc>
  <rcc rId="137517" sId="1">
    <nc r="P10" t="inlineStr">
      <is>
        <t>CLIENTE</t>
      </is>
    </nc>
  </rcc>
  <rcc rId="137518" sId="1">
    <nc r="O10" t="inlineStr">
      <is>
        <t>NO</t>
      </is>
    </nc>
  </rcc>
  <rcc rId="137519" sId="1">
    <nc r="N10" t="inlineStr">
      <is>
        <t>NO</t>
      </is>
    </nc>
  </rcc>
  <rcc rId="137520" sId="1">
    <nc r="M10" t="inlineStr">
      <is>
        <t>OPEN</t>
      </is>
    </nc>
  </rcc>
  <rcc rId="137521" sId="1">
    <nc r="L10" t="inlineStr">
      <is>
        <t>GLOBAL</t>
      </is>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993" sId="1" ref="A6:XFD6" action="deleteRow">
    <rfmt sheetId="1" xfDxf="1" sqref="A6:IV6" start="0" length="0">
      <dxf>
        <alignment horizontal="left" vertical="top" readingOrder="0"/>
        <border outline="0">
          <left style="thin">
            <color indexed="64"/>
          </left>
          <right style="thin">
            <color indexed="64"/>
          </right>
          <top style="thin">
            <color indexed="64"/>
          </top>
          <bottom style="thin">
            <color indexed="64"/>
          </bottom>
        </border>
      </dxf>
    </rfmt>
    <rfmt sheetId="1" sqref="D6" start="0" length="0">
      <dxf/>
    </rfmt>
    <rfmt sheetId="1" sqref="I6" start="0" length="0">
      <dxf>
        <alignment horizontal="general" vertical="bottom" readingOrder="0"/>
      </dxf>
    </rfmt>
    <rfmt sheetId="1" sqref="S6" start="0" length="0">
      <dxf/>
    </rfmt>
    <rfmt sheetId="1" sqref="T6" start="0" length="0">
      <dxf>
        <numFmt numFmtId="19" formatCode="dd/mm/yyyy"/>
      </dxf>
    </rfmt>
  </rr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8994" sId="1" eol="1" ref="A8:XFD8" action="insertRow"/>
  <rcc rId="138995" sId="1">
    <nc r="D8">
      <v>1289177</v>
    </nc>
  </rcc>
  <rcc rId="138996" sId="1">
    <nc r="G8" t="inlineStr">
      <is>
        <t>Pendiente de SMC</t>
      </is>
    </nc>
  </rcc>
  <rcc rId="138997" sId="1">
    <nc r="H8" t="inlineStr">
      <is>
        <t>NOKIA</t>
      </is>
    </nc>
  </rcc>
  <rcc rId="138998" sId="1">
    <nc r="I8" t="inlineStr">
      <is>
        <t>TLPS M ESP MAD 02</t>
      </is>
    </nc>
  </rcc>
  <rcc rId="138999" sId="1" xfDxf="1" dxf="1">
    <nc r="K8" t="inlineStr">
      <is>
        <t>TLPS M ESP MAD 02</t>
      </is>
    </nc>
    <ndxf>
      <alignment horizontal="left" vertical="top"/>
      <border outline="0">
        <left style="thin">
          <color indexed="64"/>
        </left>
        <right style="thin">
          <color indexed="64"/>
        </right>
        <top style="thin">
          <color indexed="64"/>
        </top>
        <bottom style="thin">
          <color indexed="64"/>
        </bottom>
      </border>
    </ndxf>
  </rcc>
  <rcc rId="139000" sId="1">
    <nc r="L8" t="inlineStr">
      <is>
        <t>ESPAÑA</t>
      </is>
    </nc>
  </rcc>
  <rcc rId="139001" sId="1">
    <nc r="M8" t="inlineStr">
      <is>
        <t>OPEN</t>
      </is>
    </nc>
  </rcc>
  <rcc rId="139002" sId="1">
    <nc r="N8" t="inlineStr">
      <is>
        <t>NO</t>
      </is>
    </nc>
  </rcc>
  <rcc rId="139003" sId="1">
    <nc r="O8" t="inlineStr">
      <is>
        <t>NO</t>
      </is>
    </nc>
  </rcc>
  <rcc rId="139004" sId="1">
    <nc r="P8" t="inlineStr">
      <is>
        <t>CLIENTE</t>
      </is>
    </nc>
  </rcc>
  <rcc rId="139005" sId="1">
    <nc r="Q8" t="inlineStr">
      <is>
        <t>Node Down</t>
      </is>
    </nc>
  </rcc>
  <rcc rId="139006" sId="1">
    <nc r="R8" t="inlineStr">
      <is>
        <t>12/07 -  Se comprueba fallo de LAN</t>
      </is>
    </nc>
  </rcc>
  <rcc rId="139007" sId="1" xfDxf="1" dxf="1">
    <nc r="W8" t="inlineStr">
      <is>
        <t>12/07 -  Se comprueba fallo de LAN</t>
      </is>
    </nc>
    <ndxf>
      <alignment horizontal="left" vertical="top"/>
      <border outline="0">
        <left style="thin">
          <color indexed="64"/>
        </left>
        <right style="thin">
          <color indexed="64"/>
        </right>
        <top style="thin">
          <color indexed="64"/>
        </top>
        <bottom style="thin">
          <color indexed="64"/>
        </bottom>
      </border>
    </ndxf>
  </rcc>
  <rcc rId="139008" sId="1">
    <nc r="V8" t="inlineStr">
      <is>
        <t>0m</t>
      </is>
    </nc>
  </rcc>
  <rcc rId="139009" sId="1">
    <nc r="U8" t="inlineStr">
      <is>
        <t>0m</t>
      </is>
    </nc>
  </rcc>
  <rcc rId="139010" sId="1" numFmtId="19">
    <nc r="T8">
      <v>43293</v>
    </nc>
  </rcc>
  <rcc rId="139011" sId="1">
    <nc r="S8">
      <v>1</v>
    </nc>
  </rcc>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Abiertas!$H$1:$H$6</formula>
  </rdn>
  <rdn rId="0" localSheetId="2" customView="1" name="Z_444C899C_716D_4A59_AC9A_A1B3AE5749B4_.wvu.FilterData" hidden="1" oldHidden="1">
    <formula>Cerradas!$A$1:$W$46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016" sId="1">
    <nc r="C7" t="inlineStr">
      <is>
        <t>NO</t>
      </is>
    </nc>
  </rcc>
  <rcc rId="139017" sId="1">
    <nc r="C8" t="inlineStr">
      <is>
        <t>NO</t>
      </is>
    </nc>
  </rcc>
  <rrc rId="139018" sId="1" eol="1" ref="A9:XFD9" action="insertRow"/>
  <rcc rId="139019" sId="1">
    <nc r="D7">
      <v>1289307</v>
    </nc>
  </rcc>
  <rcc rId="139020" sId="1">
    <nc r="G7" t="inlineStr">
      <is>
        <t>Pendiente WAN</t>
      </is>
    </nc>
  </rcc>
  <rcc rId="139021" sId="1">
    <nc r="H7" t="inlineStr">
      <is>
        <t>CMI</t>
      </is>
    </nc>
  </rcc>
  <rfmt sheetId="1" xfDxf="1" sqref="I7" start="0" length="0">
    <dxf>
      <alignment horizontal="left" vertical="top"/>
      <border outline="0">
        <left style="thin">
          <color indexed="64"/>
        </left>
        <right style="thin">
          <color indexed="64"/>
        </right>
        <top style="thin">
          <color indexed="64"/>
        </top>
        <bottom style="thin">
          <color indexed="64"/>
        </bottom>
      </border>
    </dxf>
  </rfmt>
  <rcc rId="139022" sId="1">
    <nc r="I7" t="inlineStr">
      <is>
        <t xml:space="preserve"> CMI Honduras Sala Pollo Rey</t>
      </is>
    </nc>
  </rcc>
  <rcc rId="139023" sId="1">
    <nc r="K7" t="inlineStr">
      <is>
        <t xml:space="preserve"> CMI Honduras Sala Pollo Rey</t>
      </is>
    </nc>
  </rcc>
  <rcc rId="139024" sId="1">
    <nc r="L7" t="inlineStr">
      <is>
        <t>GUATELMALA</t>
      </is>
    </nc>
  </rcc>
  <rcc rId="139025" sId="1">
    <nc r="N7" t="inlineStr">
      <is>
        <t>NO</t>
      </is>
    </nc>
  </rcc>
  <rcc rId="139026" sId="1">
    <nc r="O7" t="inlineStr">
      <is>
        <t>NO</t>
      </is>
    </nc>
  </rcc>
  <rcc rId="139027" sId="1">
    <nc r="P7" t="inlineStr">
      <is>
        <t>TIWS</t>
      </is>
    </nc>
  </rcc>
  <rcc rId="139028" sId="1">
    <nc r="Q7" t="inlineStr">
      <is>
        <t>Node Down</t>
      </is>
    </nc>
  </rcc>
  <rcc rId="139029" sId="1" odxf="1" dxf="1">
    <nc r="S7">
      <f>IF(T7="",0,(TODAY()-T7))</f>
    </nc>
    <odxf/>
    <ndxf/>
  </rcc>
  <rcc rId="139030" sId="1" odxf="1" dxf="1" numFmtId="19">
    <nc r="T7">
      <v>43293</v>
    </nc>
    <odxf>
      <numFmt numFmtId="0" formatCode="General"/>
    </odxf>
    <ndxf>
      <numFmt numFmtId="19" formatCode="dd/mm/yyyy"/>
    </ndxf>
  </rcc>
  <rcc rId="139031" sId="1">
    <nc r="U7" t="inlineStr">
      <is>
        <t>0m</t>
      </is>
    </nc>
  </rcc>
  <rcc rId="139032" sId="1">
    <nc r="V7" t="inlineStr">
      <is>
        <t>0m</t>
      </is>
    </nc>
  </rcc>
  <rm rId="139033" sheetId="2" source="C7:W7" destination="A51:U51" sourceSheetId="1">
    <rfmt sheetId="2" sqref="A51" start="0" length="0">
      <dxf>
        <alignment horizontal="left" vertical="top"/>
        <border outline="0">
          <left style="thin">
            <color indexed="64"/>
          </left>
          <right style="thin">
            <color indexed="64"/>
          </right>
          <top style="thin">
            <color indexed="64"/>
          </top>
          <bottom style="thin">
            <color indexed="64"/>
          </bottom>
        </border>
      </dxf>
    </rfmt>
    <rfmt sheetId="2" sqref="B51" start="0" length="0">
      <dxf>
        <alignment horizontal="left" vertical="top"/>
        <border outline="0">
          <left style="thin">
            <color indexed="64"/>
          </left>
          <right style="thin">
            <color indexed="64"/>
          </right>
          <top style="thin">
            <color indexed="64"/>
          </top>
          <bottom style="thin">
            <color indexed="64"/>
          </bottom>
        </border>
      </dxf>
    </rfmt>
    <rfmt sheetId="2" sqref="C51" start="0" length="0">
      <dxf>
        <alignment horizontal="left" vertical="top"/>
        <border outline="0">
          <left style="thin">
            <color indexed="64"/>
          </left>
          <right style="thin">
            <color indexed="64"/>
          </right>
          <top style="thin">
            <color indexed="64"/>
          </top>
          <bottom style="thin">
            <color indexed="64"/>
          </bottom>
        </border>
      </dxf>
    </rfmt>
    <rfmt sheetId="2" sqref="D51" start="0" length="0">
      <dxf>
        <alignment horizontal="left" vertical="top"/>
        <border outline="0">
          <left style="thin">
            <color indexed="64"/>
          </left>
          <right style="thin">
            <color indexed="64"/>
          </right>
          <top style="thin">
            <color indexed="64"/>
          </top>
          <bottom style="thin">
            <color indexed="64"/>
          </bottom>
        </border>
      </dxf>
    </rfmt>
    <rfmt sheetId="2" sqref="E51" start="0" length="0">
      <dxf>
        <alignment horizontal="left" vertical="top"/>
        <border outline="0">
          <left style="thin">
            <color indexed="64"/>
          </left>
          <right style="thin">
            <color indexed="64"/>
          </right>
          <top style="thin">
            <color indexed="64"/>
          </top>
          <bottom style="thin">
            <color indexed="64"/>
          </bottom>
        </border>
      </dxf>
    </rfmt>
    <rfmt sheetId="2" sqref="F51" start="0" length="0">
      <dxf>
        <alignment horizontal="left" vertical="top"/>
        <border outline="0">
          <left style="thin">
            <color indexed="64"/>
          </left>
          <right style="thin">
            <color indexed="64"/>
          </right>
          <top style="thin">
            <color indexed="64"/>
          </top>
          <bottom style="thin">
            <color indexed="64"/>
          </bottom>
        </border>
      </dxf>
    </rfmt>
    <rfmt sheetId="2" sqref="G51" start="0" length="0">
      <dxf>
        <alignment horizontal="left" vertical="top"/>
        <border outline="0">
          <left style="thin">
            <color indexed="64"/>
          </left>
          <right style="thin">
            <color indexed="64"/>
          </right>
          <top style="thin">
            <color indexed="64"/>
          </top>
          <bottom style="thin">
            <color indexed="64"/>
          </bottom>
        </border>
      </dxf>
    </rfmt>
    <rfmt sheetId="2" sqref="H51" start="0" length="0">
      <dxf>
        <alignment horizontal="left" vertical="top"/>
        <border outline="0">
          <left style="thin">
            <color indexed="64"/>
          </left>
          <right style="thin">
            <color indexed="64"/>
          </right>
          <top style="thin">
            <color indexed="64"/>
          </top>
          <bottom style="thin">
            <color indexed="64"/>
          </bottom>
        </border>
      </dxf>
    </rfmt>
    <rfmt sheetId="2" sqref="I51" start="0" length="0">
      <dxf>
        <alignment horizontal="left" vertical="top"/>
        <border outline="0">
          <left style="thin">
            <color indexed="64"/>
          </left>
          <right style="thin">
            <color indexed="64"/>
          </right>
          <top style="thin">
            <color indexed="64"/>
          </top>
          <bottom style="thin">
            <color indexed="64"/>
          </bottom>
        </border>
      </dxf>
    </rfmt>
    <rfmt sheetId="2" sqref="J51" start="0" length="0">
      <dxf>
        <alignment horizontal="left" vertical="top"/>
        <border outline="0">
          <left style="thin">
            <color indexed="64"/>
          </left>
          <right style="thin">
            <color indexed="64"/>
          </right>
          <top style="thin">
            <color indexed="64"/>
          </top>
          <bottom style="thin">
            <color indexed="64"/>
          </bottom>
        </border>
      </dxf>
    </rfmt>
    <rfmt sheetId="2" sqref="K51"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51" start="0" length="0">
      <dxf>
        <alignment horizontal="left" vertical="top"/>
        <border outline="0">
          <left style="thin">
            <color indexed="64"/>
          </left>
          <right style="thin">
            <color indexed="64"/>
          </right>
          <top style="thin">
            <color indexed="64"/>
          </top>
          <bottom style="thin">
            <color indexed="64"/>
          </bottom>
        </border>
      </dxf>
    </rfmt>
    <rfmt sheetId="2" sqref="M51" start="0" length="0">
      <dxf>
        <alignment horizontal="left" vertical="top"/>
        <border outline="0">
          <left style="thin">
            <color indexed="64"/>
          </left>
          <right style="thin">
            <color indexed="64"/>
          </right>
          <top style="thin">
            <color indexed="64"/>
          </top>
          <bottom style="thin">
            <color indexed="64"/>
          </bottom>
        </border>
      </dxf>
    </rfmt>
    <rfmt sheetId="2" sqref="N51" start="0" length="0">
      <dxf>
        <alignment horizontal="left" vertical="top"/>
        <border outline="0">
          <left style="thin">
            <color indexed="64"/>
          </left>
          <right style="thin">
            <color indexed="64"/>
          </right>
          <top style="thin">
            <color indexed="64"/>
          </top>
          <bottom style="thin">
            <color indexed="64"/>
          </bottom>
        </border>
      </dxf>
    </rfmt>
    <rfmt sheetId="2" sqref="O51" start="0" length="0">
      <dxf>
        <alignment horizontal="left" vertical="top"/>
        <border outline="0">
          <left style="thin">
            <color indexed="64"/>
          </left>
          <right style="thin">
            <color indexed="64"/>
          </right>
          <top style="thin">
            <color indexed="64"/>
          </top>
          <bottom style="thin">
            <color indexed="64"/>
          </bottom>
        </border>
      </dxf>
    </rfmt>
    <rfmt sheetId="2" sqref="P51" start="0" length="0">
      <dxf>
        <alignment horizontal="left" vertical="top" wrapText="1"/>
        <border outline="0">
          <left style="thin">
            <color indexed="64"/>
          </left>
          <right style="thin">
            <color indexed="64"/>
          </right>
          <top style="thin">
            <color indexed="64"/>
          </top>
          <bottom style="thin">
            <color indexed="64"/>
          </bottom>
        </border>
      </dxf>
    </rfmt>
    <rfmt sheetId="2" sqref="Q51" start="0" length="0">
      <dxf>
        <alignment horizontal="left" vertical="top"/>
        <border outline="0">
          <left style="thin">
            <color indexed="64"/>
          </left>
          <right style="thin">
            <color indexed="64"/>
          </right>
          <top style="thin">
            <color indexed="64"/>
          </top>
          <bottom style="thin">
            <color indexed="64"/>
          </bottom>
        </border>
      </dxf>
    </rfmt>
    <rfmt sheetId="2" sqref="R51"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51" start="0" length="0">
      <dxf>
        <alignment horizontal="left" vertical="top"/>
        <border outline="0">
          <left style="thin">
            <color indexed="64"/>
          </left>
          <right style="thin">
            <color indexed="64"/>
          </right>
          <top style="thin">
            <color indexed="64"/>
          </top>
          <bottom style="thin">
            <color indexed="64"/>
          </bottom>
        </border>
      </dxf>
    </rfmt>
    <rfmt sheetId="2" sqref="T51" start="0" length="0">
      <dxf>
        <alignment horizontal="left" vertical="top"/>
        <border outline="0">
          <left style="thin">
            <color indexed="64"/>
          </left>
          <right style="thin">
            <color indexed="64"/>
          </right>
          <top style="thin">
            <color indexed="64"/>
          </top>
          <bottom style="thin">
            <color indexed="64"/>
          </bottom>
        </border>
      </dxf>
    </rfmt>
    <rfmt sheetId="2" sqref="U51" start="0" length="0">
      <dxf>
        <alignment horizontal="left" vertical="top" wrapText="1"/>
        <border outline="0">
          <left style="thin">
            <color indexed="64"/>
          </left>
          <right style="thin">
            <color indexed="64"/>
          </right>
          <top style="thin">
            <color indexed="64"/>
          </top>
          <bottom style="thin">
            <color indexed="64"/>
          </bottom>
        </border>
      </dxf>
    </rfmt>
  </rm>
  <rcc rId="139034" sId="2" odxf="1" dxf="1" numFmtId="19">
    <nc r="K51">
      <v>43294</v>
    </nc>
    <ndxf>
      <numFmt numFmtId="19" formatCode="dd/mm/yyyy"/>
    </ndxf>
  </rcc>
  <rcc rId="139035" sId="2">
    <nc r="P51" t="inlineStr">
      <is>
        <t>12/07 - Se comprueba conectividad siendo nula en codec, edc y gw, se abre caso a WAN. 13/07 Se comprueba que el equipo ya registra en el CUCM y tenemos ping a codec y gw. Cerramos ticket y le decimos a wan que cierren.</t>
      </is>
    </nc>
  </rcc>
  <rcc rId="139036" sId="2">
    <nc r="U51" t="inlineStr">
      <is>
        <t>12/07 - Se comprueba conectividad siendo nula en codec, edc y gw, se abre caso a WAN. 13/07 Se comprueba que el equipo ya registra en el CUCM y tenemos ping a codec y gw. Cerramos ticket y le decimos a wan que cierren.</t>
      </is>
    </nc>
  </rcc>
  <rrc rId="139037" sId="1" ref="A7:XFD7" action="deleteRow">
    <rfmt sheetId="1" xfDxf="1" sqref="A7:IV7" start="0" length="0">
      <dxf>
        <alignment horizontal="left" vertical="top"/>
        <border outline="0">
          <left style="thin">
            <color indexed="64"/>
          </left>
          <right style="thin">
            <color indexed="64"/>
          </right>
          <top style="thin">
            <color indexed="64"/>
          </top>
          <bottom style="thin">
            <color indexed="64"/>
          </bottom>
        </border>
      </dxf>
    </rfmt>
    <rfmt sheetId="1" sqref="D7" start="0" length="0">
      <dxf/>
    </rfmt>
    <rfmt sheetId="1" sqref="I7" start="0" length="0">
      <dxf>
        <alignment horizontal="general" vertical="bottom"/>
      </dxf>
    </rfmt>
    <rfmt sheetId="1" sqref="S7" start="0" length="0">
      <dxf/>
    </rfmt>
    <rfmt sheetId="1" sqref="T7" start="0" length="0">
      <dxf>
        <numFmt numFmtId="19" formatCode="dd/mm/yyyy"/>
      </dxf>
    </rfmt>
  </rrc>
  <rcv guid="{444C899C-716D-4A59-AC9A-A1B3AE5749B4}" action="delete"/>
  <rcv guid="{444C899C-716D-4A59-AC9A-A1B3AE5749B4}" action="add"/>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038" sId="1" eol="1" ref="A8:XFD8" action="insertRow"/>
  <rcc rId="139039" sId="1">
    <nc r="C8" t="inlineStr">
      <is>
        <t>NO</t>
      </is>
    </nc>
  </rcc>
  <rcc rId="139040" sId="1">
    <nc r="D8">
      <v>1289585</v>
    </nc>
  </rcc>
  <rcc rId="139041" sId="1">
    <nc r="G8" t="inlineStr">
      <is>
        <t>Pendiente jds</t>
      </is>
    </nc>
  </rcc>
  <rcc rId="139042" sId="1">
    <nc r="H8" t="inlineStr">
      <is>
        <t>CMI</t>
      </is>
    </nc>
  </rcc>
  <rcc rId="139043" sId="1" xfDxf="1" dxf="1">
    <nc r="I8" t="inlineStr">
      <is>
        <t>CMI-GUA-Sala11-01</t>
      </is>
    </nc>
    <ndxf>
      <border outline="0">
        <left style="thin">
          <color indexed="64"/>
        </left>
        <right style="thin">
          <color indexed="64"/>
        </right>
        <top style="thin">
          <color indexed="64"/>
        </top>
        <bottom style="thin">
          <color indexed="64"/>
        </bottom>
      </border>
    </ndxf>
  </rcc>
  <rcc rId="139044" sId="1" xfDxf="1" dxf="1">
    <nc r="K8" t="inlineStr">
      <is>
        <t>CMI-GUA-Sala11-01</t>
      </is>
    </nc>
    <ndxf>
      <alignment horizontal="left" vertical="top"/>
      <border outline="0">
        <left style="thin">
          <color indexed="64"/>
        </left>
        <right style="thin">
          <color indexed="64"/>
        </right>
        <top style="thin">
          <color indexed="64"/>
        </top>
        <bottom style="thin">
          <color indexed="64"/>
        </bottom>
      </border>
    </ndxf>
  </rcc>
  <rcc rId="139045" sId="1">
    <nc r="L8" t="inlineStr">
      <is>
        <t>GUATEMALA</t>
      </is>
    </nc>
  </rcc>
  <rcc rId="139046" sId="1">
    <nc r="M8" t="inlineStr">
      <is>
        <t>OPEN</t>
      </is>
    </nc>
  </rcc>
  <rcc rId="139047" sId="1">
    <nc r="N8" t="inlineStr">
      <is>
        <t>NO</t>
      </is>
    </nc>
  </rcc>
  <rcc rId="139048" sId="1">
    <nc r="O8" t="inlineStr">
      <is>
        <t>SI</t>
      </is>
    </nc>
  </rcc>
  <rcc rId="139049" sId="1">
    <nc r="P8" t="inlineStr">
      <is>
        <t>CLIENTE</t>
      </is>
    </nc>
  </rcc>
  <rcc rId="139050" sId="1">
    <nc r="Q8" t="inlineStr">
      <is>
        <t>Node Down</t>
      </is>
    </nc>
  </rcc>
  <rcc rId="139051" sId="1">
    <nc r="R8" t="inlineStr">
      <is>
        <t>13/07 - Comprobamos que el equipo no registra en el CUCM, tenemos ping al gw pero no al codec. Mandamos correo para que nos informen del encendido del equipo y del estado de los puertos.</t>
      </is>
    </nc>
  </rcc>
  <rcc rId="139052" sId="1">
    <nc r="W8" t="inlineStr">
      <is>
        <t>13/07 - Comprobamos que el equipo no registra en el CUCM, tenemos ping al gw pero no al codec. Mandamos correo para que nos informen del encendido del equipo y del estado de los puertos.</t>
      </is>
    </nc>
  </rcc>
  <rcc rId="139053" sId="1">
    <nc r="V8" t="inlineStr">
      <is>
        <t>0m</t>
      </is>
    </nc>
  </rcc>
  <rcc rId="139054" sId="1">
    <nc r="U8" t="inlineStr">
      <is>
        <t>0m</t>
      </is>
    </nc>
  </rcc>
  <rcc rId="139055" sId="1" numFmtId="19">
    <nc r="T8">
      <v>43294</v>
    </nc>
  </rcc>
  <rcc rId="139056" sId="1">
    <oc r="S7">
      <v>1</v>
    </oc>
    <nc r="S7">
      <f>IF(T7="",0,(TODAY()-T7))</f>
    </nc>
  </rcc>
  <rcc rId="139057" sId="1">
    <nc r="S8">
      <f>IF(T8="",0,(TODAY()-T8))</f>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058" sId="2">
    <nc r="B52">
      <v>1289607</v>
    </nc>
  </rcc>
  <rcc rId="139059" sId="2">
    <nc r="F52" t="inlineStr">
      <is>
        <t>NOKIA</t>
      </is>
    </nc>
  </rcc>
  <rcc rId="139060" sId="2" xfDxf="1" dxf="1">
    <nc r="G52" t="inlineStr">
      <is>
        <t>TLPS M USA MUR 15</t>
      </is>
    </nc>
    <ndxf>
      <border outline="0">
        <left style="thin">
          <color indexed="64"/>
        </left>
        <right style="thin">
          <color indexed="64"/>
        </right>
        <top style="thin">
          <color indexed="64"/>
        </top>
        <bottom style="thin">
          <color indexed="64"/>
        </bottom>
      </border>
    </ndxf>
  </rcc>
  <rcc rId="139061" sId="2" xfDxf="1" dxf="1">
    <nc r="I52" t="inlineStr">
      <is>
        <t>TLPS M USA MUR 15</t>
      </is>
    </nc>
    <ndxf>
      <border outline="0">
        <left style="thin">
          <color indexed="64"/>
        </left>
        <right style="thin">
          <color indexed="64"/>
        </right>
        <top style="thin">
          <color indexed="64"/>
        </top>
        <bottom style="thin">
          <color indexed="64"/>
        </bottom>
      </border>
    </ndxf>
  </rcc>
  <rcc rId="139062" sId="2">
    <nc r="J52" t="inlineStr">
      <is>
        <t>USA</t>
      </is>
    </nc>
  </rcc>
  <rcc rId="139063" sId="2" odxf="1" dxf="1" numFmtId="19">
    <nc r="K52">
      <v>43294</v>
    </nc>
    <odxf/>
    <ndxf/>
  </rcc>
  <rcc rId="139064" sId="2" odxf="1" dxf="1">
    <nc r="L52" t="inlineStr">
      <is>
        <t>NO</t>
      </is>
    </nc>
    <odxf/>
    <ndxf/>
  </rcc>
  <rcc rId="139065" sId="2" odxf="1" dxf="1">
    <nc r="M52" t="inlineStr">
      <is>
        <t>NO</t>
      </is>
    </nc>
    <odxf/>
    <ndxf/>
  </rcc>
  <rcc rId="139066" sId="2">
    <nc r="N52" t="inlineStr">
      <is>
        <t>Cliente</t>
      </is>
    </nc>
  </rcc>
  <rcc rId="139067" sId="2">
    <nc r="O52" t="inlineStr">
      <is>
        <t>Node Down</t>
      </is>
    </nc>
  </rcc>
  <rcc rId="139068" sId="2">
    <nc r="P52" t="inlineStr">
      <is>
        <t>13/07 - Sala registra correctamente</t>
      </is>
    </nc>
  </rcc>
  <rcc rId="139069" sId="2" odxf="1" dxf="1" numFmtId="19">
    <nc r="R52">
      <v>43294</v>
    </nc>
    <odxf/>
    <ndxf/>
  </rcc>
  <rcc rId="139070" sId="2" odxf="1" dxf="1">
    <nc r="Q52">
      <f>IF(R52="",0,(TODAY()-R52))</f>
    </nc>
    <odxf/>
    <ndxf/>
  </rcc>
  <rcc rId="139071" sId="2" odxf="1" dxf="1">
    <nc r="S52" t="inlineStr">
      <is>
        <t>0m</t>
      </is>
    </nc>
    <odxf/>
    <ndxf/>
  </rcc>
  <rcc rId="139072" sId="2" odxf="1" dxf="1">
    <nc r="T52" t="inlineStr">
      <is>
        <t>0m</t>
      </is>
    </nc>
    <odxf/>
    <ndxf/>
  </rcc>
  <rcc rId="139073" sId="2" odxf="1" dxf="1">
    <nc r="U52" t="inlineStr">
      <is>
        <t>13/07 - Sala registra correctamente</t>
      </is>
    </nc>
    <odxf>
      <alignment wrapText="0"/>
    </odxf>
    <ndxf>
      <alignment wrapText="1"/>
    </ndxf>
  </rcc>
  <rcv guid="{444C899C-716D-4A59-AC9A-A1B3AE5749B4}" action="delete"/>
  <rcv guid="{444C899C-716D-4A59-AC9A-A1B3AE5749B4}" action="add"/>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074" sId="1" eol="1" ref="A9:XFD9" action="insertRow"/>
  <rcc rId="139075" sId="1">
    <nc r="C9" t="inlineStr">
      <is>
        <t>NO</t>
      </is>
    </nc>
  </rcc>
  <rcc rId="139076" sId="1" xfDxf="1" dxf="1">
    <nc r="D9">
      <v>1289681</v>
    </nc>
    <ndxf>
      <alignment horizontal="left" vertical="top" readingOrder="0"/>
      <border outline="0">
        <left style="thin">
          <color indexed="64"/>
        </left>
        <right style="thin">
          <color indexed="64"/>
        </right>
        <top style="thin">
          <color indexed="64"/>
        </top>
        <bottom style="thin">
          <color indexed="64"/>
        </bottom>
      </border>
    </ndxf>
  </rcc>
  <rcc rId="139077" sId="1">
    <nc r="H9" t="inlineStr">
      <is>
        <t>CMI</t>
      </is>
    </nc>
  </rcc>
  <rcc rId="139078" sId="1">
    <nc r="G9" t="inlineStr">
      <is>
        <t>Cerrada</t>
      </is>
    </nc>
  </rcc>
  <rcc rId="139079" sId="1">
    <nc r="L9" t="inlineStr">
      <is>
        <t>GUATEMALA</t>
      </is>
    </nc>
  </rcc>
  <rcc rId="139080" sId="1">
    <nc r="M9" t="inlineStr">
      <is>
        <t>OPEN</t>
      </is>
    </nc>
  </rcc>
  <rcc rId="139081" sId="1">
    <nc r="N9" t="inlineStr">
      <is>
        <t>NO</t>
      </is>
    </nc>
  </rcc>
  <rcc rId="139082" sId="1">
    <nc r="O9" t="inlineStr">
      <is>
        <t>NO</t>
      </is>
    </nc>
  </rcc>
  <rcc rId="139083" sId="1">
    <nc r="P9" t="inlineStr">
      <is>
        <t>CLIENTE</t>
      </is>
    </nc>
  </rcc>
  <rcc rId="139084" sId="1" xfDxf="1" dxf="1">
    <nc r="Q9" t="inlineStr">
      <is>
        <t>CMI Incidencia usuario Jabber</t>
      </is>
    </nc>
    <ndxf>
      <alignment horizontal="left" vertical="top" readingOrder="0"/>
      <border outline="0">
        <left style="thin">
          <color indexed="64"/>
        </left>
        <right style="thin">
          <color indexed="64"/>
        </right>
        <top style="thin">
          <color indexed="64"/>
        </top>
        <bottom style="thin">
          <color indexed="64"/>
        </bottom>
      </border>
    </ndxf>
  </rcc>
  <rcc rId="139085" sId="1">
    <nc r="R9" t="inlineStr">
      <is>
        <t>13/07 - Se revisa la conexión del usuario y no se encuentra problema en el CB</t>
      </is>
    </nc>
  </rcc>
  <rcc rId="139086" sId="1" numFmtId="19">
    <nc r="T9">
      <v>43294</v>
    </nc>
  </rcc>
  <rcc rId="139087" sId="1">
    <nc r="S9">
      <f>IF(T9="",0,(TODAY()-T9))</f>
    </nc>
  </rcc>
  <rcc rId="139088" sId="1">
    <nc r="U9" t="inlineStr">
      <is>
        <t>0m</t>
      </is>
    </nc>
  </rcc>
  <rcc rId="139089" sId="1">
    <nc r="V9" t="inlineStr">
      <is>
        <t>0m</t>
      </is>
    </nc>
  </rcc>
  <rcc rId="139090" sId="1">
    <nc r="W9" t="inlineStr">
      <is>
        <t>13/07 - Se revisa la conexión del usuario y no se encuentra problema en el CB</t>
      </is>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091" sheetId="2" source="C9:W9" destination="A53:U53" sourceSheetId="1">
    <rfmt sheetId="2" sqref="A53" start="0" length="0">
      <dxf>
        <alignment horizontal="left" vertical="top" readingOrder="0"/>
        <border outline="0">
          <left style="thin">
            <color indexed="64"/>
          </left>
          <right style="thin">
            <color indexed="64"/>
          </right>
          <top style="thin">
            <color indexed="64"/>
          </top>
          <bottom style="thin">
            <color indexed="64"/>
          </bottom>
        </border>
      </dxf>
    </rfmt>
    <rfmt sheetId="2" sqref="B53" start="0" length="0">
      <dxf>
        <alignment horizontal="left" vertical="top" readingOrder="0"/>
        <border outline="0">
          <left style="thin">
            <color indexed="64"/>
          </left>
          <right style="thin">
            <color indexed="64"/>
          </right>
          <top style="thin">
            <color indexed="64"/>
          </top>
          <bottom style="thin">
            <color indexed="64"/>
          </bottom>
        </border>
      </dxf>
    </rfmt>
    <rfmt sheetId="2" sqref="C53" start="0" length="0">
      <dxf>
        <alignment horizontal="left" vertical="top" readingOrder="0"/>
        <border outline="0">
          <left style="thin">
            <color indexed="64"/>
          </left>
          <right style="thin">
            <color indexed="64"/>
          </right>
          <top style="thin">
            <color indexed="64"/>
          </top>
          <bottom style="thin">
            <color indexed="64"/>
          </bottom>
        </border>
      </dxf>
    </rfmt>
    <rfmt sheetId="2" sqref="D53" start="0" length="0">
      <dxf>
        <alignment horizontal="left" vertical="top" readingOrder="0"/>
        <border outline="0">
          <left style="thin">
            <color indexed="64"/>
          </left>
          <right style="thin">
            <color indexed="64"/>
          </right>
          <top style="thin">
            <color indexed="64"/>
          </top>
          <bottom style="thin">
            <color indexed="64"/>
          </bottom>
        </border>
      </dxf>
    </rfmt>
    <rfmt sheetId="2" sqref="E53" start="0" length="0">
      <dxf>
        <alignment horizontal="left" vertical="top" readingOrder="0"/>
        <border outline="0">
          <left style="thin">
            <color indexed="64"/>
          </left>
          <right style="thin">
            <color indexed="64"/>
          </right>
          <top style="thin">
            <color indexed="64"/>
          </top>
          <bottom style="thin">
            <color indexed="64"/>
          </bottom>
        </border>
      </dxf>
    </rfmt>
    <rfmt sheetId="2" sqref="F53" start="0" length="0">
      <dxf>
        <alignment horizontal="left" vertical="top" readingOrder="0"/>
        <border outline="0">
          <left style="thin">
            <color indexed="64"/>
          </left>
          <right style="thin">
            <color indexed="64"/>
          </right>
          <top style="thin">
            <color indexed="64"/>
          </top>
          <bottom style="thin">
            <color indexed="64"/>
          </bottom>
        </border>
      </dxf>
    </rfmt>
    <rfmt sheetId="2" sqref="G53" start="0" length="0">
      <dxf>
        <border outline="0">
          <left style="thin">
            <color indexed="64"/>
          </left>
          <right style="thin">
            <color indexed="64"/>
          </right>
          <top style="thin">
            <color indexed="64"/>
          </top>
          <bottom style="thin">
            <color indexed="64"/>
          </bottom>
        </border>
      </dxf>
    </rfmt>
    <rfmt sheetId="2" sqref="H53" start="0" length="0">
      <dxf>
        <alignment horizontal="left" vertical="top" readingOrder="0"/>
        <border outline="0">
          <left style="thin">
            <color indexed="64"/>
          </left>
          <right style="thin">
            <color indexed="64"/>
          </right>
          <top style="thin">
            <color indexed="64"/>
          </top>
          <bottom style="thin">
            <color indexed="64"/>
          </bottom>
        </border>
      </dxf>
    </rfmt>
    <rfmt sheetId="2" sqref="I53" start="0" length="0">
      <dxf>
        <border outline="0">
          <left style="thin">
            <color indexed="64"/>
          </left>
          <right style="thin">
            <color indexed="64"/>
          </right>
          <top style="thin">
            <color indexed="64"/>
          </top>
          <bottom style="thin">
            <color indexed="64"/>
          </bottom>
        </border>
      </dxf>
    </rfmt>
    <rfmt sheetId="2" sqref="J53" start="0" length="0">
      <dxf>
        <alignment horizontal="left" vertical="top" readingOrder="0"/>
        <border outline="0">
          <left style="thin">
            <color indexed="64"/>
          </left>
          <right style="thin">
            <color indexed="64"/>
          </right>
          <top style="thin">
            <color indexed="64"/>
          </top>
          <bottom style="thin">
            <color indexed="64"/>
          </bottom>
        </border>
      </dxf>
    </rfmt>
    <rfmt sheetId="2" sqref="K5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53" start="0" length="0">
      <dxf>
        <alignment horizontal="left" vertical="top" readingOrder="0"/>
        <border outline="0">
          <left style="thin">
            <color indexed="64"/>
          </left>
          <right style="thin">
            <color indexed="64"/>
          </right>
          <top style="thin">
            <color indexed="64"/>
          </top>
          <bottom style="thin">
            <color indexed="64"/>
          </bottom>
        </border>
      </dxf>
    </rfmt>
    <rfmt sheetId="2" sqref="M53" start="0" length="0">
      <dxf>
        <alignment horizontal="left" vertical="top" readingOrder="0"/>
        <border outline="0">
          <left style="thin">
            <color indexed="64"/>
          </left>
          <right style="thin">
            <color indexed="64"/>
          </right>
          <top style="thin">
            <color indexed="64"/>
          </top>
          <bottom style="thin">
            <color indexed="64"/>
          </bottom>
        </border>
      </dxf>
    </rfmt>
    <rfmt sheetId="2" sqref="N53" start="0" length="0">
      <dxf>
        <alignment horizontal="left" vertical="top" readingOrder="0"/>
        <border outline="0">
          <left style="thin">
            <color indexed="64"/>
          </left>
          <right style="thin">
            <color indexed="64"/>
          </right>
          <top style="thin">
            <color indexed="64"/>
          </top>
          <bottom style="thin">
            <color indexed="64"/>
          </bottom>
        </border>
      </dxf>
    </rfmt>
    <rfmt sheetId="2" sqref="O53" start="0" length="0">
      <dxf>
        <alignment horizontal="left" vertical="top" readingOrder="0"/>
        <border outline="0">
          <left style="thin">
            <color indexed="64"/>
          </left>
          <right style="thin">
            <color indexed="64"/>
          </right>
          <top style="thin">
            <color indexed="64"/>
          </top>
          <bottom style="thin">
            <color indexed="64"/>
          </bottom>
        </border>
      </dxf>
    </rfmt>
    <rfmt sheetId="2" sqref="P53" start="0" length="0">
      <dxf>
        <alignment horizontal="left" vertical="top" wrapText="1" readingOrder="0"/>
        <border outline="0">
          <left style="thin">
            <color indexed="64"/>
          </left>
          <right style="thin">
            <color indexed="64"/>
          </right>
          <top style="thin">
            <color indexed="64"/>
          </top>
          <bottom style="thin">
            <color indexed="64"/>
          </bottom>
        </border>
      </dxf>
    </rfmt>
    <rfmt sheetId="2" sqref="Q53" start="0" length="0">
      <dxf>
        <alignment horizontal="left" vertical="top" readingOrder="0"/>
        <border outline="0">
          <left style="thin">
            <color indexed="64"/>
          </left>
          <right style="thin">
            <color indexed="64"/>
          </right>
          <top style="thin">
            <color indexed="64"/>
          </top>
          <bottom style="thin">
            <color indexed="64"/>
          </bottom>
        </border>
      </dxf>
    </rfmt>
    <rfmt sheetId="2" sqref="R5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53" start="0" length="0">
      <dxf>
        <alignment horizontal="left" vertical="top" readingOrder="0"/>
        <border outline="0">
          <left style="thin">
            <color indexed="64"/>
          </left>
          <right style="thin">
            <color indexed="64"/>
          </right>
          <top style="thin">
            <color indexed="64"/>
          </top>
          <bottom style="thin">
            <color indexed="64"/>
          </bottom>
        </border>
      </dxf>
    </rfmt>
    <rfmt sheetId="2" sqref="T53" start="0" length="0">
      <dxf>
        <alignment horizontal="left" vertical="top" readingOrder="0"/>
        <border outline="0">
          <left style="thin">
            <color indexed="64"/>
          </left>
          <right style="thin">
            <color indexed="64"/>
          </right>
          <top style="thin">
            <color indexed="64"/>
          </top>
          <bottom style="thin">
            <color indexed="64"/>
          </bottom>
        </border>
      </dxf>
    </rfmt>
    <rfmt sheetId="2" sqref="U53" start="0" length="0">
      <dxf>
        <alignment horizontal="left" vertical="top" wrapText="1" readingOrder="0"/>
        <border outline="0">
          <left style="thin">
            <color indexed="64"/>
          </left>
          <right style="thin">
            <color indexed="64"/>
          </right>
          <top style="thin">
            <color indexed="64"/>
          </top>
          <bottom style="thin">
            <color indexed="64"/>
          </bottom>
        </border>
      </dxf>
    </rfmt>
  </rm>
  <rcc rId="139092" sId="2" odxf="1" dxf="1" numFmtId="19">
    <oc r="K53" t="inlineStr">
      <is>
        <t>OPEN</t>
      </is>
    </oc>
    <nc r="K53">
      <v>43294</v>
    </nc>
    <odxf>
      <numFmt numFmtId="0" formatCode="General"/>
    </odxf>
    <ndxf>
      <numFmt numFmtId="19" formatCode="dd/mm/yyyy"/>
    </ndxf>
  </rcc>
  <rcv guid="{56E6F454-66AC-4BA8-AEF4-8436E22BC16F}" action="delete"/>
  <rdn rId="0" localSheetId="2" customView="1" name="Z_56E6F454_66AC_4BA8_AEF4_8436E22BC16F_.wvu.FilterData" hidden="1">
    <formula>Cerradas!$A$1:$W$46</formula>
  </rdn>
  <rdn rId="0" localSheetId="4" customView="1" name="Z_56E6F454_66AC_4BA8_AEF4_8436E22BC16F_.wvu.FilterData" hidden="1">
    <formula>Open!$A$1:$N$170</formula>
  </rdn>
  <rdn rId="0" localSheetId="5" customView="1" name="Z_56E6F454_66AC_4BA8_AEF4_8436E22BC16F_.wvu.FilterData" hidden="1">
    <formula>Close!$A$1:$N$482</formula>
  </rdn>
  <rcv guid="{56E6F454-66AC-4BA8-AEF4-8436E22BC16F}" action="add"/>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096" sId="1">
    <nc r="D9">
      <v>1289956</v>
    </nc>
  </rcc>
  <rcc rId="139097" sId="1">
    <nc r="C9" t="inlineStr">
      <is>
        <t>NO</t>
      </is>
    </nc>
  </rcc>
  <rcc rId="139098" sId="1">
    <nc r="H9" t="inlineStr">
      <is>
        <t>NOKIA</t>
      </is>
    </nc>
  </rcc>
  <rcc rId="139099" sId="1">
    <nc r="I9" t="inlineStr">
      <is>
        <t>TLPS M FRA NOZ 07</t>
      </is>
    </nc>
  </rcc>
  <rcc rId="139100" sId="1" xfDxf="1" dxf="1">
    <nc r="K9" t="inlineStr">
      <is>
        <t>TLPS M FRA NOZ 07</t>
      </is>
    </nc>
    <ndxf>
      <alignment horizontal="left" vertical="top"/>
      <border outline="0">
        <left style="thin">
          <color indexed="64"/>
        </left>
        <right style="thin">
          <color indexed="64"/>
        </right>
        <top style="thin">
          <color indexed="64"/>
        </top>
        <bottom style="thin">
          <color indexed="64"/>
        </bottom>
      </border>
    </ndxf>
  </rcc>
  <rcc rId="139101" sId="1">
    <nc r="L9" t="inlineStr">
      <is>
        <t>FRANCIA</t>
      </is>
    </nc>
  </rcc>
  <rcc rId="139102" sId="1">
    <nc r="M9" t="inlineStr">
      <is>
        <t>OPEN</t>
      </is>
    </nc>
  </rcc>
  <rcc rId="139103" sId="1">
    <nc r="N9" t="inlineStr">
      <is>
        <t>NO</t>
      </is>
    </nc>
  </rcc>
  <rcc rId="139104" sId="1">
    <nc r="O9" t="inlineStr">
      <is>
        <t>NO</t>
      </is>
    </nc>
  </rcc>
  <rcc rId="139105" sId="1">
    <nc r="P9" t="inlineStr">
      <is>
        <t>CLIENTE</t>
      </is>
    </nc>
  </rcc>
  <rcc rId="139106" sId="1">
    <nc r="Q9" t="inlineStr">
      <is>
        <t>Node Down</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07" sId="1">
    <nc r="R9" t="inlineStr">
      <is>
        <t>13/07 - Tenemos acceso ping al GW, solocitamos al SMC abran caso a HP para revisión del enciendido y estado de puertos</t>
      </is>
    </nc>
  </rcc>
  <rcc rId="139108" sId="1" odxf="1" dxf="1" numFmtId="19">
    <nc r="T9">
      <v>43294</v>
    </nc>
    <odxf>
      <numFmt numFmtId="0" formatCode="General"/>
    </odxf>
    <ndxf>
      <numFmt numFmtId="19" formatCode="dd/mm/yyyy"/>
    </ndxf>
  </rcc>
  <rcc rId="139109" sId="1" odxf="1" dxf="1">
    <nc r="S9">
      <f>IF(T9="",0,(TODAY()-T9))</f>
    </nc>
    <odxf/>
    <ndxf/>
  </rcc>
  <rcc rId="139110" sId="1">
    <nc r="W9" t="inlineStr">
      <is>
        <t>13/07 - Tenemos acceso ping al GW, solocitamos al SMC abran caso a HP para revisión del enciendido y estado de puertos</t>
      </is>
    </nc>
  </rcc>
  <rcc rId="139111" sId="1">
    <nc r="U9" t="inlineStr">
      <is>
        <t>0m</t>
      </is>
    </nc>
  </rcc>
  <rcc rId="139112" sId="1">
    <nc r="V9" t="inlineStr">
      <is>
        <t>0m</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522" sId="2" odxf="1" dxf="1">
    <nc r="A3" t="inlineStr">
      <is>
        <t>NO</t>
      </is>
    </nc>
    <odxf/>
    <ndxf/>
  </rcc>
  <rcc rId="137523" sId="2" odxf="1" dxf="1">
    <nc r="B3">
      <v>1273711</v>
    </nc>
    <odxf/>
    <ndxf/>
  </rcc>
  <rfmt sheetId="2" sqref="C3" start="0" length="0">
    <dxf/>
  </rfmt>
  <rfmt sheetId="2" sqref="D3" start="0" length="0">
    <dxf/>
  </rfmt>
  <rfmt sheetId="2" sqref="E3" start="0" length="0">
    <dxf/>
  </rfmt>
  <rcc rId="137524" sId="2" odxf="1" dxf="1">
    <nc r="F3" t="inlineStr">
      <is>
        <t>NOKIA</t>
      </is>
    </nc>
    <odxf/>
    <ndxf/>
  </rcc>
  <rcc rId="137525" sId="2" odxf="1" dxf="1">
    <nc r="G3" t="inlineStr">
      <is>
        <t>TLPS M USA SAN 01 TLPS M USA SAN 02</t>
      </is>
    </nc>
    <odxf>
      <numFmt numFmtId="30" formatCode="@"/>
    </odxf>
    <ndxf>
      <numFmt numFmtId="0" formatCode="General"/>
    </ndxf>
  </rcc>
  <rfmt sheetId="2" sqref="H3" start="0" length="0">
    <dxf/>
  </rfmt>
  <rcc rId="137526" sId="2" odxf="1" dxf="1">
    <nc r="I3" t="inlineStr">
      <is>
        <t>TLPS M USA SAN 01 TLPS M USA SAN 02</t>
      </is>
    </nc>
    <odxf>
      <numFmt numFmtId="30" formatCode="@"/>
      <alignment vertical="top"/>
    </odxf>
    <ndxf>
      <numFmt numFmtId="0" formatCode="General"/>
      <alignment vertical="bottom"/>
    </ndxf>
  </rcc>
  <rcc rId="137527" sId="2" odxf="1" dxf="1">
    <nc r="J3" t="inlineStr">
      <is>
        <t>USA</t>
      </is>
    </nc>
    <odxf>
      <numFmt numFmtId="30" formatCode="@"/>
      <alignment horizontal="general"/>
    </odxf>
    <ndxf>
      <numFmt numFmtId="0" formatCode="General"/>
      <alignment horizontal="left"/>
    </ndxf>
  </rcc>
  <rfmt sheetId="2" sqref="K3" start="0" length="0">
    <dxf>
      <numFmt numFmtId="0" formatCode="General"/>
    </dxf>
  </rfmt>
  <rcc rId="137528" sId="2" odxf="1" dxf="1">
    <nc r="L3" t="inlineStr">
      <is>
        <t>NO</t>
      </is>
    </nc>
    <odxf/>
    <ndxf/>
  </rcc>
  <rcc rId="137529" sId="2" odxf="1" dxf="1">
    <nc r="M3" t="inlineStr">
      <is>
        <t>NO</t>
      </is>
    </nc>
    <odxf/>
    <ndxf/>
  </rcc>
  <rcc rId="137530" sId="2" odxf="1" dxf="1">
    <nc r="N3" t="inlineStr">
      <is>
        <t>CLIENTE</t>
      </is>
    </nc>
    <odxf/>
    <ndxf/>
  </rcc>
  <rcc rId="137531" sId="2" odxf="1" dxf="1">
    <nc r="O3" t="inlineStr">
      <is>
        <t>No network connectivity while setting up web conferencing camera</t>
      </is>
    </nc>
    <odxf/>
    <ndxf/>
  </rcc>
  <rcc rId="137532" sId="2" odxf="1" dxf="1">
    <nc r="P3" t="inlineStr">
      <is>
        <t>02/07 - Se hacen pruebas de conectividad y ping, test inicial a la sala resutando ok y registrada correctamente en cucm. Pedimos a cliente más información ya que esas dos salas en concreto presentan conectividad.</t>
      </is>
    </nc>
    <odxf/>
    <ndxf/>
  </rcc>
  <rcc rId="137533" sId="2">
    <nc r="Q3">
      <f>IF(R3="",0,(TODAY()-R3))</f>
    </nc>
  </rcc>
  <rcc rId="137534" sId="2" odxf="1" dxf="1" numFmtId="19">
    <nc r="R3">
      <v>43283</v>
    </nc>
    <odxf/>
    <ndxf/>
  </rcc>
  <rcc rId="137535" sId="2" odxf="1" dxf="1">
    <nc r="S3" t="inlineStr">
      <is>
        <t>0m</t>
      </is>
    </nc>
    <odxf/>
    <ndxf/>
  </rcc>
  <rcc rId="137536" sId="2" odxf="1" dxf="1">
    <nc r="T3" t="inlineStr">
      <is>
        <t>0m</t>
      </is>
    </nc>
    <odxf/>
    <ndxf/>
  </rcc>
  <rcc rId="137537" sId="2" odxf="1" dxf="1">
    <nc r="U3" t="inlineStr">
      <is>
        <t>02/07 - Se hacen pruebas de conectividad y ping, test inicial a la sala resutando ok y registrada correctamente en cucm. Pedimos a cliente más información ya que esas dos salas en concreto presentan conectividad.</t>
      </is>
    </nc>
    <odxf/>
    <ndxf/>
  </rcc>
  <rcc rId="137538" sId="2" odxf="1" dxf="1" numFmtId="19">
    <oc r="K2" t="inlineStr">
      <is>
        <t>OPEN</t>
      </is>
    </oc>
    <nc r="K2">
      <v>43282</v>
    </nc>
    <odxf>
      <numFmt numFmtId="0" formatCode="General"/>
    </odxf>
    <ndxf>
      <numFmt numFmtId="19" formatCode="dd/mm/yyyy"/>
    </ndxf>
  </rcc>
  <rcc rId="137539" sId="2" odxf="1" dxf="1" numFmtId="19">
    <nc r="K3">
      <v>43283</v>
    </nc>
    <ndxf>
      <numFmt numFmtId="19" formatCode="dd/mm/yyyy"/>
    </ndxf>
  </rcc>
  <rrc rId="137540" sId="1" ref="A8:XFD8" action="deleteRow">
    <undo index="65535" exp="area" ref3D="1" dr="$H$1:$H$8" dn="Z_2F11BC2F_D567_46AF_98E9_611D0107ED71_.wvu.FilterData" sId="1"/>
    <undo index="65535" exp="area" ref3D="1" dr="$H$1:$H$8" dn="Z_444C899C_716D_4A59_AC9A_A1B3AE5749B4_.wvu.FilterData" sId="1"/>
    <undo index="65535" exp="area" ref3D="1" dr="$H$1:$H$8" dn="Z_90CAD03E_24B1_49F8_8D7B_B6E45459FF17_.wvu.FilterData" sId="1"/>
    <undo index="65535" exp="area" ref3D="1" dr="$H$1:$H$8" dn="Z_56E6F454_66AC_4BA8_AEF4_8436E22BC16F_.wvu.FilterData" sId="1"/>
    <rfmt sheetId="1" xfDxf="1" sqref="A8:IV8" start="0" length="0">
      <dxf>
        <alignment horizontal="left" vertical="top"/>
        <border outline="0">
          <left style="thin">
            <color indexed="64"/>
          </left>
          <right style="thin">
            <color indexed="64"/>
          </right>
          <top style="thin">
            <color indexed="64"/>
          </top>
          <bottom style="thin">
            <color indexed="64"/>
          </bottom>
        </border>
      </dxf>
    </rfmt>
    <rcc rId="0" sId="1">
      <nc r="C8" t="inlineStr">
        <is>
          <t>NO</t>
        </is>
      </nc>
    </rcc>
    <rcc rId="0" sId="1" dxf="1">
      <nc r="D8">
        <v>1273711</v>
      </nc>
      <ndxf/>
    </rcc>
    <rcc rId="0" sId="1">
      <nc r="H8" t="inlineStr">
        <is>
          <t>NOKIA</t>
        </is>
      </nc>
    </rcc>
    <rcc rId="0" sId="1" dxf="1">
      <nc r="I8" t="inlineStr">
        <is>
          <t>TLPS M USA SAN 01 TLPS M USA SAN 02</t>
        </is>
      </nc>
      <ndxf>
        <alignment horizontal="general" vertical="bottom"/>
      </ndxf>
    </rcc>
    <rcc rId="0" sId="1" dxf="1">
      <nc r="K8" t="inlineStr">
        <is>
          <t>TLPS M USA SAN 01 TLPS M USA SAN 02</t>
        </is>
      </nc>
      <ndxf>
        <alignment horizontal="general" vertical="bottom"/>
      </ndxf>
    </rcc>
    <rcc rId="0" sId="1">
      <nc r="L8" t="inlineStr">
        <is>
          <t>USA</t>
        </is>
      </nc>
    </rcc>
    <rcc rId="0" sId="1">
      <nc r="M8" t="inlineStr">
        <is>
          <t>OPEN</t>
        </is>
      </nc>
    </rcc>
    <rcc rId="0" sId="1">
      <nc r="N8" t="inlineStr">
        <is>
          <t>NO</t>
        </is>
      </nc>
    </rcc>
    <rcc rId="0" sId="1">
      <nc r="O8" t="inlineStr">
        <is>
          <t>NO</t>
        </is>
      </nc>
    </rcc>
    <rcc rId="0" sId="1">
      <nc r="P8" t="inlineStr">
        <is>
          <t>CLIENTE</t>
        </is>
      </nc>
    </rcc>
    <rcc rId="0" sId="1">
      <nc r="Q8" t="inlineStr">
        <is>
          <t>No network connectivity while setting up web conferencing camera</t>
        </is>
      </nc>
    </rcc>
    <rcc rId="0" sId="1">
      <nc r="R8" t="inlineStr">
        <is>
          <t>02/07 - Se hacen pruebas de conectividad y ping, test inicial a la sala resutando ok y registrada correctamente en cucm. Pedimos a cliente más información ya que esas dos salas en concreto presentan conectividad.</t>
        </is>
      </nc>
    </rcc>
    <rcc rId="0" sId="1" dxf="1">
      <nc r="S8">
        <f>IF(T8="",0,(TODAY()-T8))</f>
      </nc>
      <ndxf/>
    </rcc>
    <rcc rId="0" sId="1" dxf="1" numFmtId="19">
      <nc r="T8">
        <v>43283</v>
      </nc>
      <ndxf>
        <numFmt numFmtId="19" formatCode="dd/mm/yyyy"/>
      </ndxf>
    </rcc>
    <rcc rId="0" sId="1">
      <nc r="U8" t="inlineStr">
        <is>
          <t>0m</t>
        </is>
      </nc>
    </rcc>
    <rcc rId="0" sId="1">
      <nc r="V8" t="inlineStr">
        <is>
          <t>0m</t>
        </is>
      </nc>
    </rcc>
    <rcc rId="0" sId="1">
      <nc r="W8" t="inlineStr">
        <is>
          <t>02/07 - Se hacen pruebas de conectividad y ping, test inicial a la sala resutando ok y registrada correctamente en cucm. Pedimos a cliente más información ya que esas dos salas en concreto presentan conectividad.</t>
        </is>
      </nc>
    </rcc>
  </rr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113" sId="1" eol="1" ref="A10:XFD10" action="insertRow"/>
  <rcc rId="139114" sId="1">
    <nc r="C10" t="inlineStr">
      <is>
        <t>NO</t>
      </is>
    </nc>
  </rcc>
  <rcc rId="139115" sId="1">
    <nc r="D10">
      <v>1289707</v>
    </nc>
  </rcc>
  <rcc rId="139116" sId="1">
    <nc r="G10" t="inlineStr">
      <is>
        <t>Pendiente de cliente</t>
      </is>
    </nc>
  </rcc>
  <rcc rId="139117" sId="1">
    <nc r="H10" t="inlineStr">
      <is>
        <t>BBVA</t>
      </is>
    </nc>
  </rcc>
  <rcc rId="139118" sId="1">
    <nc r="I10" t="inlineStr">
      <is>
        <t>Problema de acceso a sesion de webex</t>
      </is>
    </nc>
  </rcc>
  <rfmt sheetId="1" sqref="K10" start="0" length="0">
    <dxf>
      <alignment horizontal="general" vertical="bottom"/>
    </dxf>
  </rfmt>
  <rcc rId="139119" sId="1">
    <nc r="K10" t="inlineStr">
      <is>
        <t>Problema de acceso a sesion de webex</t>
      </is>
    </nc>
  </rcc>
  <rfmt sheetId="1" sqref="Q10" start="0" length="0">
    <dxf>
      <alignment horizontal="general" vertical="bottom"/>
    </dxf>
  </rfmt>
  <rcc rId="139120" sId="1">
    <nc r="Q10" t="inlineStr">
      <is>
        <t>Problema de acceso a sesion de webex</t>
      </is>
    </nc>
  </rcc>
  <rcc rId="139121" sId="1">
    <nc r="P10" t="inlineStr">
      <is>
        <t>CLIENTE</t>
      </is>
    </nc>
  </rcc>
  <rcc rId="139122" sId="1">
    <nc r="O10" t="inlineStr">
      <is>
        <t>NO</t>
      </is>
    </nc>
  </rcc>
  <rcc rId="139123" sId="1">
    <nc r="N10" t="inlineStr">
      <is>
        <t>NO</t>
      </is>
    </nc>
  </rcc>
  <rcc rId="139124" sId="1">
    <nc r="M10" t="inlineStr">
      <is>
        <t>OPEN</t>
      </is>
    </nc>
  </rcc>
  <rcc rId="139125" sId="1">
    <nc r="L10" t="inlineStr">
      <is>
        <t>ESPAÑA</t>
      </is>
    </nc>
  </rcc>
  <rcc rId="139126" sId="1">
    <nc r="R10" t="inlineStr">
      <is>
        <t>13/07 - Se observa que la sala "Caribe" se encuentra en un numero de meeting distinto pero con el mismo nombre. Se solicta saber que se marcó realmente desde la sala</t>
      </is>
    </nc>
  </rcc>
  <rcc rId="139127" sId="1">
    <nc r="W10" t="inlineStr">
      <is>
        <t>13/07 - Se observa que la sala "Caribe" se encuentra en un numero de meeting distinto pero con el mismo nombre. Se solicta saber que se marcó realmente desde la sala</t>
      </is>
    </nc>
  </rcc>
  <rcc rId="139128" sId="1">
    <nc r="V10" t="inlineStr">
      <is>
        <t>0m</t>
      </is>
    </nc>
  </rcc>
  <rcc rId="139129" sId="1">
    <nc r="U10" t="inlineStr">
      <is>
        <t>0m</t>
      </is>
    </nc>
  </rcc>
  <rcc rId="139130" sId="1" numFmtId="19">
    <nc r="T10">
      <v>43294</v>
    </nc>
  </rcc>
  <rcc rId="139131" sId="1">
    <nc r="S10">
      <f>IF(T10="",0,(TODAY()-T10))</f>
    </nc>
  </rcc>
  <rcv guid="{444C899C-716D-4A59-AC9A-A1B3AE5749B4}" action="delete"/>
  <rdn rId="0" localSheetId="1" customView="1" name="Z_444C899C_716D_4A59_AC9A_A1B3AE5749B4_.wvu.FilterData" hidden="1" oldHidden="1">
    <formula>Abiertas!$H$1:$H$8</formula>
    <oldFormula>Abiertas!$H$1:$H$6</oldFormula>
  </rdn>
  <rcv guid="{444C899C-716D-4A59-AC9A-A1B3AE5749B4}" action="add"/>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133" sheetId="2" source="C10:W10" destination="A54:U54" sourceSheetId="1">
    <rfmt sheetId="2" sqref="A54" start="0" length="0">
      <dxf>
        <alignment horizontal="left" vertical="top"/>
        <border outline="0">
          <left style="thin">
            <color indexed="64"/>
          </left>
          <right style="thin">
            <color indexed="64"/>
          </right>
          <top style="thin">
            <color indexed="64"/>
          </top>
          <bottom style="thin">
            <color indexed="64"/>
          </bottom>
        </border>
      </dxf>
    </rfmt>
    <rfmt sheetId="2" sqref="B54" start="0" length="0">
      <dxf>
        <alignment horizontal="left" vertical="top"/>
        <border outline="0">
          <left style="thin">
            <color indexed="64"/>
          </left>
          <right style="thin">
            <color indexed="64"/>
          </right>
          <top style="thin">
            <color indexed="64"/>
          </top>
          <bottom style="thin">
            <color indexed="64"/>
          </bottom>
        </border>
      </dxf>
    </rfmt>
    <rfmt sheetId="2" sqref="C54" start="0" length="0">
      <dxf>
        <alignment horizontal="left" vertical="top"/>
        <border outline="0">
          <left style="thin">
            <color indexed="64"/>
          </left>
          <right style="thin">
            <color indexed="64"/>
          </right>
          <top style="thin">
            <color indexed="64"/>
          </top>
          <bottom style="thin">
            <color indexed="64"/>
          </bottom>
        </border>
      </dxf>
    </rfmt>
    <rfmt sheetId="2" sqref="D54" start="0" length="0">
      <dxf>
        <alignment horizontal="left" vertical="top"/>
        <border outline="0">
          <left style="thin">
            <color indexed="64"/>
          </left>
          <right style="thin">
            <color indexed="64"/>
          </right>
          <top style="thin">
            <color indexed="64"/>
          </top>
          <bottom style="thin">
            <color indexed="64"/>
          </bottom>
        </border>
      </dxf>
    </rfmt>
    <rfmt sheetId="2" sqref="E54" start="0" length="0">
      <dxf>
        <alignment horizontal="left" vertical="top"/>
        <border outline="0">
          <left style="thin">
            <color indexed="64"/>
          </left>
          <right style="thin">
            <color indexed="64"/>
          </right>
          <top style="thin">
            <color indexed="64"/>
          </top>
          <bottom style="thin">
            <color indexed="64"/>
          </bottom>
        </border>
      </dxf>
    </rfmt>
    <rfmt sheetId="2" sqref="F54" start="0" length="0">
      <dxf>
        <alignment horizontal="left" vertical="top"/>
        <border outline="0">
          <left style="thin">
            <color indexed="64"/>
          </left>
          <right style="thin">
            <color indexed="64"/>
          </right>
          <top style="thin">
            <color indexed="64"/>
          </top>
          <bottom style="thin">
            <color indexed="64"/>
          </bottom>
        </border>
      </dxf>
    </rfmt>
    <rfmt sheetId="2" sqref="G54" start="0" length="0">
      <dxf>
        <border outline="0">
          <left style="thin">
            <color indexed="64"/>
          </left>
          <right style="thin">
            <color indexed="64"/>
          </right>
          <top style="thin">
            <color indexed="64"/>
          </top>
          <bottom style="thin">
            <color indexed="64"/>
          </bottom>
        </border>
      </dxf>
    </rfmt>
    <rfmt sheetId="2" sqref="H54" start="0" length="0">
      <dxf>
        <alignment horizontal="left" vertical="top"/>
        <border outline="0">
          <left style="thin">
            <color indexed="64"/>
          </left>
          <right style="thin">
            <color indexed="64"/>
          </right>
          <top style="thin">
            <color indexed="64"/>
          </top>
          <bottom style="thin">
            <color indexed="64"/>
          </bottom>
        </border>
      </dxf>
    </rfmt>
    <rfmt sheetId="2" sqref="I54" start="0" length="0">
      <dxf>
        <border outline="0">
          <left style="thin">
            <color indexed="64"/>
          </left>
          <right style="thin">
            <color indexed="64"/>
          </right>
          <top style="thin">
            <color indexed="64"/>
          </top>
          <bottom style="thin">
            <color indexed="64"/>
          </bottom>
        </border>
      </dxf>
    </rfmt>
    <rfmt sheetId="2" sqref="J54" start="0" length="0">
      <dxf>
        <alignment horizontal="left" vertical="top"/>
        <border outline="0">
          <left style="thin">
            <color indexed="64"/>
          </left>
          <right style="thin">
            <color indexed="64"/>
          </right>
          <top style="thin">
            <color indexed="64"/>
          </top>
          <bottom style="thin">
            <color indexed="64"/>
          </bottom>
        </border>
      </dxf>
    </rfmt>
    <rfmt sheetId="2" sqref="K54"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54" start="0" length="0">
      <dxf>
        <alignment horizontal="left" vertical="top"/>
        <border outline="0">
          <left style="thin">
            <color indexed="64"/>
          </left>
          <right style="thin">
            <color indexed="64"/>
          </right>
          <top style="thin">
            <color indexed="64"/>
          </top>
          <bottom style="thin">
            <color indexed="64"/>
          </bottom>
        </border>
      </dxf>
    </rfmt>
    <rfmt sheetId="2" sqref="M54" start="0" length="0">
      <dxf>
        <alignment horizontal="left" vertical="top"/>
        <border outline="0">
          <left style="thin">
            <color indexed="64"/>
          </left>
          <right style="thin">
            <color indexed="64"/>
          </right>
          <top style="thin">
            <color indexed="64"/>
          </top>
          <bottom style="thin">
            <color indexed="64"/>
          </bottom>
        </border>
      </dxf>
    </rfmt>
    <rfmt sheetId="2" sqref="N54" start="0" length="0">
      <dxf>
        <alignment horizontal="left" vertical="top"/>
        <border outline="0">
          <left style="thin">
            <color indexed="64"/>
          </left>
          <right style="thin">
            <color indexed="64"/>
          </right>
          <top style="thin">
            <color indexed="64"/>
          </top>
          <bottom style="thin">
            <color indexed="64"/>
          </bottom>
        </border>
      </dxf>
    </rfmt>
    <rfmt sheetId="2" sqref="O54" start="0" length="0">
      <dxf>
        <alignment horizontal="left" vertical="top"/>
        <border outline="0">
          <left style="thin">
            <color indexed="64"/>
          </left>
          <right style="thin">
            <color indexed="64"/>
          </right>
          <top style="thin">
            <color indexed="64"/>
          </top>
          <bottom style="thin">
            <color indexed="64"/>
          </bottom>
        </border>
      </dxf>
    </rfmt>
    <rfmt sheetId="2" sqref="P54" start="0" length="0">
      <dxf>
        <alignment horizontal="left" vertical="top"/>
        <border outline="0">
          <left style="thin">
            <color indexed="64"/>
          </left>
          <right style="thin">
            <color indexed="64"/>
          </right>
          <top style="thin">
            <color indexed="64"/>
          </top>
          <bottom style="thin">
            <color indexed="64"/>
          </bottom>
        </border>
      </dxf>
    </rfmt>
    <rfmt sheetId="2" sqref="Q54" start="0" length="0">
      <dxf>
        <alignment horizontal="left" vertical="top"/>
        <border outline="0">
          <left style="thin">
            <color indexed="64"/>
          </left>
          <right style="thin">
            <color indexed="64"/>
          </right>
          <top style="thin">
            <color indexed="64"/>
          </top>
          <bottom style="thin">
            <color indexed="64"/>
          </bottom>
        </border>
      </dxf>
    </rfmt>
    <rfmt sheetId="2" sqref="R54"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54" start="0" length="0">
      <dxf>
        <alignment horizontal="left" vertical="top"/>
        <border outline="0">
          <left style="thin">
            <color indexed="64"/>
          </left>
          <right style="thin">
            <color indexed="64"/>
          </right>
          <top style="thin">
            <color indexed="64"/>
          </top>
          <bottom style="thin">
            <color indexed="64"/>
          </bottom>
        </border>
      </dxf>
    </rfmt>
    <rfmt sheetId="2" sqref="T54" start="0" length="0">
      <dxf>
        <alignment horizontal="left" vertical="top"/>
        <border outline="0">
          <left style="thin">
            <color indexed="64"/>
          </left>
          <right style="thin">
            <color indexed="64"/>
          </right>
          <top style="thin">
            <color indexed="64"/>
          </top>
          <bottom style="thin">
            <color indexed="64"/>
          </bottom>
        </border>
      </dxf>
    </rfmt>
    <rfmt sheetId="2" sqref="U54" start="0" length="0">
      <dxf>
        <alignment horizontal="left" vertical="top" wrapText="1"/>
        <border outline="0">
          <left style="thin">
            <color indexed="64"/>
          </left>
          <right style="thin">
            <color indexed="64"/>
          </right>
          <top style="thin">
            <color indexed="64"/>
          </top>
          <bottom style="thin">
            <color indexed="64"/>
          </bottom>
        </border>
      </dxf>
    </rfmt>
  </rm>
  <rcc rId="139134" sId="2">
    <oc r="P54" t="inlineStr">
      <is>
        <t>13/07 - Se observa que la sala "Caribe" se encuentra en un numero de meeting distinto pero con el mismo nombre. Se solicta saber que se marcó realmente desde la sala</t>
      </is>
    </oc>
    <nc r="P54" t="inlineStr">
      <is>
        <t>13/07 - La sala hizo una mala marcación. Se cierra ticket</t>
      </is>
    </nc>
  </rcc>
  <rcc rId="139135" sId="2" odxf="1" dxf="1" numFmtId="19">
    <oc r="K54" t="inlineStr">
      <is>
        <t>OPEN</t>
      </is>
    </oc>
    <nc r="K54">
      <v>43294</v>
    </nc>
    <odxf>
      <numFmt numFmtId="0" formatCode="General"/>
    </odxf>
    <ndxf>
      <numFmt numFmtId="19" formatCode="dd/mm/yyyy"/>
    </ndxf>
  </rcc>
  <rcv guid="{444C899C-716D-4A59-AC9A-A1B3AE5749B4}" action="delete"/>
  <rcv guid="{444C899C-716D-4A59-AC9A-A1B3AE5749B4}" action="add"/>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36" sId="1" xfDxf="1" dxf="1">
    <nc r="D10">
      <v>1290187</v>
    </nc>
    <ndxf>
      <alignment horizontal="left" vertical="top"/>
      <border outline="0">
        <left style="thin">
          <color indexed="64"/>
        </left>
        <right style="thin">
          <color indexed="64"/>
        </right>
        <top style="thin">
          <color indexed="64"/>
        </top>
        <bottom style="thin">
          <color indexed="64"/>
        </bottom>
      </border>
    </ndxf>
  </rcc>
  <rcc rId="139137" sId="1">
    <nc r="C10" t="inlineStr">
      <is>
        <t>NO</t>
      </is>
    </nc>
  </rcc>
  <rcc rId="139138" sId="1">
    <nc r="H10" t="inlineStr">
      <is>
        <t>SABADELL</t>
      </is>
    </nc>
  </rcc>
  <rcc rId="139139" sId="1">
    <nc r="I10" t="inlineStr">
      <is>
        <t>Global</t>
      </is>
    </nc>
  </rcc>
  <rcc rId="139140" sId="1">
    <nc r="K10" t="inlineStr">
      <is>
        <t>Global</t>
      </is>
    </nc>
  </rcc>
  <rcc rId="139141" sId="1">
    <nc r="L10" t="inlineStr">
      <is>
        <t>Global</t>
      </is>
    </nc>
  </rcc>
  <rcc rId="139142" sId="1">
    <nc r="M10" t="inlineStr">
      <is>
        <t>OPN</t>
      </is>
    </nc>
  </rcc>
  <rcc rId="139143" sId="1">
    <nc r="N10" t="inlineStr">
      <is>
        <t>NO</t>
      </is>
    </nc>
  </rcc>
  <rcc rId="139144" sId="1">
    <nc r="O10" t="inlineStr">
      <is>
        <t>NO</t>
      </is>
    </nc>
  </rcc>
  <rcc rId="139145" sId="1">
    <nc r="P10" t="inlineStr">
      <is>
        <t>TIWS</t>
      </is>
    </nc>
  </rcc>
  <rcc rId="139146" sId="1">
    <nc r="Q10" t="inlineStr">
      <is>
        <t>No funcionan los puentes de audio</t>
      </is>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47" sId="1">
    <oc r="D10">
      <v>1290187</v>
    </oc>
    <nc r="D10">
      <v>1250453</v>
    </nc>
  </rcc>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48" sId="1">
    <oc r="W4" t="inlineStr">
      <is>
        <t xml:space="preserve">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W4" t="inlineStr">
      <is>
        <t xml:space="preserve">13/07 - Pedimos realizar WebEx para recopilar logs del equipo con tecnico del TAC
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rcc>
  <rcc rId="139149" sId="1" odxf="1" dxf="1">
    <oc r="R4" t="inlineStr">
      <is>
        <t>12/07 - Solicitamos reencolar el caso ya que el tecnico asignado esta en horario Eastern time</t>
      </is>
    </oc>
    <nc r="R4" t="inlineStr">
      <is>
        <t xml:space="preserve">13/07 - Pedimos realizar WebEx para recopilar logs del equipo con tecnico del TAC
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odxf>
      <alignment wrapText="0" readingOrder="0"/>
    </odxf>
    <ndxf>
      <alignment wrapText="1" readingOrder="0"/>
    </ndxf>
  </rcc>
  <rdn rId="0" localSheetId="6" customView="1" name="Z_56E6F454_66AC_4BA8_AEF4_8436E22BC16F_.wvu.FilterData" hidden="1"/>
  <rdn rId="0" localSheetId="7" customView="1" name="Z_56E6F454_66AC_4BA8_AEF4_8436E22BC16F_.wvu.FilterData" hidden="1"/>
  <rdn rId="0" localSheetId="3" customView="1" name="Z_56E6F454_66AC_4BA8_AEF4_8436E22BC16F_.wvu.FilterData" hidden="1"/>
  <rcv guid="{56E6F454-66AC-4BA8-AEF4-8436E22BC16F}" action="delete"/>
  <rdn rId="0" localSheetId="1" customView="1" name="Z_56E6F454_66AC_4BA8_AEF4_8436E22BC16F_.wvu.FilterData" hidden="1" oldHidden="1">
    <formula>Abiertas!$H$1:$H$10</formula>
    <oldFormula>Abiertas!$H$1:$H$6</oldFormula>
  </rdn>
  <rcv guid="{56E6F454-66AC-4BA8-AEF4-8436E22BC16F}" action="add"/>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54" sId="1">
    <oc r="R6" t="inlineStr">
      <is>
        <t>12/07 - Se facilita a WAN los datos de contacto local para la revision del proveedor.</t>
      </is>
    </oc>
    <nc r="R6" t="inlineStr">
      <is>
        <t>13/07 - WAN ha restablecido el router entre SBCs. Vemos la adyacencia en SBC Miami UP. Cliente confirma restablecimiento de servicio.</t>
      </is>
    </nc>
  </rcc>
  <rcc rId="139155" sId="1">
    <oc r="W6" t="inlineStr">
      <is>
        <t>12/07 - Se facilita a WAN los datos de contacto local para la revision del proveedor.
11/07 - Se realiza TS con cliente. Se acota el problema a un router entre SBCs con IP 10.232.14.101. Se abre ticket a WAN para revisar el estado.</t>
      </is>
    </oc>
    <nc r="W6" t="inlineStr">
      <is>
        <t>13/07 - WAN ha restablecido el router entre SBCs. Vemos la adyacencia en SBC Miami UP. Cliente confirma restablecimiento de servicio.
12/07 - Se facilita a WAN los datos de contacto local para la revision del proveedor.
11/07 - Se realiza TS con cliente. Se acota el problema a un router entre SBCs con IP 10.232.14.101. Se abre ticket a WAN para revisar el estado.</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156" sheetId="2" source="C6:W6" destination="A55:U55" sourceSheetId="1">
    <undo index="0" exp="area" ref3D="1" dr="$H$1:$H$6" dn="Z_D715029D_28B5_4ECD_BE77_939E28D5EF10_.wvu.FilterData" sId="1"/>
    <undo index="0" exp="area" ref3D="1" dr="$H$1:$H$6" dn="Z_D4B002A2_7B8E_482B_AB31_E7F8F8CC145F_.wvu.FilterData" sId="1"/>
    <undo index="0" exp="area" ref3D="1" dr="$H$1:$H$6" dn="Z_A7CF15BE_7AA8_48BA_AFEA_DC486FD467DC_.wvu.FilterData" sId="1"/>
    <undo index="0" exp="area" ref3D="1" dr="$H$1:$H$6" dn="Z_81F7577C_E1CD_4EF0_BC4D_A9982F235B6A_.wvu.FilterData" sId="1"/>
    <undo index="0" exp="area" ref3D="1" dr="$H$1:$H$6" dn="Z_79BAD642_8E46_436B_B558_3EA0E097CA10_.wvu.FilterData" sId="1"/>
    <rfmt sheetId="2" sqref="A55" start="0" length="0">
      <dxf>
        <alignment horizontal="left" vertical="top" readingOrder="0"/>
        <border outline="0">
          <left style="thin">
            <color indexed="64"/>
          </left>
          <right style="thin">
            <color indexed="64"/>
          </right>
          <top style="thin">
            <color indexed="64"/>
          </top>
          <bottom style="thin">
            <color indexed="64"/>
          </bottom>
        </border>
      </dxf>
    </rfmt>
    <rfmt sheetId="2" sqref="B55" start="0" length="0">
      <dxf>
        <border outline="0">
          <left style="thin">
            <color indexed="64"/>
          </left>
          <right style="thin">
            <color indexed="64"/>
          </right>
          <top style="thin">
            <color indexed="64"/>
          </top>
          <bottom style="thin">
            <color indexed="64"/>
          </bottom>
        </border>
      </dxf>
    </rfmt>
    <rfmt sheetId="2" sqref="C55" start="0" length="0">
      <dxf>
        <alignment horizontal="left" vertical="top" readingOrder="0"/>
        <border outline="0">
          <left style="thin">
            <color indexed="64"/>
          </left>
          <right style="thin">
            <color indexed="64"/>
          </right>
          <top style="thin">
            <color indexed="64"/>
          </top>
          <bottom style="thin">
            <color indexed="64"/>
          </bottom>
        </border>
      </dxf>
    </rfmt>
    <rfmt sheetId="2" sqref="D55" start="0" length="0">
      <dxf>
        <alignment horizontal="left" vertical="top" readingOrder="0"/>
        <border outline="0">
          <left style="thin">
            <color indexed="64"/>
          </left>
          <right style="thin">
            <color indexed="64"/>
          </right>
          <top style="thin">
            <color indexed="64"/>
          </top>
          <bottom style="thin">
            <color indexed="64"/>
          </bottom>
        </border>
      </dxf>
    </rfmt>
    <rfmt sheetId="2" sqref="E55" start="0" length="0">
      <dxf>
        <alignment horizontal="left" vertical="top" readingOrder="0"/>
        <border outline="0">
          <left style="thin">
            <color indexed="64"/>
          </left>
          <right style="thin">
            <color indexed="64"/>
          </right>
          <top style="thin">
            <color indexed="64"/>
          </top>
          <bottom style="thin">
            <color indexed="64"/>
          </bottom>
        </border>
      </dxf>
    </rfmt>
    <rfmt sheetId="2" sqref="F55" start="0" length="0">
      <dxf>
        <alignment horizontal="left" vertical="top" readingOrder="0"/>
        <border outline="0">
          <left style="thin">
            <color indexed="64"/>
          </left>
          <right style="thin">
            <color indexed="64"/>
          </right>
          <top style="thin">
            <color indexed="64"/>
          </top>
          <bottom style="thin">
            <color indexed="64"/>
          </bottom>
        </border>
      </dxf>
    </rfmt>
    <rfmt sheetId="2" sqref="G55" start="0" length="0">
      <dxf>
        <border outline="0">
          <left style="thin">
            <color indexed="64"/>
          </left>
          <right style="thin">
            <color indexed="64"/>
          </right>
          <top style="thin">
            <color indexed="64"/>
          </top>
          <bottom style="thin">
            <color indexed="64"/>
          </bottom>
        </border>
      </dxf>
    </rfmt>
    <rfmt sheetId="2" sqref="H55" start="0" length="0">
      <dxf>
        <alignment horizontal="left" vertical="top" readingOrder="0"/>
        <border outline="0">
          <left style="thin">
            <color indexed="64"/>
          </left>
          <right style="thin">
            <color indexed="64"/>
          </right>
          <top style="thin">
            <color indexed="64"/>
          </top>
          <bottom style="thin">
            <color indexed="64"/>
          </bottom>
        </border>
      </dxf>
    </rfmt>
    <rfmt sheetId="2" sqref="I55" start="0" length="0">
      <dxf>
        <border outline="0">
          <left style="thin">
            <color indexed="64"/>
          </left>
          <right style="thin">
            <color indexed="64"/>
          </right>
          <top style="thin">
            <color indexed="64"/>
          </top>
          <bottom style="thin">
            <color indexed="64"/>
          </bottom>
        </border>
      </dxf>
    </rfmt>
    <rfmt sheetId="2" sqref="J55" start="0" length="0">
      <dxf>
        <alignment horizontal="left" vertical="top" readingOrder="0"/>
        <border outline="0">
          <left style="thin">
            <color indexed="64"/>
          </left>
          <right style="thin">
            <color indexed="64"/>
          </right>
          <top style="thin">
            <color indexed="64"/>
          </top>
          <bottom style="thin">
            <color indexed="64"/>
          </bottom>
        </border>
      </dxf>
    </rfmt>
    <rfmt sheetId="2" sqref="K55"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55" start="0" length="0">
      <dxf>
        <alignment horizontal="left" vertical="top" readingOrder="0"/>
        <border outline="0">
          <left style="thin">
            <color indexed="64"/>
          </left>
          <right style="thin">
            <color indexed="64"/>
          </right>
          <top style="thin">
            <color indexed="64"/>
          </top>
          <bottom style="thin">
            <color indexed="64"/>
          </bottom>
        </border>
      </dxf>
    </rfmt>
    <rfmt sheetId="2" sqref="M55" start="0" length="0">
      <dxf>
        <alignment horizontal="left" vertical="top" readingOrder="0"/>
        <border outline="0">
          <left style="thin">
            <color indexed="64"/>
          </left>
          <right style="thin">
            <color indexed="64"/>
          </right>
          <top style="thin">
            <color indexed="64"/>
          </top>
          <bottom style="thin">
            <color indexed="64"/>
          </bottom>
        </border>
      </dxf>
    </rfmt>
    <rfmt sheetId="2" sqref="N55" start="0" length="0">
      <dxf>
        <alignment horizontal="left" vertical="top" readingOrder="0"/>
        <border outline="0">
          <left style="thin">
            <color indexed="64"/>
          </left>
          <right style="thin">
            <color indexed="64"/>
          </right>
          <top style="thin">
            <color indexed="64"/>
          </top>
          <bottom style="thin">
            <color indexed="64"/>
          </bottom>
        </border>
      </dxf>
    </rfmt>
    <rfmt sheetId="2" sqref="O55" start="0" length="0">
      <dxf>
        <alignment horizontal="left" vertical="top" readingOrder="0"/>
        <border outline="0">
          <left style="thin">
            <color indexed="64"/>
          </left>
          <right style="thin">
            <color indexed="64"/>
          </right>
          <top style="thin">
            <color indexed="64"/>
          </top>
          <bottom style="thin">
            <color indexed="64"/>
          </bottom>
        </border>
      </dxf>
    </rfmt>
    <rfmt sheetId="2" sqref="P55" start="0" length="0">
      <dxf>
        <alignment horizontal="left" vertical="top" readingOrder="0"/>
        <border outline="0">
          <left style="thin">
            <color indexed="64"/>
          </left>
          <right style="thin">
            <color indexed="64"/>
          </right>
          <top style="thin">
            <color indexed="64"/>
          </top>
          <bottom style="thin">
            <color indexed="64"/>
          </bottom>
        </border>
      </dxf>
    </rfmt>
    <rfmt sheetId="2" sqref="Q55" start="0" length="0">
      <dxf>
        <alignment horizontal="left" vertical="top" readingOrder="0"/>
        <border outline="0">
          <left style="thin">
            <color indexed="64"/>
          </left>
          <right style="thin">
            <color indexed="64"/>
          </right>
          <top style="thin">
            <color indexed="64"/>
          </top>
          <bottom style="thin">
            <color indexed="64"/>
          </bottom>
        </border>
      </dxf>
    </rfmt>
    <rfmt sheetId="2" sqref="R55"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55" start="0" length="0">
      <dxf>
        <alignment horizontal="left" vertical="top" readingOrder="0"/>
        <border outline="0">
          <left style="thin">
            <color indexed="64"/>
          </left>
          <right style="thin">
            <color indexed="64"/>
          </right>
          <top style="thin">
            <color indexed="64"/>
          </top>
          <bottom style="thin">
            <color indexed="64"/>
          </bottom>
        </border>
      </dxf>
    </rfmt>
    <rfmt sheetId="2" sqref="T55" start="0" length="0">
      <dxf>
        <alignment horizontal="left" vertical="top" readingOrder="0"/>
        <border outline="0">
          <left style="thin">
            <color indexed="64"/>
          </left>
          <right style="thin">
            <color indexed="64"/>
          </right>
          <top style="thin">
            <color indexed="64"/>
          </top>
          <bottom style="thin">
            <color indexed="64"/>
          </bottom>
        </border>
      </dxf>
    </rfmt>
    <rfmt sheetId="2" sqref="U55" start="0" length="0">
      <dxf>
        <alignment horizontal="left" vertical="top" readingOrder="0"/>
        <border outline="0">
          <left style="thin">
            <color indexed="64"/>
          </left>
          <right style="thin">
            <color indexed="64"/>
          </right>
          <top style="thin">
            <color indexed="64"/>
          </top>
          <bottom style="thin">
            <color indexed="64"/>
          </bottom>
        </border>
      </dxf>
    </rfmt>
  </rm>
  <rcc rId="139157" sId="2" odxf="1" dxf="1" numFmtId="19">
    <oc r="K55" t="inlineStr">
      <is>
        <t>OPEN</t>
      </is>
    </oc>
    <nc r="K55">
      <v>43294</v>
    </nc>
    <odxf>
      <numFmt numFmtId="0" formatCode="General"/>
    </odxf>
    <ndxf>
      <numFmt numFmtId="19" formatCode="dd/mm/yyyy"/>
    </ndxf>
  </rcc>
  <rcv guid="{A7CF15BE-7AA8-48BA-AFEA-DC486FD467DC}" action="delete"/>
  <rdn rId="0" localSheetId="1" customView="1" name="Z_A7CF15BE_7AA8_48BA_AFEA_DC486FD467DC_.wvu.FilterData" hidden="1" oldHidden="1">
    <formula>Abiertas!$H$1:$H$10</formula>
    <oldFormula>Abiertas!$H$1:$H$5</oldFormula>
  </rdn>
  <rdn rId="0" localSheetId="2" customView="1" name="Z_A7CF15BE_7AA8_48BA_AFEA_DC486FD467DC_.wvu.FilterData" hidden="1" oldHidden="1">
    <formula>Cerradas!$A$1:$W$46</formula>
  </rdn>
  <rdn rId="0" localSheetId="4" customView="1" name="Z_A7CF15BE_7AA8_48BA_AFEA_DC486FD467DC_.wvu.FilterData" hidden="1" oldHidden="1">
    <formula>Open!$A$1:$N$170</formula>
  </rdn>
  <rdn rId="0" localSheetId="5" customView="1" name="Z_A7CF15BE_7AA8_48BA_AFEA_DC486FD467DC_.wvu.FilterData" hidden="1" oldHidden="1">
    <formula>Close!$A$1:$N$482</formula>
  </rdn>
  <rcv guid="{A7CF15BE-7AA8-48BA-AFEA-DC486FD467DC}" action="add"/>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162" sId="1" ref="A6:XFD6" action="deleteRow">
    <rfmt sheetId="1" xfDxf="1" sqref="A6:IV6" start="0" length="0">
      <dxf>
        <alignment horizontal="left" vertical="top" readingOrder="0"/>
        <border outline="0">
          <left style="thin">
            <color indexed="64"/>
          </left>
          <right style="thin">
            <color indexed="64"/>
          </right>
          <top style="thin">
            <color indexed="64"/>
          </top>
          <bottom style="thin">
            <color indexed="64"/>
          </bottom>
        </border>
      </dxf>
    </rfmt>
    <rfmt sheetId="1" sqref="D6" start="0" length="0">
      <dxf/>
    </rfmt>
    <rfmt sheetId="1" sqref="I6" start="0" length="0">
      <dxf>
        <alignment horizontal="general" vertical="bottom" readingOrder="0"/>
      </dxf>
    </rfmt>
    <rfmt sheetId="1" sqref="S6" start="0" length="0">
      <dxf/>
    </rfmt>
    <rfmt sheetId="1" sqref="T6" start="0" length="0">
      <dxf>
        <numFmt numFmtId="19" formatCode="dd/mm/yyyy"/>
      </dxf>
    </rfmt>
  </rr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63" sId="1">
    <nc r="R9" t="inlineStr">
      <is>
        <t>13/07 - Se detecta en GW de voz TGKMADPE1 caído. Se abre vendor a CIC NOC para enviar técnico a Peñuelas y tras reinicio el servicio queda restablecido.</t>
      </is>
    </nc>
  </rcc>
  <rcc rId="139164" sId="1">
    <nc r="W9" t="inlineStr">
      <is>
        <t>13/07 - Se detecta en GW de voz TGKMADPE1 caído. Se abre vendor a CIC NOC para enviar técnico a Peñuelas y tras reinicio el servicio queda restablecido.</t>
      </is>
    </nc>
  </rcc>
  <rcc rId="139165" sId="1">
    <nc r="V9" t="inlineStr">
      <is>
        <t>0m</t>
      </is>
    </nc>
  </rcc>
  <rcc rId="139166" sId="1">
    <nc r="U9" t="inlineStr">
      <is>
        <t>0m</t>
      </is>
    </nc>
  </rcc>
  <rcc rId="139167" sId="1" odxf="1" dxf="1" numFmtId="19">
    <nc r="T9">
      <v>43294</v>
    </nc>
    <odxf>
      <numFmt numFmtId="0" formatCode="General"/>
    </odxf>
    <ndxf>
      <numFmt numFmtId="19" formatCode="dd/mm/yyyy"/>
    </ndxf>
  </rcc>
  <rcc rId="139168" sId="1">
    <nc r="S9">
      <f>IF(T9="",0,(TODAY()-T9))</f>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9:IV9" start="0" length="0">
    <dxf>
      <fill>
        <patternFill patternType="solid">
          <bgColor indexed="17"/>
        </patternFill>
      </fill>
    </dxf>
  </rfmt>
  <rfmt sheetId="1" sqref="A8:IV8" start="0" length="0">
    <dxf>
      <fill>
        <patternFill patternType="solid">
          <bgColor indexed="17"/>
        </patternFill>
      </fill>
    </dxf>
  </rfmt>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69" sId="1">
    <oc r="D9">
      <v>1250453</v>
    </oc>
    <nc r="D9">
      <v>1250453</v>
    </nc>
  </rcc>
  <rm rId="139170" sheetId="2" source="C9:W9" destination="A56:U56" sourceSheetId="1">
    <undo index="0" exp="area" ref3D="1" dr="$H$1:$H$9" dn="Z_A7CF15BE_7AA8_48BA_AFEA_DC486FD467DC_.wvu.FilterData" sId="1"/>
    <undo index="0" exp="area" ref3D="1" dr="$H$1:$H$9" dn="Z_4A881648_FE16_41B6_AA8E_5E51BE786A05_.wvu.FilterData" sId="1"/>
    <undo index="0" exp="area" ref3D="1" dr="$H$1:$H$9" dn="Z_56E6F454_66AC_4BA8_AEF4_8436E22BC16F_.wvu.FilterData" sId="1"/>
    <undo index="0" exp="area" ref3D="1" dr="$H$1:$H$9" dn="_FilterDatabase" sId="1"/>
    <rfmt sheetId="2" sqref="A56" start="0" length="0">
      <dxf>
        <alignment horizontal="left" vertical="top" readingOrder="0"/>
        <border outline="0">
          <left style="thin">
            <color indexed="64"/>
          </left>
          <right style="thin">
            <color indexed="64"/>
          </right>
          <top style="thin">
            <color indexed="64"/>
          </top>
          <bottom style="thin">
            <color indexed="64"/>
          </bottom>
        </border>
      </dxf>
    </rfmt>
    <rfmt sheetId="2" sqref="B56" start="0" length="0">
      <dxf>
        <alignment horizontal="left" vertical="top" readingOrder="0"/>
        <border outline="0">
          <left style="thin">
            <color indexed="64"/>
          </left>
          <right style="thin">
            <color indexed="64"/>
          </right>
          <top style="thin">
            <color indexed="64"/>
          </top>
          <bottom style="thin">
            <color indexed="64"/>
          </bottom>
        </border>
      </dxf>
    </rfmt>
    <rfmt sheetId="2" sqref="C56" start="0" length="0">
      <dxf>
        <alignment horizontal="left" vertical="top" readingOrder="0"/>
        <border outline="0">
          <left style="thin">
            <color indexed="64"/>
          </left>
          <right style="thin">
            <color indexed="64"/>
          </right>
          <top style="thin">
            <color indexed="64"/>
          </top>
          <bottom style="thin">
            <color indexed="64"/>
          </bottom>
        </border>
      </dxf>
    </rfmt>
    <rfmt sheetId="2" sqref="D56" start="0" length="0">
      <dxf>
        <alignment horizontal="left" vertical="top" readingOrder="0"/>
        <border outline="0">
          <left style="thin">
            <color indexed="64"/>
          </left>
          <right style="thin">
            <color indexed="64"/>
          </right>
          <top style="thin">
            <color indexed="64"/>
          </top>
          <bottom style="thin">
            <color indexed="64"/>
          </bottom>
        </border>
      </dxf>
    </rfmt>
    <rfmt sheetId="2" sqref="E56" start="0" length="0">
      <dxf>
        <alignment horizontal="left" vertical="top" readingOrder="0"/>
        <border outline="0">
          <left style="thin">
            <color indexed="64"/>
          </left>
          <right style="thin">
            <color indexed="64"/>
          </right>
          <top style="thin">
            <color indexed="64"/>
          </top>
          <bottom style="thin">
            <color indexed="64"/>
          </bottom>
        </border>
      </dxf>
    </rfmt>
    <rfmt sheetId="2" sqref="F56" start="0" length="0">
      <dxf>
        <alignment horizontal="left" vertical="top" readingOrder="0"/>
        <border outline="0">
          <left style="thin">
            <color indexed="64"/>
          </left>
          <right style="thin">
            <color indexed="64"/>
          </right>
          <top style="thin">
            <color indexed="64"/>
          </top>
          <bottom style="thin">
            <color indexed="64"/>
          </bottom>
        </border>
      </dxf>
    </rfmt>
    <rfmt sheetId="2" sqref="G56" start="0" length="0">
      <dxf>
        <alignment horizontal="left" vertical="top" readingOrder="0"/>
        <border outline="0">
          <left style="thin">
            <color indexed="64"/>
          </left>
          <right style="thin">
            <color indexed="64"/>
          </right>
          <top style="thin">
            <color indexed="64"/>
          </top>
          <bottom style="thin">
            <color indexed="64"/>
          </bottom>
        </border>
      </dxf>
    </rfmt>
    <rfmt sheetId="2" sqref="H56" start="0" length="0">
      <dxf>
        <alignment horizontal="left" vertical="top" readingOrder="0"/>
        <border outline="0">
          <left style="thin">
            <color indexed="64"/>
          </left>
          <right style="thin">
            <color indexed="64"/>
          </right>
          <top style="thin">
            <color indexed="64"/>
          </top>
          <bottom style="thin">
            <color indexed="64"/>
          </bottom>
        </border>
      </dxf>
    </rfmt>
    <rfmt sheetId="2" sqref="I56" start="0" length="0">
      <dxf>
        <alignment horizontal="left" vertical="top" readingOrder="0"/>
        <border outline="0">
          <left style="thin">
            <color indexed="64"/>
          </left>
          <right style="thin">
            <color indexed="64"/>
          </right>
          <top style="thin">
            <color indexed="64"/>
          </top>
          <bottom style="thin">
            <color indexed="64"/>
          </bottom>
        </border>
      </dxf>
    </rfmt>
    <rfmt sheetId="2" sqref="J56" start="0" length="0">
      <dxf>
        <alignment horizontal="left" vertical="top" readingOrder="0"/>
        <border outline="0">
          <left style="thin">
            <color indexed="64"/>
          </left>
          <right style="thin">
            <color indexed="64"/>
          </right>
          <top style="thin">
            <color indexed="64"/>
          </top>
          <bottom style="thin">
            <color indexed="64"/>
          </bottom>
        </border>
      </dxf>
    </rfmt>
    <rfmt sheetId="2" sqref="K56"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56" start="0" length="0">
      <dxf>
        <alignment horizontal="left" vertical="top" readingOrder="0"/>
        <border outline="0">
          <left style="thin">
            <color indexed="64"/>
          </left>
          <right style="thin">
            <color indexed="64"/>
          </right>
          <top style="thin">
            <color indexed="64"/>
          </top>
          <bottom style="thin">
            <color indexed="64"/>
          </bottom>
        </border>
      </dxf>
    </rfmt>
    <rfmt sheetId="2" sqref="M56" start="0" length="0">
      <dxf>
        <alignment horizontal="left" vertical="top" readingOrder="0"/>
        <border outline="0">
          <left style="thin">
            <color indexed="64"/>
          </left>
          <right style="thin">
            <color indexed="64"/>
          </right>
          <top style="thin">
            <color indexed="64"/>
          </top>
          <bottom style="thin">
            <color indexed="64"/>
          </bottom>
        </border>
      </dxf>
    </rfmt>
    <rfmt sheetId="2" sqref="N56" start="0" length="0">
      <dxf>
        <alignment horizontal="left" vertical="top" readingOrder="0"/>
        <border outline="0">
          <left style="thin">
            <color indexed="64"/>
          </left>
          <right style="thin">
            <color indexed="64"/>
          </right>
          <top style="thin">
            <color indexed="64"/>
          </top>
          <bottom style="thin">
            <color indexed="64"/>
          </bottom>
        </border>
      </dxf>
    </rfmt>
    <rfmt sheetId="2" sqref="O56" start="0" length="0">
      <dxf>
        <alignment horizontal="left" vertical="top" readingOrder="0"/>
        <border outline="0">
          <left style="thin">
            <color indexed="64"/>
          </left>
          <right style="thin">
            <color indexed="64"/>
          </right>
          <top style="thin">
            <color indexed="64"/>
          </top>
          <bottom style="thin">
            <color indexed="64"/>
          </bottom>
        </border>
      </dxf>
    </rfmt>
    <rfmt sheetId="2" sqref="P56" start="0" length="0">
      <dxf>
        <alignment horizontal="left" vertical="top" readingOrder="0"/>
        <border outline="0">
          <left style="thin">
            <color indexed="64"/>
          </left>
          <right style="thin">
            <color indexed="64"/>
          </right>
          <top style="thin">
            <color indexed="64"/>
          </top>
          <bottom style="thin">
            <color indexed="64"/>
          </bottom>
        </border>
      </dxf>
    </rfmt>
    <rfmt sheetId="2" sqref="Q56" start="0" length="0">
      <dxf>
        <alignment horizontal="left" vertical="top" readingOrder="0"/>
        <border outline="0">
          <left style="thin">
            <color indexed="64"/>
          </left>
          <right style="thin">
            <color indexed="64"/>
          </right>
          <top style="thin">
            <color indexed="64"/>
          </top>
          <bottom style="thin">
            <color indexed="64"/>
          </bottom>
        </border>
      </dxf>
    </rfmt>
    <rfmt sheetId="2" sqref="R56"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56" start="0" length="0">
      <dxf>
        <alignment horizontal="left" vertical="top" readingOrder="0"/>
        <border outline="0">
          <left style="thin">
            <color indexed="64"/>
          </left>
          <right style="thin">
            <color indexed="64"/>
          </right>
          <top style="thin">
            <color indexed="64"/>
          </top>
          <bottom style="thin">
            <color indexed="64"/>
          </bottom>
        </border>
      </dxf>
    </rfmt>
    <rfmt sheetId="2" sqref="T56" start="0" length="0">
      <dxf>
        <alignment horizontal="left" vertical="top" readingOrder="0"/>
        <border outline="0">
          <left style="thin">
            <color indexed="64"/>
          </left>
          <right style="thin">
            <color indexed="64"/>
          </right>
          <top style="thin">
            <color indexed="64"/>
          </top>
          <bottom style="thin">
            <color indexed="64"/>
          </bottom>
        </border>
      </dxf>
    </rfmt>
    <rfmt sheetId="2" sqref="U56" start="0" length="0">
      <dxf>
        <alignment horizontal="left" vertical="top" wrapText="1" readingOrder="0"/>
        <border outline="0">
          <left style="thin">
            <color indexed="64"/>
          </left>
          <right style="thin">
            <color indexed="64"/>
          </right>
          <top style="thin">
            <color indexed="64"/>
          </top>
          <bottom style="thin">
            <color indexed="64"/>
          </bottom>
        </border>
      </dxf>
    </rfmt>
  </rm>
  <rcc rId="139171" sId="2" odxf="1" dxf="1" numFmtId="19">
    <oc r="K56" t="inlineStr">
      <is>
        <t>OPN</t>
      </is>
    </oc>
    <nc r="K56">
      <v>43294</v>
    </nc>
    <odxf>
      <numFmt numFmtId="0" formatCode="General"/>
    </odxf>
    <ndxf>
      <numFmt numFmtId="19" formatCode="dd/mm/yyyy"/>
    </ndxf>
  </rcc>
  <rcv guid="{A7CF15BE-7AA8-48BA-AFEA-DC486FD467DC}" action="delete"/>
  <rcv guid="{A7CF15BE-7AA8-48BA-AFEA-DC486FD467DC}" action="add"/>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172" sId="1" ref="A9:XFD9" action="deleteRow">
    <rfmt sheetId="1" xfDxf="1" sqref="A9:IV9" start="0" length="0">
      <dxf/>
    </rfmt>
  </rrc>
  <rcc rId="139173" sId="1" odxf="1" dxf="1">
    <oc r="R3" t="inlineStr">
      <is>
        <t>06/07 - Comprobamos versiones de la infra actual y lo comparamos con documentacion oficial de Cisco. Enviamos resultado a managers del servicio porque necesitamos ver con Ingeniería el impacto para hacer un informe a Rafal.</t>
      </is>
    </oc>
    <nc r="R3" t="inlineStr">
      <is>
        <t>13/07 - Por nuestra parte estamos revisando los VCS según los requerimientos de Cisco, que a priori al estar en versiones superiores a la X8.5.3 no hay impacto pero seguimos revisando. 
Para la parte de endpoints, cliente debe realizar dicha revisión. Añado la notificación oficial y sería adecuado que cliente pruebe a realzar llamadas de prueba desde sus enpoints al dominio de prueba (meet@tls12verification-a.webex.com) y nos comparta el resultado. Llamadas por Internet y vpn.</t>
      </is>
    </nc>
    <odxf>
      <alignment wrapText="0" readingOrder="0"/>
    </odxf>
    <ndxf>
      <alignment wrapText="1" readingOrder="0"/>
    </ndxf>
  </rcc>
  <rcc rId="139174" sId="1">
    <oc r="W3" t="inlineStr">
      <is>
        <t>06/07 - Comprobamos versiones de la infra actual y lo comparamos con documentacion oficial de Cisco. Enviamos resultado a managers del servicio porque necesitamos ver con Ingeniería el impacto para hacer un informe a Rafal.
06/07 - Comprobar la incidencia de las versiones en el impacto que pueda tener en Videoconferencia.</t>
      </is>
    </oc>
    <nc r="W3" t="inlineStr">
      <is>
        <t>13/07 - Por nuestra parte estamos revisando los VCS según los requerimientos de Cisco, que a priori al estar en versiones superiores a la X8.5.3 no hay impacto pero seguimos revisando. 
Para la parte de endpoints, cliente debe realizar dicha revisión. Añado la notificación oficial y sería adecuado que cliente pruebe a realzar llamadas de prueba desde sus enpoints al dominio de prueba (meet@tls12verification-a.webex.com) y nos comparta el resultado. Llamadas por Internet y vpn.
06/07 - Comprobamos versiones de la infra actual y lo comparamos con documentacion oficial de Cisco. Enviamos resultado a managers del servicio porque necesitamos ver con Ingeniería el impacto para hacer un informe a Rafal.
06/07 - Comprobar la incidencia de las versiones en el impacto que pueda tener en Videoconferencia.</t>
      </is>
    </nc>
  </rcc>
  <rcv guid="{A7CF15BE-7AA8-48BA-AFEA-DC486FD467DC}" action="delete"/>
  <rcv guid="{A7CF15BE-7AA8-48BA-AFEA-DC486FD467DC}" action="add"/>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75" sId="1" xfDxf="1" dxf="1">
    <nc r="D9">
      <v>1290754</v>
    </nc>
    <ndxf>
      <alignment horizontal="left" vertical="top"/>
      <border outline="0">
        <left style="thin">
          <color indexed="64"/>
        </left>
        <right style="thin">
          <color indexed="64"/>
        </right>
        <top style="thin">
          <color indexed="64"/>
        </top>
        <bottom style="thin">
          <color indexed="64"/>
        </bottom>
      </border>
    </ndxf>
  </rcc>
  <rcc rId="139176" sId="1">
    <nc r="H9" t="inlineStr">
      <is>
        <t>NOKIA</t>
      </is>
    </nc>
  </rcc>
  <rcc rId="139177" sId="1">
    <nc r="I9" t="inlineStr">
      <is>
        <t>TLPS M HUN BUD 03</t>
      </is>
    </nc>
  </rcc>
  <rcc rId="139178" sId="1">
    <nc r="K9" t="inlineStr">
      <is>
        <t>TLPS M HUN BUD 03</t>
      </is>
    </nc>
  </rcc>
  <rcc rId="139179" sId="1">
    <nc r="L9" t="inlineStr">
      <is>
        <t>HUNGRIA</t>
      </is>
    </nc>
  </rcc>
  <rcc rId="139180" sId="1">
    <nc r="M9" t="inlineStr">
      <is>
        <t>OPEN</t>
      </is>
    </nc>
  </rcc>
  <rcc rId="139181" sId="1">
    <nc r="N9" t="inlineStr">
      <is>
        <t>NO</t>
      </is>
    </nc>
  </rcc>
  <rcc rId="139182" sId="1">
    <nc r="O9" t="inlineStr">
      <is>
        <t>NO</t>
      </is>
    </nc>
  </rcc>
  <rcc rId="139183" sId="1">
    <nc r="P9" t="inlineStr">
      <is>
        <t>TIWS</t>
      </is>
    </nc>
  </rcc>
  <rcc rId="139184" sId="1">
    <nc r="Q9" t="inlineStr">
      <is>
        <t>Node Down</t>
      </is>
    </nc>
  </rcc>
  <rcc rId="139185" sId="1" numFmtId="19">
    <nc r="T9">
      <v>43300</v>
    </nc>
  </rcc>
  <rcc rId="139186" sId="1">
    <nc r="R9" t="inlineStr">
      <is>
        <t>13/07 - Se comprueba que falla el acceso al codec, se pide que se abra con LAN</t>
      </is>
    </nc>
  </rcc>
  <rcc rId="139187" sId="1" xfDxf="1" dxf="1">
    <nc r="W9" t="inlineStr">
      <is>
        <t>13/07 - Se comprueba que falla el acceso al codec, se pide que se abra con LAN</t>
      </is>
    </nc>
    <ndxf>
      <alignment horizontal="left" vertical="top"/>
      <border outline="0">
        <left style="thin">
          <color indexed="64"/>
        </left>
        <right style="thin">
          <color indexed="64"/>
        </right>
        <top style="thin">
          <color indexed="64"/>
        </top>
        <bottom style="thin">
          <color indexed="64"/>
        </bottom>
      </border>
    </ndxf>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88" sId="1">
    <oc r="R4" t="inlineStr">
      <is>
        <t xml:space="preserve">13/07 - Pedimos realizar WebEx para recopilar logs del equipo con tecnico del TAC
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R4" t="inlineStr">
      <is>
        <t xml:space="preserve">13/07 - Enviamos historico de incidencia al hilo de correo. Necesitamos empezar de nuevo con nuestro caso Cisco
</t>
      </is>
    </nc>
  </rcc>
  <rcc rId="139189" sId="1">
    <oc r="W4" t="inlineStr">
      <is>
        <t xml:space="preserve">13/07 - Pedimos realizar WebEx para recopilar logs del equipo con tecnico del TAC
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W4" t="inlineStr">
      <is>
        <t xml:space="preserve">13/07 - Enviamos historico de incidencia al hilo de correo. Necesitamos empezar de nuevo con nuestro caso Cisco
13/07 - Pedimos realizar WebEx para recopilar logs del equipo con tecnico del TAC
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rc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90" sId="1">
    <oc r="R2" t="inlineStr">
      <is>
        <t>11/07 - Recibimos correo de Andre, necesitamos contactar con ellos en horario Brasil para revisarlo</t>
      </is>
    </oc>
    <nc r="R2" t="inlineStr">
      <is>
        <t>13/07 - Reclaman una respuesta. Enviamos un correo mas detallado del problema.</t>
      </is>
    </nc>
  </rcc>
  <rcc rId="139191" sId="1">
    <oc r="W2" t="inlineStr">
      <is>
        <t>11/07 - Recibimos correo de Andre, necesitamos contactar con ellos en horario Brasil para revisarlo
10/07 - Se comprueba que el estado de los equipos no ha variado. Se solicita nuevo update a cliente.
09/07 - Solicitamos reporte del estado de los equipos. 
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
04/07 - Comprobamos que no registran en el CUCM y no tenemos acceso a ellos via ping. El TLF EX90 TISA BRASIL 04 aparece en el antiguo, aun asi se ha desregistrado</t>
      </is>
    </oc>
    <nc r="W2" t="inlineStr">
      <is>
        <t>13/07 - Reclaman una respuesta. Enviamos un correo mas detallado del problema.
11/07 - Recibimos correo de Andre, necesitamos contactar con ellos en horario Brasil para revisarlo
10/07 - Se comprueba que el estado de los equipos no ha variado. Se solicita nuevo update a cliente.
09/07 - Solicitamos reporte del estado de los equipos. 
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
04/07 - Comprobamos que no registran en el CUCM y no tenemos acceso a ellos via ping. El TLF EX90 TISA BRASIL 04 aparece en el antiguo, aun asi se ha desregistrado</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192" sheetId="2" source="C5:W5" destination="A57:U57" sourceSheetId="1">
    <undo index="0" exp="area" ref3D="1" dr="$H$1:$H$5" dn="Z_D715029D_28B5_4ECD_BE77_939E28D5EF10_.wvu.FilterData" sId="1"/>
    <undo index="0" exp="area" ref3D="1" dr="$H$1:$H$5" dn="Z_D4B002A2_7B8E_482B_AB31_E7F8F8CC145F_.wvu.FilterData" sId="1"/>
    <undo index="0" exp="area" ref3D="1" dr="$H$1:$H$5" dn="Z_C47A8C38_2EAC_44B4_8420_7089A645CD82_.wvu.FilterData" sId="1"/>
    <undo index="0" exp="area" ref3D="1" dr="$H$1:$H$5" dn="Z_9F20AFC7_BA0C_4840_A389_D581BC5E421D_.wvu.FilterData" sId="1"/>
    <undo index="0" exp="area" ref3D="1" dr="$H$1:$H$5" dn="Z_81F7577C_E1CD_4EF0_BC4D_A9982F235B6A_.wvu.FilterData" sId="1"/>
    <undo index="0" exp="area" ref3D="1" dr="$H$1:$H$5" dn="Z_815C9F31_EF4F_4C79_9C62_F5E964E185F3_.wvu.FilterData" sId="1"/>
    <undo index="0" exp="area" ref3D="1" dr="$H$1:$H$5" dn="Z_79BAD642_8E46_436B_B558_3EA0E097CA10_.wvu.FilterData" sId="1"/>
    <rfmt sheetId="2" sqref="A57" start="0" length="0">
      <dxf>
        <alignment horizontal="left" vertical="top" readingOrder="0"/>
        <border outline="0">
          <left style="thin">
            <color indexed="64"/>
          </left>
          <right style="thin">
            <color indexed="64"/>
          </right>
          <top style="thin">
            <color indexed="64"/>
          </top>
          <bottom style="thin">
            <color indexed="64"/>
          </bottom>
        </border>
      </dxf>
    </rfmt>
    <rfmt sheetId="2" sqref="B57" start="0" length="0">
      <dxf>
        <alignment horizontal="left" vertical="top" readingOrder="0"/>
        <border outline="0">
          <left style="thin">
            <color indexed="64"/>
          </left>
          <right style="thin">
            <color indexed="64"/>
          </right>
          <top style="thin">
            <color indexed="64"/>
          </top>
          <bottom style="thin">
            <color indexed="64"/>
          </bottom>
        </border>
      </dxf>
    </rfmt>
    <rfmt sheetId="2" sqref="C57" start="0" length="0">
      <dxf>
        <alignment horizontal="left" vertical="top" readingOrder="0"/>
        <border outline="0">
          <left style="thin">
            <color indexed="64"/>
          </left>
          <right style="thin">
            <color indexed="64"/>
          </right>
          <top style="thin">
            <color indexed="64"/>
          </top>
          <bottom style="thin">
            <color indexed="64"/>
          </bottom>
        </border>
      </dxf>
    </rfmt>
    <rfmt sheetId="2" sqref="D57" start="0" length="0">
      <dxf>
        <alignment horizontal="left" vertical="top" readingOrder="0"/>
        <border outline="0">
          <left style="thin">
            <color indexed="64"/>
          </left>
          <right style="thin">
            <color indexed="64"/>
          </right>
          <top style="thin">
            <color indexed="64"/>
          </top>
          <bottom style="thin">
            <color indexed="64"/>
          </bottom>
        </border>
      </dxf>
    </rfmt>
    <rfmt sheetId="2" sqref="E57" start="0" length="0">
      <dxf>
        <alignment horizontal="left" vertical="top" readingOrder="0"/>
        <border outline="0">
          <left style="thin">
            <color indexed="64"/>
          </left>
          <right style="thin">
            <color indexed="64"/>
          </right>
          <top style="thin">
            <color indexed="64"/>
          </top>
          <bottom style="thin">
            <color indexed="64"/>
          </bottom>
        </border>
      </dxf>
    </rfmt>
    <rfmt sheetId="2" sqref="F57" start="0" length="0">
      <dxf>
        <alignment horizontal="left" vertical="top" readingOrder="0"/>
        <border outline="0">
          <left style="thin">
            <color indexed="64"/>
          </left>
          <right style="thin">
            <color indexed="64"/>
          </right>
          <top style="thin">
            <color indexed="64"/>
          </top>
          <bottom style="thin">
            <color indexed="64"/>
          </bottom>
        </border>
      </dxf>
    </rfmt>
    <rfmt sheetId="2" sqref="G57" start="0" length="0">
      <dxf>
        <border outline="0">
          <left style="thin">
            <color indexed="64"/>
          </left>
          <right style="thin">
            <color indexed="64"/>
          </right>
          <top style="thin">
            <color indexed="64"/>
          </top>
          <bottom style="thin">
            <color indexed="64"/>
          </bottom>
        </border>
      </dxf>
    </rfmt>
    <rfmt sheetId="2" sqref="H57" start="0" length="0">
      <dxf>
        <alignment horizontal="left" vertical="top" readingOrder="0"/>
        <border outline="0">
          <left style="thin">
            <color indexed="64"/>
          </left>
          <right style="thin">
            <color indexed="64"/>
          </right>
          <top style="thin">
            <color indexed="64"/>
          </top>
          <bottom style="thin">
            <color indexed="64"/>
          </bottom>
        </border>
      </dxf>
    </rfmt>
    <rfmt sheetId="2" sqref="I57" start="0" length="0">
      <dxf>
        <border outline="0">
          <left style="thin">
            <color indexed="64"/>
          </left>
          <right style="thin">
            <color indexed="64"/>
          </right>
          <top style="thin">
            <color indexed="64"/>
          </top>
          <bottom style="thin">
            <color indexed="64"/>
          </bottom>
        </border>
      </dxf>
    </rfmt>
    <rfmt sheetId="2" sqref="J57" start="0" length="0">
      <dxf>
        <alignment horizontal="left" vertical="top" readingOrder="0"/>
        <border outline="0">
          <left style="thin">
            <color indexed="64"/>
          </left>
          <right style="thin">
            <color indexed="64"/>
          </right>
          <top style="thin">
            <color indexed="64"/>
          </top>
          <bottom style="thin">
            <color indexed="64"/>
          </bottom>
        </border>
      </dxf>
    </rfmt>
    <rfmt sheetId="2" sqref="K57"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57" start="0" length="0">
      <dxf>
        <alignment horizontal="left" vertical="top" readingOrder="0"/>
        <border outline="0">
          <left style="thin">
            <color indexed="64"/>
          </left>
          <right style="thin">
            <color indexed="64"/>
          </right>
          <top style="thin">
            <color indexed="64"/>
          </top>
          <bottom style="thin">
            <color indexed="64"/>
          </bottom>
        </border>
      </dxf>
    </rfmt>
    <rfmt sheetId="2" sqref="M57" start="0" length="0">
      <dxf>
        <alignment horizontal="left" vertical="top" readingOrder="0"/>
        <border outline="0">
          <left style="thin">
            <color indexed="64"/>
          </left>
          <right style="thin">
            <color indexed="64"/>
          </right>
          <top style="thin">
            <color indexed="64"/>
          </top>
          <bottom style="thin">
            <color indexed="64"/>
          </bottom>
        </border>
      </dxf>
    </rfmt>
    <rfmt sheetId="2" sqref="N57" start="0" length="0">
      <dxf>
        <alignment horizontal="left" vertical="top" readingOrder="0"/>
        <border outline="0">
          <left style="thin">
            <color indexed="64"/>
          </left>
          <right style="thin">
            <color indexed="64"/>
          </right>
          <top style="thin">
            <color indexed="64"/>
          </top>
          <bottom style="thin">
            <color indexed="64"/>
          </bottom>
        </border>
      </dxf>
    </rfmt>
    <rfmt sheetId="2" sqref="O57" start="0" length="0">
      <dxf>
        <alignment horizontal="left" vertical="top" readingOrder="0"/>
        <border outline="0">
          <left style="thin">
            <color indexed="64"/>
          </left>
          <right style="thin">
            <color indexed="64"/>
          </right>
          <top style="thin">
            <color indexed="64"/>
          </top>
          <bottom style="thin">
            <color indexed="64"/>
          </bottom>
        </border>
      </dxf>
    </rfmt>
    <rfmt sheetId="2" sqref="P57" start="0" length="0">
      <dxf>
        <alignment horizontal="left" vertical="top" readingOrder="0"/>
        <border outline="0">
          <left style="thin">
            <color indexed="64"/>
          </left>
          <right style="thin">
            <color indexed="64"/>
          </right>
          <top style="thin">
            <color indexed="64"/>
          </top>
          <bottom style="thin">
            <color indexed="64"/>
          </bottom>
        </border>
      </dxf>
    </rfmt>
    <rfmt sheetId="2" sqref="Q57" start="0" length="0">
      <dxf>
        <alignment horizontal="left" vertical="top" readingOrder="0"/>
        <border outline="0">
          <left style="thin">
            <color indexed="64"/>
          </left>
          <right style="thin">
            <color indexed="64"/>
          </right>
          <top style="thin">
            <color indexed="64"/>
          </top>
          <bottom style="thin">
            <color indexed="64"/>
          </bottom>
        </border>
      </dxf>
    </rfmt>
    <rfmt sheetId="2" sqref="R57"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57" start="0" length="0">
      <dxf>
        <alignment horizontal="left" vertical="top" readingOrder="0"/>
        <border outline="0">
          <left style="thin">
            <color indexed="64"/>
          </left>
          <right style="thin">
            <color indexed="64"/>
          </right>
          <top style="thin">
            <color indexed="64"/>
          </top>
          <bottom style="thin">
            <color indexed="64"/>
          </bottom>
        </border>
      </dxf>
    </rfmt>
    <rfmt sheetId="2" sqref="T57" start="0" length="0">
      <dxf>
        <alignment horizontal="left" vertical="top" readingOrder="0"/>
        <border outline="0">
          <left style="thin">
            <color indexed="64"/>
          </left>
          <right style="thin">
            <color indexed="64"/>
          </right>
          <top style="thin">
            <color indexed="64"/>
          </top>
          <bottom style="thin">
            <color indexed="64"/>
          </bottom>
        </border>
      </dxf>
    </rfmt>
    <rfmt sheetId="2" sqref="U57" start="0" length="0">
      <dxf>
        <alignment horizontal="left" vertical="top" wrapText="1" readingOrder="0"/>
        <border outline="0">
          <left style="thin">
            <color indexed="64"/>
          </left>
          <right style="thin">
            <color indexed="64"/>
          </right>
          <top style="thin">
            <color indexed="64"/>
          </top>
          <bottom style="thin">
            <color indexed="64"/>
          </bottom>
        </border>
      </dxf>
    </rfmt>
  </rm>
  <rcc rId="139193" sId="2" odxf="1" dxf="1" numFmtId="19">
    <oc r="K57" t="inlineStr">
      <is>
        <t>OPEN</t>
      </is>
    </oc>
    <nc r="K57">
      <v>43294</v>
    </nc>
    <odxf>
      <numFmt numFmtId="0" formatCode="General"/>
    </odxf>
    <ndxf>
      <numFmt numFmtId="19" formatCode="dd/mm/yyyy"/>
    </ndxf>
  </rcc>
  <rrc rId="139194" sId="1" ref="A5:XFD5" action="deleteRow">
    <rfmt sheetId="1" xfDxf="1" sqref="A5:IV5" start="0" length="0">
      <dxf>
        <alignment horizontal="left" vertical="top" readingOrder="0"/>
        <border outline="0">
          <left style="thin">
            <color indexed="64"/>
          </left>
          <right style="thin">
            <color indexed="64"/>
          </right>
          <top style="thin">
            <color indexed="64"/>
          </top>
          <bottom style="thin">
            <color indexed="64"/>
          </bottom>
        </border>
      </dxf>
    </rfmt>
    <rfmt sheetId="1" sqref="D5" start="0" length="0">
      <dxf/>
    </rfmt>
    <rfmt sheetId="1" sqref="I5" start="0" length="0">
      <dxf>
        <alignment horizontal="general" vertical="bottom" readingOrder="0"/>
      </dxf>
    </rfmt>
    <rfmt sheetId="1" sqref="S5" start="0" length="0">
      <dxf/>
    </rfmt>
    <rfmt sheetId="1" sqref="T5" start="0" length="0">
      <dxf>
        <numFmt numFmtId="19" formatCode="dd/mm/yyyy"/>
      </dxf>
    </rfmt>
  </rrc>
  <rcv guid="{A7CF15BE-7AA8-48BA-AFEA-DC486FD467DC}" action="delete"/>
  <rcv guid="{A7CF15BE-7AA8-48BA-AFEA-DC486FD467DC}"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95" sId="1" odxf="1" dxf="1">
    <oc r="W6" t="inlineStr">
      <is>
        <t>13/07 - Comprobamos que el equipo no registra en el CUCM, tenemos ping al gw pero no al codec. Mandamos correo para que nos informen del encendido del equipo y del estado de los puertos.</t>
      </is>
    </oc>
    <nc r="W6" t="inlineStr">
      <is>
        <t>13/07 - Ya esta registrado.
13/07 - Comprobamos que el equipo no registra en el CUCM, tenemos ping al gw pero no al codec. Mandamos correo para que nos informen del encendido del equipo y del estado de los puertos.</t>
      </is>
    </nc>
    <ndxf>
      <alignment wrapText="1" readingOrder="0"/>
    </ndxf>
  </rcc>
  <rcc rId="139196" sId="1">
    <oc r="R6" t="inlineStr">
      <is>
        <t>13/07 - Comprobamos que el equipo no registra en el CUCM, tenemos ping al gw pero no al codec. Mandamos correo para que nos informen del encendido del equipo y del estado de los puertos.</t>
      </is>
    </oc>
    <nc r="R6" t="inlineStr">
      <is>
        <t>13/07 - Ya esta registrado.</t>
      </is>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197" sheetId="2" source="C6:W6" destination="A58:U58" sourceSheetId="1">
    <undo index="0" exp="area" ref3D="1" dr="$H$1:$H$6" dn="Z_444C899C_716D_4A59_AC9A_A1B3AE5749B4_.wvu.FilterData" sId="1"/>
    <rfmt sheetId="2" sqref="A58" start="0" length="0">
      <dxf>
        <alignment horizontal="left" vertical="top" readingOrder="0"/>
        <border outline="0">
          <left style="thin">
            <color indexed="64"/>
          </left>
          <right style="thin">
            <color indexed="64"/>
          </right>
          <top style="thin">
            <color indexed="64"/>
          </top>
          <bottom style="thin">
            <color indexed="64"/>
          </bottom>
        </border>
      </dxf>
    </rfmt>
    <rfmt sheetId="2" sqref="B58" start="0" length="0">
      <dxf>
        <alignment horizontal="left" vertical="top" readingOrder="0"/>
        <border outline="0">
          <left style="thin">
            <color indexed="64"/>
          </left>
          <right style="thin">
            <color indexed="64"/>
          </right>
          <top style="thin">
            <color indexed="64"/>
          </top>
          <bottom style="thin">
            <color indexed="64"/>
          </bottom>
        </border>
      </dxf>
    </rfmt>
    <rfmt sheetId="2" sqref="C58" start="0" length="0">
      <dxf>
        <alignment horizontal="left" vertical="top" readingOrder="0"/>
        <border outline="0">
          <left style="thin">
            <color indexed="64"/>
          </left>
          <right style="thin">
            <color indexed="64"/>
          </right>
          <top style="thin">
            <color indexed="64"/>
          </top>
          <bottom style="thin">
            <color indexed="64"/>
          </bottom>
        </border>
      </dxf>
    </rfmt>
    <rfmt sheetId="2" sqref="D58" start="0" length="0">
      <dxf>
        <alignment horizontal="left" vertical="top" readingOrder="0"/>
        <border outline="0">
          <left style="thin">
            <color indexed="64"/>
          </left>
          <right style="thin">
            <color indexed="64"/>
          </right>
          <top style="thin">
            <color indexed="64"/>
          </top>
          <bottom style="thin">
            <color indexed="64"/>
          </bottom>
        </border>
      </dxf>
    </rfmt>
    <rfmt sheetId="2" sqref="E58" start="0" length="0">
      <dxf>
        <alignment horizontal="left" vertical="top" readingOrder="0"/>
        <border outline="0">
          <left style="thin">
            <color indexed="64"/>
          </left>
          <right style="thin">
            <color indexed="64"/>
          </right>
          <top style="thin">
            <color indexed="64"/>
          </top>
          <bottom style="thin">
            <color indexed="64"/>
          </bottom>
        </border>
      </dxf>
    </rfmt>
    <rfmt sheetId="2" sqref="F58" start="0" length="0">
      <dxf>
        <alignment horizontal="left" vertical="top" readingOrder="0"/>
        <border outline="0">
          <left style="thin">
            <color indexed="64"/>
          </left>
          <right style="thin">
            <color indexed="64"/>
          </right>
          <top style="thin">
            <color indexed="64"/>
          </top>
          <bottom style="thin">
            <color indexed="64"/>
          </bottom>
        </border>
      </dxf>
    </rfmt>
    <rfmt sheetId="2" sqref="G58" start="0" length="0">
      <dxf>
        <border outline="0">
          <left style="thin">
            <color indexed="64"/>
          </left>
          <right style="thin">
            <color indexed="64"/>
          </right>
          <top style="thin">
            <color indexed="64"/>
          </top>
          <bottom style="thin">
            <color indexed="64"/>
          </bottom>
        </border>
      </dxf>
    </rfmt>
    <rfmt sheetId="2" sqref="H58" start="0" length="0">
      <dxf>
        <alignment horizontal="left" vertical="top" readingOrder="0"/>
        <border outline="0">
          <left style="thin">
            <color indexed="64"/>
          </left>
          <right style="thin">
            <color indexed="64"/>
          </right>
          <top style="thin">
            <color indexed="64"/>
          </top>
          <bottom style="thin">
            <color indexed="64"/>
          </bottom>
        </border>
      </dxf>
    </rfmt>
    <rfmt sheetId="2" sqref="I58" start="0" length="0">
      <dxf>
        <border outline="0">
          <left style="thin">
            <color indexed="64"/>
          </left>
          <right style="thin">
            <color indexed="64"/>
          </right>
          <top style="thin">
            <color indexed="64"/>
          </top>
          <bottom style="thin">
            <color indexed="64"/>
          </bottom>
        </border>
      </dxf>
    </rfmt>
    <rfmt sheetId="2" sqref="J58" start="0" length="0">
      <dxf>
        <alignment horizontal="left" vertical="top" readingOrder="0"/>
        <border outline="0">
          <left style="thin">
            <color indexed="64"/>
          </left>
          <right style="thin">
            <color indexed="64"/>
          </right>
          <top style="thin">
            <color indexed="64"/>
          </top>
          <bottom style="thin">
            <color indexed="64"/>
          </bottom>
        </border>
      </dxf>
    </rfmt>
    <rfmt sheetId="2" sqref="K58"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58" start="0" length="0">
      <dxf>
        <alignment horizontal="left" vertical="top" readingOrder="0"/>
        <border outline="0">
          <left style="thin">
            <color indexed="64"/>
          </left>
          <right style="thin">
            <color indexed="64"/>
          </right>
          <top style="thin">
            <color indexed="64"/>
          </top>
          <bottom style="thin">
            <color indexed="64"/>
          </bottom>
        </border>
      </dxf>
    </rfmt>
    <rfmt sheetId="2" sqref="M58" start="0" length="0">
      <dxf>
        <alignment horizontal="left" vertical="top" readingOrder="0"/>
        <border outline="0">
          <left style="thin">
            <color indexed="64"/>
          </left>
          <right style="thin">
            <color indexed="64"/>
          </right>
          <top style="thin">
            <color indexed="64"/>
          </top>
          <bottom style="thin">
            <color indexed="64"/>
          </bottom>
        </border>
      </dxf>
    </rfmt>
    <rfmt sheetId="2" sqref="N58" start="0" length="0">
      <dxf>
        <alignment horizontal="left" vertical="top" readingOrder="0"/>
        <border outline="0">
          <left style="thin">
            <color indexed="64"/>
          </left>
          <right style="thin">
            <color indexed="64"/>
          </right>
          <top style="thin">
            <color indexed="64"/>
          </top>
          <bottom style="thin">
            <color indexed="64"/>
          </bottom>
        </border>
      </dxf>
    </rfmt>
    <rfmt sheetId="2" sqref="O58" start="0" length="0">
      <dxf>
        <alignment horizontal="left" vertical="top" readingOrder="0"/>
        <border outline="0">
          <left style="thin">
            <color indexed="64"/>
          </left>
          <right style="thin">
            <color indexed="64"/>
          </right>
          <top style="thin">
            <color indexed="64"/>
          </top>
          <bottom style="thin">
            <color indexed="64"/>
          </bottom>
        </border>
      </dxf>
    </rfmt>
    <rfmt sheetId="2" sqref="P58" start="0" length="0">
      <dxf>
        <alignment horizontal="left" vertical="top" readingOrder="0"/>
        <border outline="0">
          <left style="thin">
            <color indexed="64"/>
          </left>
          <right style="thin">
            <color indexed="64"/>
          </right>
          <top style="thin">
            <color indexed="64"/>
          </top>
          <bottom style="thin">
            <color indexed="64"/>
          </bottom>
        </border>
      </dxf>
    </rfmt>
    <rfmt sheetId="2" sqref="Q58" start="0" length="0">
      <dxf>
        <alignment horizontal="left" vertical="top" readingOrder="0"/>
        <border outline="0">
          <left style="thin">
            <color indexed="64"/>
          </left>
          <right style="thin">
            <color indexed="64"/>
          </right>
          <top style="thin">
            <color indexed="64"/>
          </top>
          <bottom style="thin">
            <color indexed="64"/>
          </bottom>
        </border>
      </dxf>
    </rfmt>
    <rfmt sheetId="2" sqref="R58"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58" start="0" length="0">
      <dxf>
        <alignment horizontal="left" vertical="top" readingOrder="0"/>
        <border outline="0">
          <left style="thin">
            <color indexed="64"/>
          </left>
          <right style="thin">
            <color indexed="64"/>
          </right>
          <top style="thin">
            <color indexed="64"/>
          </top>
          <bottom style="thin">
            <color indexed="64"/>
          </bottom>
        </border>
      </dxf>
    </rfmt>
    <rfmt sheetId="2" sqref="T58" start="0" length="0">
      <dxf>
        <alignment horizontal="left" vertical="top" readingOrder="0"/>
        <border outline="0">
          <left style="thin">
            <color indexed="64"/>
          </left>
          <right style="thin">
            <color indexed="64"/>
          </right>
          <top style="thin">
            <color indexed="64"/>
          </top>
          <bottom style="thin">
            <color indexed="64"/>
          </bottom>
        </border>
      </dxf>
    </rfmt>
    <rfmt sheetId="2" sqref="U58" start="0" length="0">
      <dxf>
        <alignment horizontal="left" vertical="top" wrapText="1" readingOrder="0"/>
        <border outline="0">
          <left style="thin">
            <color indexed="64"/>
          </left>
          <right style="thin">
            <color indexed="64"/>
          </right>
          <top style="thin">
            <color indexed="64"/>
          </top>
          <bottom style="thin">
            <color indexed="64"/>
          </bottom>
        </border>
      </dxf>
    </rfmt>
  </rm>
  <rcc rId="139198" sId="2" odxf="1" dxf="1" numFmtId="19">
    <oc r="K58" t="inlineStr">
      <is>
        <t>OPEN</t>
      </is>
    </oc>
    <nc r="K58">
      <v>43294</v>
    </nc>
    <odxf>
      <numFmt numFmtId="0" formatCode="General"/>
    </odxf>
    <ndxf>
      <numFmt numFmtId="19" formatCode="dd/mm/yyyy"/>
    </ndxf>
  </rcc>
  <rcv guid="{A7CF15BE-7AA8-48BA-AFEA-DC486FD467DC}" action="delete"/>
  <rcv guid="{A7CF15BE-7AA8-48BA-AFEA-DC486FD467DC}" action="add"/>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199" sId="1" ref="A6:XFD6" action="deleteRow">
    <rfmt sheetId="1" xfDxf="1" sqref="A6:IV6" start="0" length="0">
      <dxf/>
    </rfmt>
  </rr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200" sId="1">
    <nc r="C7" t="inlineStr">
      <is>
        <t>NO</t>
      </is>
    </nc>
  </rcc>
  <rrc rId="139201" sId="1" eol="1" ref="A8:XFD8" action="insertRow"/>
  <rcc rId="139202" sId="1">
    <nc r="C8" t="inlineStr">
      <is>
        <t>NO</t>
      </is>
    </nc>
  </rcc>
  <rcc rId="139203" sId="1">
    <nc r="D8">
      <v>1290378</v>
    </nc>
  </rcc>
  <rcc rId="139204" sId="1">
    <nc r="H8" t="inlineStr">
      <is>
        <t>NOKIA</t>
      </is>
    </nc>
  </rcc>
  <rfmt sheetId="1" sqref="I8" start="0" length="0">
    <dxf>
      <border outline="0">
        <left/>
        <right/>
        <top/>
        <bottom/>
      </border>
    </dxf>
  </rfmt>
  <rcc rId="139205" sId="1" xfDxf="1" dxf="1">
    <nc r="I8" t="inlineStr">
      <is>
        <t xml:space="preserve">TLPS L SIN SIN 01 </t>
      </is>
    </nc>
  </rcc>
  <rfmt sheetId="1" sqref="K8" start="0" length="0">
    <dxf>
      <alignment horizontal="general" vertical="bottom" readingOrder="0"/>
      <border outline="0">
        <left/>
        <right/>
        <top/>
        <bottom/>
      </border>
    </dxf>
  </rfmt>
  <rcc rId="139206" sId="1" xfDxf="1" dxf="1">
    <nc r="K8" t="inlineStr">
      <is>
        <t xml:space="preserve">TLPS L SIN SIN 01 </t>
      </is>
    </nc>
  </rcc>
  <rcc rId="139207" sId="1">
    <nc r="L8" t="inlineStr">
      <is>
        <t>SINGAPUR</t>
      </is>
    </nc>
  </rcc>
  <rcc rId="139208" sId="1">
    <nc r="M8" t="inlineStr">
      <is>
        <t>OPEN</t>
      </is>
    </nc>
  </rcc>
  <rcc rId="139209" sId="1">
    <nc r="N8" t="inlineStr">
      <is>
        <t>NO</t>
      </is>
    </nc>
  </rcc>
  <rcc rId="139210" sId="1">
    <nc r="O8" t="inlineStr">
      <is>
        <t>SI</t>
      </is>
    </nc>
  </rcc>
  <rcc rId="139211" sId="1">
    <nc r="P8" t="inlineStr">
      <is>
        <t>CLIENTE</t>
      </is>
    </nc>
  </rcc>
  <rcc rId="139212" sId="1">
    <nc r="Q8" t="inlineStr">
      <is>
        <t>Node Down</t>
      </is>
    </nc>
  </rcc>
  <rcc rId="139213" sId="1" xfDxf="1" dxf="1">
    <nc r="R8" t="inlineStr">
      <is>
        <t>13/07 - Se comprueba que falla el acceso al codec, se pide que se abra con LAN</t>
      </is>
    </nc>
    <ndxf>
      <alignment horizontal="left" vertical="top" readingOrder="0"/>
      <border outline="0">
        <left style="thin">
          <color indexed="64"/>
        </left>
        <right style="thin">
          <color indexed="64"/>
        </right>
        <top style="thin">
          <color indexed="64"/>
        </top>
        <bottom style="thin">
          <color indexed="64"/>
        </bottom>
      </border>
    </ndxf>
  </rcc>
  <rcc rId="139214" sId="1">
    <oc r="S6">
      <f>IF(T6="",0,(TODAY()-T6))</f>
    </oc>
    <nc r="S6">
      <f>IF(T6="",0,(TODAY()-T6))</f>
    </nc>
  </rcc>
  <rcc rId="139215" sId="1">
    <nc r="S7">
      <f>IF(T7="",0,(TODAY()-T7))</f>
    </nc>
  </rcc>
  <rcc rId="139216" sId="1">
    <nc r="S8">
      <f>IF(T8="",0,(TODAY()-T8))</f>
    </nc>
  </rcc>
  <rcc rId="139217" sId="1" numFmtId="19">
    <nc r="T8">
      <v>43299</v>
    </nc>
  </rcc>
  <rcc rId="139218" sId="1">
    <nc r="U8" t="inlineStr">
      <is>
        <t>0m</t>
      </is>
    </nc>
  </rcc>
  <rcc rId="139219" sId="1">
    <nc r="V8" t="inlineStr">
      <is>
        <t>0m</t>
      </is>
    </nc>
  </rcc>
  <rcc rId="139220" sId="1">
    <nc r="U7" t="inlineStr">
      <is>
        <t>0m</t>
      </is>
    </nc>
  </rcc>
  <rcc rId="139221" sId="1">
    <nc r="V7" t="inlineStr">
      <is>
        <t>0m</t>
      </is>
    </nc>
  </rcc>
  <rcc rId="139222" sId="1" xfDxf="1" dxf="1">
    <nc r="W8" t="inlineStr">
      <is>
        <t>13/07 - Se comprueba que falla el acceso al codec, se pide que se abra con LAN</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D7" start="0" length="0">
    <dxf>
      <alignment horizontal="left" vertical="top"/>
      <border outline="0">
        <left style="thin">
          <color indexed="64"/>
        </left>
        <right style="thin">
          <color indexed="64"/>
        </right>
        <top style="thin">
          <color indexed="64"/>
        </top>
        <bottom style="thin">
          <color indexed="64"/>
        </bottom>
      </border>
    </dxf>
  </rfmt>
  <rcc rId="137421" sId="1">
    <nc r="D7">
      <v>1273398</v>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541" sId="1">
    <oc r="R4" t="inlineStr">
      <is>
        <t>26/06 - Al igual que en sala Santa Mará,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t>
      </is>
    </oc>
    <nc r="R4" t="inlineStr">
      <is>
        <t>26/06 - Al igual que en sala Santa María,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t>
      </is>
    </nc>
  </rcc>
  <rcc rId="137542" sId="1">
    <oc r="W4" t="inlineStr">
      <is>
        <t>26/06 - Al igual que en sala Santa Mará,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
25/06 Se le envia informacion del estado de conexión se solicita informacion del cable de conexión del Proyector</t>
      </is>
    </oc>
    <nc r="W4" t="inlineStr">
      <is>
        <t>26/06 - Al igual que en sala Santa María,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
25/06 Se le envia informacion del estado de conexión se solicita informacion del cable de conexión del Proyector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223" sId="1" eol="1" ref="A9:XFD9" action="insertRow"/>
  <rcc rId="139224" sId="1">
    <nc r="C9" t="inlineStr">
      <is>
        <t>NO</t>
      </is>
    </nc>
  </rcc>
  <rcc rId="139225" sId="1">
    <nc r="D9" t="inlineStr">
      <is>
        <t>XXXXXX</t>
      </is>
    </nc>
  </rcc>
  <rcc rId="139226" sId="1">
    <nc r="H9" t="inlineStr">
      <is>
        <t>NOKIA</t>
      </is>
    </nc>
  </rcc>
  <rcc rId="139227" sId="1">
    <nc r="I9" t="inlineStr">
      <is>
        <t>TLPS M IND GUA 04</t>
      </is>
    </nc>
  </rcc>
  <rcc rId="139228" sId="1" xfDxf="1" dxf="1">
    <nc r="K9" t="inlineStr">
      <is>
        <t>TLPS M IND GUA 04</t>
      </is>
    </nc>
    <ndxf>
      <alignment horizontal="left" vertical="top" readingOrder="0"/>
      <border outline="0">
        <left style="thin">
          <color indexed="64"/>
        </left>
        <right style="thin">
          <color indexed="64"/>
        </right>
        <top style="thin">
          <color indexed="64"/>
        </top>
        <bottom style="thin">
          <color indexed="64"/>
        </bottom>
      </border>
    </ndxf>
  </rcc>
  <rcc rId="139229" sId="1">
    <nc r="L9" t="inlineStr">
      <is>
        <t>INDIA</t>
      </is>
    </nc>
  </rcc>
  <rcc rId="139230" sId="1">
    <nc r="M9" t="inlineStr">
      <is>
        <t>OPEN</t>
      </is>
    </nc>
  </rcc>
  <rcc rId="139231" sId="1">
    <nc r="N9" t="inlineStr">
      <is>
        <t xml:space="preserve">NO </t>
      </is>
    </nc>
  </rcc>
  <rcc rId="139232" sId="1">
    <nc r="O9" t="inlineStr">
      <is>
        <t>NO</t>
      </is>
    </nc>
  </rcc>
  <rcc rId="139233" sId="1">
    <nc r="P9" t="inlineStr">
      <is>
        <t>TIWS</t>
      </is>
    </nc>
  </rcc>
  <rcc rId="139234" sId="1">
    <nc r="Q9" t="inlineStr">
      <is>
        <t>Cable de micro averiado</t>
      </is>
    </nc>
  </rcc>
  <rcc rId="139235" sId="1">
    <nc r="R9" t="inlineStr">
      <is>
        <t>13/07 - El serial del codec no tiene contrato, se informa de que no hay ticket tampoco</t>
      </is>
    </nc>
  </rcc>
  <rcc rId="139236" sId="1" numFmtId="19">
    <oc r="T7">
      <v>43300</v>
    </oc>
    <nc r="T7">
      <v>43294</v>
    </nc>
  </rcc>
  <rcc rId="139237" sId="1" numFmtId="19">
    <oc r="T8">
      <v>43299</v>
    </oc>
    <nc r="T8">
      <v>43294</v>
    </nc>
  </rcc>
  <rcc rId="139238" sId="1" xfDxf="1" dxf="1" numFmtId="19">
    <nc r="T9">
      <v>43294</v>
    </nc>
    <ndxf>
      <numFmt numFmtId="19" formatCode="dd/mm/yyyy"/>
      <alignment horizontal="left" vertical="top" readingOrder="0"/>
      <border outline="0">
        <left style="thin">
          <color indexed="64"/>
        </left>
        <right style="thin">
          <color indexed="64"/>
        </right>
        <top style="thin">
          <color indexed="64"/>
        </top>
        <bottom style="thin">
          <color indexed="64"/>
        </bottom>
      </border>
    </ndxf>
  </rcc>
  <rcc rId="139239" sId="1">
    <nc r="U9" t="inlineStr">
      <is>
        <t>0m</t>
      </is>
    </nc>
  </rcc>
  <rcc rId="139240" sId="1">
    <nc r="V9" t="inlineStr">
      <is>
        <t>0m</t>
      </is>
    </nc>
  </rcc>
  <rcc rId="139241" sId="1">
    <nc r="W9" t="inlineStr">
      <is>
        <t>13/07 - El serial del codec no tiene contrato, se informa de que no hay ticket tampoco</t>
      </is>
    </nc>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Abiertas!$H$1:$H$6</formula>
    <oldFormula>Abiertas!$H$1:$H$5</oldFormula>
  </rdn>
  <rdn rId="0" localSheetId="2" customView="1" name="Z_444C899C_716D_4A59_AC9A_A1B3AE5749B4_.wvu.FilterData" hidden="1" oldHidden="1">
    <formula>Cerradas!$A$1:$W$46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Abiertas!$H$1:$H$7</formula>
  </rdn>
  <rdn rId="0" localSheetId="2" customView="1" name="Z_444C899C_716D_4A59_AC9A_A1B3AE5749B4_.wvu.FilterData" hidden="1" oldHidden="1">
    <formula>Cerradas!$A$1:$W$46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250" sId="1">
    <oc r="D9" t="inlineStr">
      <is>
        <t>XXXXXX</t>
      </is>
    </oc>
    <nc r="D9" t="inlineStr">
      <is>
        <t>xxxxxxx</t>
      </is>
    </nc>
  </rcc>
  <rrc rId="139251" sId="1" eol="1" ref="A10:XFD10" action="insertRow"/>
  <rcc rId="139252" sId="1">
    <nc r="C10" t="inlineStr">
      <is>
        <t>NO</t>
      </is>
    </nc>
  </rcc>
  <rcc rId="139253" sId="1">
    <nc r="D10">
      <v>1291931</v>
    </nc>
  </rcc>
  <rcc rId="139254" sId="1">
    <nc r="H10" t="inlineStr">
      <is>
        <t>TISA</t>
      </is>
    </nc>
  </rcc>
  <rcc rId="139255" sId="1" xfDxf="1" dxf="1">
    <nc r="I10" t="inlineStr">
      <is>
        <t>TISA ARGENTINA EX90–01, 02 y 03</t>
      </is>
    </nc>
    <ndxf>
      <border outline="0">
        <left style="thin">
          <color indexed="64"/>
        </left>
        <right style="thin">
          <color indexed="64"/>
        </right>
        <top style="thin">
          <color indexed="64"/>
        </top>
        <bottom style="thin">
          <color indexed="64"/>
        </bottom>
      </border>
    </ndxf>
  </rcc>
  <rcc rId="139256" sId="1" xfDxf="1" dxf="1">
    <nc r="K10" t="inlineStr">
      <is>
        <t>TISA ARGENTINA EX90–01, 02 y 03</t>
      </is>
    </nc>
    <ndxf>
      <alignment horizontal="left" vertical="top"/>
      <border outline="0">
        <left style="thin">
          <color indexed="64"/>
        </left>
        <right style="thin">
          <color indexed="64"/>
        </right>
        <top style="thin">
          <color indexed="64"/>
        </top>
        <bottom style="thin">
          <color indexed="64"/>
        </bottom>
      </border>
    </ndxf>
  </rcc>
  <rcc rId="139257" sId="1">
    <nc r="L10" t="inlineStr">
      <is>
        <t>ARGENTINA</t>
      </is>
    </nc>
  </rcc>
  <rcc rId="139258" sId="1">
    <nc r="M10" t="inlineStr">
      <is>
        <t>OPEN</t>
      </is>
    </nc>
  </rcc>
  <rcc rId="139259" sId="1">
    <nc r="N10" t="inlineStr">
      <is>
        <t>NO</t>
      </is>
    </nc>
  </rcc>
  <rcc rId="139260" sId="1">
    <nc r="O10" t="inlineStr">
      <is>
        <t>SI</t>
      </is>
    </nc>
  </rcc>
  <rcc rId="139261" sId="1">
    <nc r="P10" t="inlineStr">
      <is>
        <t>CLIENTE</t>
      </is>
    </nc>
  </rcc>
  <rcc rId="139262" sId="1">
    <nc r="Q10" t="inlineStr">
      <is>
        <t>Node Down</t>
      </is>
    </nc>
  </rcc>
  <rcc rId="139263" sId="1">
    <nc r="R10" t="inlineStr">
      <is>
        <t>14/07 - Los equipos no estan registrado en CUCM y no hay ping a los codecs pero si al router. Comprobamos en el router que WAN y LAN estan up. Mandamos correo a jds para que revise el encendido de los equipos y el cableado.</t>
      </is>
    </nc>
  </rcc>
  <rcc rId="139264" sId="1" numFmtId="19">
    <nc r="T10">
      <v>43295</v>
    </nc>
  </rcc>
  <rcc rId="139265" sId="1">
    <nc r="S9">
      <f>IF(T9="",0,(TODAY()-T9))</f>
    </nc>
  </rcc>
  <rcc rId="139266" sId="1">
    <nc r="S10">
      <f>IF(T10="",0,(TODAY()-T10))</f>
    </nc>
  </rcc>
  <rcc rId="139267" sId="1">
    <nc r="W10" t="inlineStr">
      <is>
        <t>14/07 - Los equipos no estan registrado en CUCM y no hay ping a los codecs pero si al router. Comprobamos en el router que WAN y LAN estan up. Mandamos correo a jds para que revise el encendido de los equipos y el cableado.</t>
      </is>
    </nc>
  </rcc>
  <rcc rId="139268" sId="1">
    <nc r="U10" t="inlineStr">
      <is>
        <t>0m</t>
      </is>
    </nc>
  </rcc>
  <rcc rId="139269" sId="1">
    <nc r="V10" t="inlineStr">
      <is>
        <t>0m</t>
      </is>
    </nc>
  </rcc>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270" sId="1" eol="1" ref="A11:XFD11" action="insertRow"/>
  <rcc rId="139271" sId="1">
    <nc r="D11">
      <v>1292157</v>
    </nc>
  </rcc>
  <rcc rId="139272" sId="1">
    <nc r="C11" t="inlineStr">
      <is>
        <t>NO</t>
      </is>
    </nc>
  </rcc>
  <rcc rId="139273" sId="1">
    <nc r="H11" t="inlineStr">
      <is>
        <t>CMI</t>
      </is>
    </nc>
  </rcc>
  <rcc rId="139274" sId="1" xfDxf="1" dxf="1">
    <nc r="J11" t="inlineStr">
      <is>
        <t>20170908-CONFVCF-0000430931</t>
      </is>
    </nc>
    <ndxf>
      <alignment horizontal="left" vertical="top"/>
      <border outline="0">
        <left style="thin">
          <color indexed="64"/>
        </left>
        <right style="thin">
          <color indexed="64"/>
        </right>
        <top style="thin">
          <color indexed="64"/>
        </top>
        <bottom style="thin">
          <color indexed="64"/>
        </bottom>
      </border>
    </ndxf>
  </rcc>
  <rcc rId="139275" sId="1">
    <nc r="I11" t="inlineStr">
      <is>
        <t>Sala Harisol</t>
      </is>
    </nc>
  </rcc>
  <rcc rId="139276" sId="1" xfDxf="1" dxf="1">
    <nc r="K11" t="inlineStr">
      <is>
        <t>Sala Harisol</t>
      </is>
    </nc>
    <ndxf>
      <alignment horizontal="left" vertical="top"/>
      <border outline="0">
        <left style="thin">
          <color indexed="64"/>
        </left>
        <right style="thin">
          <color indexed="64"/>
        </right>
        <top style="thin">
          <color indexed="64"/>
        </top>
        <bottom style="thin">
          <color indexed="64"/>
        </bottom>
      </border>
    </ndxf>
  </rcc>
  <rcc rId="139277" sId="1">
    <nc r="L11" t="inlineStr">
      <is>
        <t>COSTA RICA</t>
      </is>
    </nc>
  </rcc>
  <rcc rId="139278" sId="1">
    <nc r="M11" t="inlineStr">
      <is>
        <t>OPEN</t>
      </is>
    </nc>
  </rcc>
  <rcc rId="139279" sId="1">
    <nc r="N11" t="inlineStr">
      <is>
        <t>NO</t>
      </is>
    </nc>
  </rcc>
  <rcc rId="139280" sId="1">
    <nc r="O11" t="inlineStr">
      <is>
        <t>SI</t>
      </is>
    </nc>
  </rcc>
  <rcc rId="139281" sId="1">
    <nc r="P11" t="inlineStr">
      <is>
        <t>CLIENTE</t>
      </is>
    </nc>
  </rcc>
  <rcc rId="139282" sId="1">
    <nc r="Q11" t="inlineStr">
      <is>
        <t>Caida EC</t>
      </is>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283" sheetId="2" source="C11:W11" destination="A59:U59" sourceSheetId="1">
    <rfmt sheetId="2" sqref="A59" start="0" length="0">
      <dxf>
        <alignment horizontal="left" vertical="top"/>
        <border outline="0">
          <left style="thin">
            <color indexed="64"/>
          </left>
          <right style="thin">
            <color indexed="64"/>
          </right>
          <top style="thin">
            <color indexed="64"/>
          </top>
          <bottom style="thin">
            <color indexed="64"/>
          </bottom>
        </border>
      </dxf>
    </rfmt>
    <rfmt sheetId="2" sqref="B59" start="0" length="0">
      <dxf>
        <alignment horizontal="left" vertical="top"/>
        <border outline="0">
          <left style="thin">
            <color indexed="64"/>
          </left>
          <right style="thin">
            <color indexed="64"/>
          </right>
          <top style="thin">
            <color indexed="64"/>
          </top>
          <bottom style="thin">
            <color indexed="64"/>
          </bottom>
        </border>
      </dxf>
    </rfmt>
    <rfmt sheetId="2" sqref="C59" start="0" length="0">
      <dxf>
        <alignment horizontal="left" vertical="top"/>
        <border outline="0">
          <left style="thin">
            <color indexed="64"/>
          </left>
          <right style="thin">
            <color indexed="64"/>
          </right>
          <top style="thin">
            <color indexed="64"/>
          </top>
          <bottom style="thin">
            <color indexed="64"/>
          </bottom>
        </border>
      </dxf>
    </rfmt>
    <rfmt sheetId="2" sqref="D59" start="0" length="0">
      <dxf>
        <alignment horizontal="left" vertical="top"/>
        <border outline="0">
          <left style="thin">
            <color indexed="64"/>
          </left>
          <right style="thin">
            <color indexed="64"/>
          </right>
          <top style="thin">
            <color indexed="64"/>
          </top>
          <bottom style="thin">
            <color indexed="64"/>
          </bottom>
        </border>
      </dxf>
    </rfmt>
    <rfmt sheetId="2" sqref="E59" start="0" length="0">
      <dxf>
        <alignment horizontal="left" vertical="top"/>
        <border outline="0">
          <left style="thin">
            <color indexed="64"/>
          </left>
          <right style="thin">
            <color indexed="64"/>
          </right>
          <top style="thin">
            <color indexed="64"/>
          </top>
          <bottom style="thin">
            <color indexed="64"/>
          </bottom>
        </border>
      </dxf>
    </rfmt>
    <rfmt sheetId="2" sqref="F59" start="0" length="0">
      <dxf>
        <alignment horizontal="left" vertical="top"/>
        <border outline="0">
          <left style="thin">
            <color indexed="64"/>
          </left>
          <right style="thin">
            <color indexed="64"/>
          </right>
          <top style="thin">
            <color indexed="64"/>
          </top>
          <bottom style="thin">
            <color indexed="64"/>
          </bottom>
        </border>
      </dxf>
    </rfmt>
    <rfmt sheetId="2" sqref="G59" start="0" length="0">
      <dxf>
        <border outline="0">
          <left style="thin">
            <color indexed="64"/>
          </left>
          <right style="thin">
            <color indexed="64"/>
          </right>
          <top style="thin">
            <color indexed="64"/>
          </top>
          <bottom style="thin">
            <color indexed="64"/>
          </bottom>
        </border>
      </dxf>
    </rfmt>
    <rfmt sheetId="2" sqref="H59" start="0" length="0">
      <dxf>
        <alignment horizontal="left" vertical="top"/>
        <border outline="0">
          <left style="thin">
            <color indexed="64"/>
          </left>
          <right style="thin">
            <color indexed="64"/>
          </right>
          <top style="thin">
            <color indexed="64"/>
          </top>
          <bottom style="thin">
            <color indexed="64"/>
          </bottom>
        </border>
      </dxf>
    </rfmt>
    <rfmt sheetId="2" sqref="I59" start="0" length="0">
      <dxf>
        <border outline="0">
          <left style="thin">
            <color indexed="64"/>
          </left>
          <right style="thin">
            <color indexed="64"/>
          </right>
          <top style="thin">
            <color indexed="64"/>
          </top>
          <bottom style="thin">
            <color indexed="64"/>
          </bottom>
        </border>
      </dxf>
    </rfmt>
    <rfmt sheetId="2" sqref="J59" start="0" length="0">
      <dxf>
        <alignment horizontal="left" vertical="top"/>
        <border outline="0">
          <left style="thin">
            <color indexed="64"/>
          </left>
          <right style="thin">
            <color indexed="64"/>
          </right>
          <top style="thin">
            <color indexed="64"/>
          </top>
          <bottom style="thin">
            <color indexed="64"/>
          </bottom>
        </border>
      </dxf>
    </rfmt>
    <rfmt sheetId="2" sqref="K59"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59" start="0" length="0">
      <dxf>
        <alignment horizontal="left" vertical="top"/>
        <border outline="0">
          <left style="thin">
            <color indexed="64"/>
          </left>
          <right style="thin">
            <color indexed="64"/>
          </right>
          <top style="thin">
            <color indexed="64"/>
          </top>
          <bottom style="thin">
            <color indexed="64"/>
          </bottom>
        </border>
      </dxf>
    </rfmt>
    <rfmt sheetId="2" sqref="M59" start="0" length="0">
      <dxf>
        <alignment horizontal="left" vertical="top"/>
        <border outline="0">
          <left style="thin">
            <color indexed="64"/>
          </left>
          <right style="thin">
            <color indexed="64"/>
          </right>
          <top style="thin">
            <color indexed="64"/>
          </top>
          <bottom style="thin">
            <color indexed="64"/>
          </bottom>
        </border>
      </dxf>
    </rfmt>
    <rfmt sheetId="2" sqref="N59" start="0" length="0">
      <dxf>
        <alignment horizontal="left" vertical="top"/>
        <border outline="0">
          <left style="thin">
            <color indexed="64"/>
          </left>
          <right style="thin">
            <color indexed="64"/>
          </right>
          <top style="thin">
            <color indexed="64"/>
          </top>
          <bottom style="thin">
            <color indexed="64"/>
          </bottom>
        </border>
      </dxf>
    </rfmt>
    <rfmt sheetId="2" sqref="O59" start="0" length="0">
      <dxf>
        <alignment horizontal="left" vertical="top"/>
        <border outline="0">
          <left style="thin">
            <color indexed="64"/>
          </left>
          <right style="thin">
            <color indexed="64"/>
          </right>
          <top style="thin">
            <color indexed="64"/>
          </top>
          <bottom style="thin">
            <color indexed="64"/>
          </bottom>
        </border>
      </dxf>
    </rfmt>
    <rfmt sheetId="2" sqref="P59" start="0" length="0">
      <dxf>
        <alignment horizontal="left" vertical="top" wrapText="1"/>
        <border outline="0">
          <left style="thin">
            <color indexed="64"/>
          </left>
          <right style="thin">
            <color indexed="64"/>
          </right>
          <top style="thin">
            <color indexed="64"/>
          </top>
          <bottom style="thin">
            <color indexed="64"/>
          </bottom>
        </border>
      </dxf>
    </rfmt>
    <rfmt sheetId="2" sqref="Q59" start="0" length="0">
      <dxf>
        <alignment horizontal="left" vertical="top"/>
        <border outline="0">
          <left style="thin">
            <color indexed="64"/>
          </left>
          <right style="thin">
            <color indexed="64"/>
          </right>
          <top style="thin">
            <color indexed="64"/>
          </top>
          <bottom style="thin">
            <color indexed="64"/>
          </bottom>
        </border>
      </dxf>
    </rfmt>
    <rfmt sheetId="2" sqref="R59"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59" start="0" length="0">
      <dxf>
        <alignment horizontal="left" vertical="top"/>
        <border outline="0">
          <left style="thin">
            <color indexed="64"/>
          </left>
          <right style="thin">
            <color indexed="64"/>
          </right>
          <top style="thin">
            <color indexed="64"/>
          </top>
          <bottom style="thin">
            <color indexed="64"/>
          </bottom>
        </border>
      </dxf>
    </rfmt>
    <rfmt sheetId="2" sqref="T59" start="0" length="0">
      <dxf>
        <alignment horizontal="left" vertical="top"/>
        <border outline="0">
          <left style="thin">
            <color indexed="64"/>
          </left>
          <right style="thin">
            <color indexed="64"/>
          </right>
          <top style="thin">
            <color indexed="64"/>
          </top>
          <bottom style="thin">
            <color indexed="64"/>
          </bottom>
        </border>
      </dxf>
    </rfmt>
    <rfmt sheetId="2" sqref="U59" start="0" length="0">
      <dxf>
        <alignment horizontal="left" vertical="top" wrapText="1"/>
        <border outline="0">
          <left style="thin">
            <color indexed="64"/>
          </left>
          <right style="thin">
            <color indexed="64"/>
          </right>
          <top style="thin">
            <color indexed="64"/>
          </top>
          <bottom style="thin">
            <color indexed="64"/>
          </bottom>
        </border>
      </dxf>
    </rfmt>
  </rm>
  <rcc rId="139284" sId="2" odxf="1" dxf="1" numFmtId="19">
    <oc r="K59" t="inlineStr">
      <is>
        <t>OPEN</t>
      </is>
    </oc>
    <nc r="K59">
      <v>43296</v>
    </nc>
    <odxf>
      <numFmt numFmtId="0" formatCode="General"/>
    </odxf>
    <ndxf>
      <numFmt numFmtId="19" formatCode="dd/mm/yyyy"/>
    </ndxf>
  </rcc>
  <rcc rId="139285" sId="2">
    <nc r="P59" t="inlineStr">
      <is>
        <t>15/07 - Tras el reinicio el equipo recupera la conectividad y registra en el CUCM</t>
      </is>
    </nc>
  </rcc>
  <rcc rId="139286" sId="2">
    <nc r="U59" t="inlineStr">
      <is>
        <t>15/07 - Tras el reinicio el equipo recupera la conectividad y registra en el CUCM</t>
      </is>
    </nc>
  </rcc>
  <rcc rId="139287" sId="2" numFmtId="19">
    <nc r="R59">
      <v>43295</v>
    </nc>
  </rcc>
  <rcc rId="139288" sId="2">
    <nc r="Q59">
      <f>IF(R59="",0,(TODAY()-R59))</f>
    </nc>
  </rcc>
  <rcc rId="139289" sId="2">
    <nc r="S59" t="inlineStr">
      <is>
        <t>0m</t>
      </is>
    </nc>
  </rcc>
  <rcc rId="139290" sId="2">
    <nc r="T59" t="inlineStr">
      <is>
        <t>0m</t>
      </is>
    </nc>
  </rcc>
  <rcv guid="{444C899C-716D-4A59-AC9A-A1B3AE5749B4}" action="delete"/>
  <rdn rId="0" localSheetId="1" customView="1" name="Z_444C899C_716D_4A59_AC9A_A1B3AE5749B4_.wvu.FilterData" hidden="1" oldHidden="1">
    <formula>Abiertas!$H$1:$H$9</formula>
  </rdn>
  <rdn rId="0" localSheetId="2" customView="1" name="Z_444C899C_716D_4A59_AC9A_A1B3AE5749B4_.wvu.FilterData" hidden="1" oldHidden="1">
    <formula>Cerradas!$A$1:$W$46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295" sId="1" odxf="1" dxf="1">
    <oc r="R5" t="inlineStr">
      <is>
        <t>12/07 -  Se comprueba fallo de LAN</t>
      </is>
    </oc>
    <nc r="R5" t="inlineStr">
      <is>
        <t>16/07 - Se vuelve a comporbar conectividad al equipo, sin que haya aún; a gw si tenemos acceso.
12/07 -  Se comprueba fallo de LAN</t>
      </is>
    </nc>
    <odxf>
      <alignment wrapText="0"/>
    </odxf>
    <ndxf>
      <alignment wrapText="1"/>
    </ndxf>
  </rcc>
  <rcc rId="139296" sId="1" odxf="1" dxf="1">
    <oc r="W5" t="inlineStr">
      <is>
        <t>12/07 -  Se comprueba fallo de LAN</t>
      </is>
    </oc>
    <nc r="W5" t="inlineStr">
      <is>
        <t>16/07 - Se vuelve a comporbar conectividad al equipo, sin que haya aún; a gw si tenemos acceso.
12/07 -  Se comprueba fallo de LAN</t>
      </is>
    </nc>
    <odxf>
      <alignment wrapText="0"/>
    </odxf>
    <ndxf>
      <alignment wrapText="1"/>
    </ndxf>
  </rcc>
  <rcv guid="{444C899C-716D-4A59-AC9A-A1B3AE5749B4}" action="delete"/>
  <rcv guid="{444C899C-716D-4A59-AC9A-A1B3AE5749B4}" action="add"/>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297" sId="1">
    <oc r="R2" t="inlineStr">
      <is>
        <t>13/07 - Reclaman una respuesta. Enviamos un correo mas detallado del problema.</t>
      </is>
    </oc>
    <nc r="R2" t="inlineStr">
      <is>
        <t>16/07 - Se realizan tests sobre la sala y sigue estando desregistrada, se solicita update a cliente.
13/07 - Reclaman una respuesta. Enviamos un correo mas detallado del problema.</t>
      </is>
    </nc>
  </rcc>
  <rcc rId="139298" sId="1" odxf="1" dxf="1">
    <oc r="W2" t="inlineStr">
      <is>
        <t>13/07 - Reclaman una respuesta. Enviamos un correo mas detallado del problema.
11/07 - Recibimos correo de Andre, necesitamos contactar con ellos en horario Brasil para revisarlo
10/07 - Se comprueba que el estado de los equipos no ha variado. Se solicita nuevo update a cliente.
09/07 - Solicitamos reporte del estado de los equipos. 
05/07 - Enviamos informe de la situacion de los codecs no registrados a responsables de Brasil. En el caso de las MAC de los equipos TISA BRASIL vemos dos IPs incompletas en tabla ARP y en el caso del equipo BRASIL SP hay dos switches de gestión de Brasil tras interfaces que llevana a LAN y no vemos las MAC.
04/07 - Comprobamos que no registran en el CUCM y no tenemos acceso a ellos via ping. El TLF EX90 TISA BRASIL 04 aparece en el antiguo, aun asi se ha desregistrado</t>
      </is>
    </oc>
    <nc r="W2" t="inlineStr">
      <is>
        <t>16/07 - Se realizan tests sobre la sala y sigue estando desregistrada, se solicita update a cliente.
13/07 - Reclaman una respuesta. Enviamos un correo mas detallado del problema.</t>
      </is>
    </nc>
    <odxf/>
    <ndxf/>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543" sId="1">
    <oc r="W7" t="inlineStr">
      <is>
        <t>02/07 - WAN cierra ticket porque no ha sido capturado con administrativo MPLS. Comprobamos que alcanzamos EDC correctamente. Tras la Gi0/1 hay un switch y la subinterfaz que lleva al equipo de telepresencia está up/up. Enviamos correo a cliente para comprobar el estado del equipo ya que no responde a ping desde switch.
01/07 - Sin acceso  a codec ni gw se solicita revision a wan</t>
      </is>
    </oc>
    <nc r="W7" t="inlineStr">
      <is>
        <t>02/07 - Tras el rewinicio fisico de la sala ya funciona correctamente, y los touch muestran las reuniones agendadas. Realizamos prueba de llamada sin encontrar problema.
02/07 - WAN cierra ticket porque no ha sido capturado con administrativo MPLS. Comprobamos que alcanzamos EDC correctamente. Tras la Gi0/1 hay un switch y la subinterfaz que lleva al equipo de telepresencia está up/up. Enviamos correo a cliente para comprobar el estado del equipo ya que no responde a ping desde switch.
01/07 - Sin acceso  a codec ni gw se solicita revision a wan</t>
      </is>
    </nc>
  </rcc>
  <rcc rId="137544" sId="1">
    <oc r="R7" t="inlineStr">
      <is>
        <t>02/07 - WAN cierra ticket porque no ha sido capturado con administrativo MPLS. Comprobamos que alcanzamos EDC correctamente. Tras la Gi0/1 hay un switch y la subinterfaz que lleva al equipo de telepresencia está up/up. Enviamos correo a cliente para comprobar el estado del equipo ya que no responde a ping desde switch.</t>
      </is>
    </oc>
    <nc r="R7" t="inlineStr">
      <is>
        <t>02/07 - Tras el rewinicio fisico de la sala ya funciona correctamente, y los touch muestran las reuniones agendadas. Realizamos prueba de llamada sin encontrar problema.</t>
      </is>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299" sId="1" odxf="1" dxf="1">
    <oc r="R10" t="inlineStr">
      <is>
        <t>14/07 - Los equipos no estan registrado en CUCM y no hay ping a los codecs pero si al router. Comprobamos en el router que WAN y LAN estan up. Mandamos correo a jds para que revise el encendido de los equipos y el cableado.</t>
      </is>
    </oc>
    <nc r="R10" t="inlineStr">
      <is>
        <t>16/07 - Se realizan tests sobre la sala estando desregistrada y sin acceso a codec, pero si a gw. Se vuelve a solicitar a jds, la revision del encendido de los equipos.
14/07 - Los equipos no estan registrado en CUCM y no hay ping a los codecs pero si al router. Comprobamos en el router que WAN y LAN estan up. Mandamos correo a jds para que revise el encendido de los equipos y el cableado.</t>
      </is>
    </nc>
    <odxf>
      <alignment wrapText="0"/>
    </odxf>
    <ndxf>
      <alignment wrapText="1"/>
    </ndxf>
  </rcc>
  <rcc rId="139300" sId="1" odxf="1" dxf="1">
    <oc r="W10" t="inlineStr">
      <is>
        <t>14/07 - Los equipos no estan registrado en CUCM y no hay ping a los codecs pero si al router. Comprobamos en el router que WAN y LAN estan up. Mandamos correo a jds para que revise el encendido de los equipos y el cableado.</t>
      </is>
    </oc>
    <nc r="W10" t="inlineStr">
      <is>
        <t>16/07 - Se realizan tests sobre la sala estando desregistrada y sin acceso a codec, pero si a gw. Se vuelve a solicitar a jds, la revision del encendido de los equipos.
14/07 - Los equipos no estan registrado en CUCM y no hay ping a los codecs pero si al router. Comprobamos en el router que WAN y LAN estan up. Mandamos correo a jds para que revise el encendido de los equipos y el cableado.</t>
      </is>
    </nc>
    <odxf>
      <alignment wrapText="0"/>
    </odxf>
    <ndxf>
      <alignment wrapText="1"/>
    </ndxf>
  </rcc>
  <rcv guid="{444C899C-716D-4A59-AC9A-A1B3AE5749B4}" action="delete"/>
  <rcv guid="{444C899C-716D-4A59-AC9A-A1B3AE5749B4}" action="add"/>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01" sId="1" odxf="1" dxf="1">
    <oc r="R7" t="inlineStr">
      <is>
        <t>13/07 - Se comprueba que falla el acceso al codec, se pide que se abra con LAN</t>
      </is>
    </oc>
    <nc r="R7" t="inlineStr">
      <is>
        <t>16/07 - Comprobamos la sala, sigue sin tener acceso al codec, pero si a gw. Se pide comprobación del encendido del equipo y la Lan.
13/07 - Se comprueba que falla el acceso al codec, se pide que se abra con LAN</t>
      </is>
    </nc>
    <odxf>
      <alignment wrapText="0"/>
    </odxf>
    <ndxf>
      <alignment wrapText="1"/>
    </ndxf>
  </rcc>
  <rcc rId="139302" sId="1" odxf="1" dxf="1">
    <oc r="W7" t="inlineStr">
      <is>
        <t>13/07 - Se comprueba que falla el acceso al codec, se pide que se abra con LAN</t>
      </is>
    </oc>
    <nc r="W7" t="inlineStr">
      <is>
        <t>16/07 - Comprobamos la sala, sigue sin tener acceso al codec, pero si a gw. Se pide comprobación del encendido del equipo y la Lan.
13/07 - Se comprueba que falla el acceso al codec, se pide que se abra con LAN</t>
      </is>
    </nc>
    <odxf>
      <alignment wrapText="0"/>
    </odxf>
    <ndxf>
      <alignment wrapText="1"/>
    </ndxf>
  </rcc>
  <rcv guid="{444C899C-716D-4A59-AC9A-A1B3AE5749B4}" action="delete"/>
  <rcv guid="{444C899C-716D-4A59-AC9A-A1B3AE5749B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03" sId="2" odxf="1" dxf="1">
    <nc r="A60" t="inlineStr">
      <is>
        <t>NO</t>
      </is>
    </nc>
    <odxf/>
    <ndxf/>
  </rcc>
  <rcc rId="139304" sId="2" odxf="1" dxf="1">
    <nc r="B60">
      <v>1290378</v>
    </nc>
    <odxf/>
    <ndxf/>
  </rcc>
  <rfmt sheetId="2" sqref="C60" start="0" length="0">
    <dxf/>
  </rfmt>
  <rfmt sheetId="2" sqref="D60" start="0" length="0">
    <dxf/>
  </rfmt>
  <rfmt sheetId="2" sqref="E60" start="0" length="0">
    <dxf/>
  </rfmt>
  <rcc rId="139305" sId="2" odxf="1" dxf="1">
    <nc r="F60" t="inlineStr">
      <is>
        <t>NOKIA</t>
      </is>
    </nc>
    <odxf/>
    <ndxf/>
  </rcc>
  <rcc rId="139306" sId="2" odxf="1" dxf="1">
    <nc r="G60" t="inlineStr">
      <is>
        <t xml:space="preserve">TLPS L SIN SIN 01 </t>
      </is>
    </nc>
    <odxf>
      <alignment horizontal="left" vertical="top"/>
      <border outline="0">
        <left style="thin">
          <color indexed="64"/>
        </left>
        <right style="thin">
          <color indexed="64"/>
        </right>
        <top style="thin">
          <color indexed="64"/>
        </top>
        <bottom style="thin">
          <color indexed="64"/>
        </bottom>
      </border>
    </odxf>
    <ndxf>
      <alignment horizontal="general" vertical="bottom"/>
      <border outline="0">
        <left/>
        <right/>
        <top/>
        <bottom/>
      </border>
    </ndxf>
  </rcc>
  <rfmt sheetId="2" sqref="H60" start="0" length="0">
    <dxf/>
  </rfmt>
  <rcc rId="139307" sId="2" odxf="1" dxf="1">
    <nc r="I60" t="inlineStr">
      <is>
        <t xml:space="preserve">TLPS L SIN SIN 01 </t>
      </is>
    </nc>
    <odxf>
      <alignment horizontal="left" vertical="top"/>
      <border outline="0">
        <left style="thin">
          <color indexed="64"/>
        </left>
        <right style="thin">
          <color indexed="64"/>
        </right>
        <top style="thin">
          <color indexed="64"/>
        </top>
        <bottom style="thin">
          <color indexed="64"/>
        </bottom>
      </border>
    </odxf>
    <ndxf>
      <alignment horizontal="general" vertical="bottom"/>
      <border outline="0">
        <left/>
        <right/>
        <top/>
        <bottom/>
      </border>
    </ndxf>
  </rcc>
  <rcc rId="139308" sId="2" odxf="1" dxf="1">
    <nc r="J60" t="inlineStr">
      <is>
        <t>SINGAPUR</t>
      </is>
    </nc>
    <odxf/>
    <ndxf/>
  </rcc>
  <rcc rId="139309" sId="2" odxf="1" dxf="1">
    <nc r="K60" t="inlineStr">
      <is>
        <t>OPEN</t>
      </is>
    </nc>
    <odxf>
      <numFmt numFmtId="19" formatCode="dd/mm/yyyy"/>
    </odxf>
    <ndxf>
      <numFmt numFmtId="0" formatCode="General"/>
    </ndxf>
  </rcc>
  <rcc rId="139310" sId="2" odxf="1" dxf="1">
    <nc r="L60" t="inlineStr">
      <is>
        <t>NO</t>
      </is>
    </nc>
    <odxf/>
    <ndxf/>
  </rcc>
  <rcc rId="139311" sId="2" odxf="1" dxf="1">
    <nc r="M60" t="inlineStr">
      <is>
        <t>SI</t>
      </is>
    </nc>
    <odxf/>
    <ndxf/>
  </rcc>
  <rcc rId="139312" sId="2" odxf="1" dxf="1">
    <nc r="N60" t="inlineStr">
      <is>
        <t>CLIENTE</t>
      </is>
    </nc>
    <odxf/>
    <ndxf/>
  </rcc>
  <rcc rId="139313" sId="2" odxf="1" dxf="1">
    <nc r="O60" t="inlineStr">
      <is>
        <t>Node Down</t>
      </is>
    </nc>
    <odxf/>
    <ndxf/>
  </rcc>
  <rcc rId="139314" sId="2" odxf="1" dxf="1">
    <nc r="P60" t="inlineStr">
      <is>
        <t>13/07 - Se comprueba que falla el acceso al codec, se pide que se abra con LAN</t>
      </is>
    </nc>
    <odxf/>
    <ndxf/>
  </rcc>
  <rcc rId="139315" sId="2" odxf="1" dxf="1">
    <nc r="Q60">
      <f>IF(R60="",0,(TODAY()-R60))</f>
    </nc>
    <odxf/>
    <ndxf/>
  </rcc>
  <rcc rId="139316" sId="2" odxf="1" dxf="1" numFmtId="19">
    <nc r="R60">
      <v>43294</v>
    </nc>
    <odxf/>
    <ndxf/>
  </rcc>
  <rcc rId="139317" sId="2" odxf="1" dxf="1">
    <nc r="S60" t="inlineStr">
      <is>
        <t>0m</t>
      </is>
    </nc>
    <odxf/>
    <ndxf/>
  </rcc>
  <rcc rId="139318" sId="2" odxf="1" dxf="1">
    <nc r="T60" t="inlineStr">
      <is>
        <t>0m</t>
      </is>
    </nc>
    <odxf/>
    <ndxf/>
  </rcc>
  <rcc rId="139319" sId="2" odxf="1" dxf="1">
    <nc r="U60" t="inlineStr">
      <is>
        <t>13/07 - Se comprueba que falla el acceso al codec, se pide que se abra con LAN</t>
      </is>
    </nc>
    <odxf>
      <alignment wrapText="1"/>
    </odxf>
    <ndxf>
      <alignment wrapText="0"/>
    </ndxf>
  </rcc>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20" sId="2" odxf="1" dxf="1">
    <oc r="P60" t="inlineStr">
      <is>
        <t>13/07 - Se comprueba que falla el acceso al codec, se pide que se abra con LAN</t>
      </is>
    </oc>
    <nc r="P60" t="inlineStr">
      <is>
        <t>16/07 - Comprobamos la sala y ya tenemos acceso a codec y gw.
13/07 - Se comprueba que falla el acceso al codec, se pide que se abra con LAN</t>
      </is>
    </nc>
    <odxf>
      <alignment wrapText="0"/>
    </odxf>
    <ndxf>
      <alignment wrapText="1"/>
    </ndxf>
  </rcc>
  <rcc rId="139321" sId="2" odxf="1" dxf="1">
    <oc r="U60" t="inlineStr">
      <is>
        <t>13/07 - Se comprueba que falla el acceso al codec, se pide que se abra con LAN</t>
      </is>
    </oc>
    <nc r="U60" t="inlineStr">
      <is>
        <t>16/07 - Comprobamos la sala y ya tenemos acceso a codec y gw.
13/07 - Se comprueba que falla el acceso al codec, se pide que se abra con LAN</t>
      </is>
    </nc>
    <odxf>
      <alignment wrapText="0"/>
    </odxf>
    <ndxf>
      <alignment wrapText="1"/>
    </ndxf>
  </rcc>
  <rrc rId="139322" sId="1" ref="A8:XFD8" action="deleteRow">
    <rfmt sheetId="1" xfDxf="1" sqref="A8:IV8" start="0" length="0">
      <dxf>
        <alignment horizontal="left" vertical="top"/>
        <border outline="0">
          <left style="thin">
            <color indexed="64"/>
          </left>
          <right style="thin">
            <color indexed="64"/>
          </right>
          <top style="thin">
            <color indexed="64"/>
          </top>
          <bottom style="thin">
            <color indexed="64"/>
          </bottom>
        </border>
      </dxf>
    </rfmt>
    <rcc rId="0" sId="1">
      <nc r="C8" t="inlineStr">
        <is>
          <t>NO</t>
        </is>
      </nc>
    </rcc>
    <rcc rId="0" sId="1" dxf="1">
      <nc r="D8">
        <v>1290378</v>
      </nc>
      <ndxf/>
    </rcc>
    <rcc rId="0" sId="1">
      <nc r="H8" t="inlineStr">
        <is>
          <t>NOKIA</t>
        </is>
      </nc>
    </rcc>
    <rcc rId="0" sId="1" dxf="1">
      <nc r="I8" t="inlineStr">
        <is>
          <t xml:space="preserve">TLPS L SIN SIN 01 </t>
        </is>
      </nc>
      <ndxf>
        <alignment horizontal="general" vertical="bottom"/>
        <border outline="0">
          <left/>
          <right/>
          <top/>
          <bottom/>
        </border>
      </ndxf>
    </rcc>
    <rcc rId="0" sId="1" dxf="1">
      <nc r="K8" t="inlineStr">
        <is>
          <t xml:space="preserve">TLPS L SIN SIN 01 </t>
        </is>
      </nc>
      <ndxf>
        <alignment horizontal="general" vertical="bottom"/>
        <border outline="0">
          <left/>
          <right/>
          <top/>
          <bottom/>
        </border>
      </ndxf>
    </rcc>
    <rcc rId="0" sId="1">
      <nc r="L8" t="inlineStr">
        <is>
          <t>SINGAPUR</t>
        </is>
      </nc>
    </rcc>
    <rcc rId="0" sId="1">
      <nc r="M8" t="inlineStr">
        <is>
          <t>OPEN</t>
        </is>
      </nc>
    </rcc>
    <rcc rId="0" sId="1">
      <nc r="N8" t="inlineStr">
        <is>
          <t>NO</t>
        </is>
      </nc>
    </rcc>
    <rcc rId="0" sId="1">
      <nc r="O8" t="inlineStr">
        <is>
          <t>SI</t>
        </is>
      </nc>
    </rcc>
    <rcc rId="0" sId="1">
      <nc r="P8" t="inlineStr">
        <is>
          <t>CLIENTE</t>
        </is>
      </nc>
    </rcc>
    <rcc rId="0" sId="1">
      <nc r="Q8" t="inlineStr">
        <is>
          <t>Node Down</t>
        </is>
      </nc>
    </rcc>
    <rcc rId="0" sId="1" dxf="1">
      <nc r="R8" t="inlineStr">
        <is>
          <t>13/07 - Se comprueba que falla el acceso al codec, se pide que se abra con LAN</t>
        </is>
      </nc>
      <ndxf/>
    </rcc>
    <rcc rId="0" sId="1" dxf="1">
      <nc r="S8">
        <f>IF(T8="",0,(TODAY()-T8))</f>
      </nc>
      <ndxf/>
    </rcc>
    <rcc rId="0" sId="1" dxf="1" numFmtId="19">
      <nc r="T8">
        <v>43294</v>
      </nc>
      <ndxf>
        <numFmt numFmtId="19" formatCode="dd/mm/yyyy"/>
      </ndxf>
    </rcc>
    <rcc rId="0" sId="1">
      <nc r="U8" t="inlineStr">
        <is>
          <t>0m</t>
        </is>
      </nc>
    </rcc>
    <rcc rId="0" sId="1">
      <nc r="V8" t="inlineStr">
        <is>
          <t>0m</t>
        </is>
      </nc>
    </rcc>
    <rcc rId="0" sId="1" dxf="1">
      <nc r="W8" t="inlineStr">
        <is>
          <t>13/07 - Se comprueba que falla el acceso al codec, se pide que se abra con LAN</t>
        </is>
      </nc>
      <ndxf/>
    </rcc>
  </rr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23" sId="1" odxf="1" dxf="1">
    <oc r="R6" t="inlineStr">
      <is>
        <t>13/07 - Tenemos acceso ping al GW, solocitamos al SMC abran caso a HP para revisión del enciendido y estado de puertos</t>
      </is>
    </oc>
    <nc r="R6" t="inlineStr">
      <is>
        <t>16/07 - Se vuelve a realizar pruebas de acceso a codec, pero aun no registra. Si hay conectividad a gw. 
13/07 - Tenemos acceso ping al GW, solocitamos al SMC abran caso a HP para revisión del enciendido y estado de puertos</t>
      </is>
    </nc>
    <odxf>
      <alignment wrapText="0"/>
    </odxf>
    <ndxf>
      <alignment wrapText="1"/>
    </ndxf>
  </rcc>
  <rcc rId="139324" sId="1" odxf="1" dxf="1">
    <oc r="W6" t="inlineStr">
      <is>
        <t>13/07 - Tenemos acceso ping al GW, solocitamos al SMC abran caso a HP para revisión del enciendido y estado de puertos</t>
      </is>
    </oc>
    <nc r="W6" t="inlineStr">
      <is>
        <t>16/07 - Se vuelve a realizar pruebas de acceso a codec, pero aun no registra. Si hay conectividad a gw. 
13/07 - Tenemos acceso ping al GW, solocitamos al SMC abran caso a HP para revisión del enciendido y estado de puertos</t>
      </is>
    </nc>
    <odxf>
      <alignment wrapText="0"/>
    </odxf>
    <ndxf>
      <alignment wrapText="1"/>
    </ndxf>
  </rcc>
  <rcv guid="{444C899C-716D-4A59-AC9A-A1B3AE5749B4}" action="delete"/>
  <rcv guid="{444C899C-716D-4A59-AC9A-A1B3AE5749B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0" start="0" length="0">
    <dxf/>
  </rfmt>
  <rfmt sheetId="1" sqref="R10" start="0" length="0">
    <dxf>
      <alignment wrapText="1"/>
    </dxf>
  </rfmt>
  <rfmt sheetId="1" sqref="W10" start="0" length="0">
    <dxf>
      <alignment wrapText="1"/>
    </dxf>
  </rfmt>
  <rfmt sheetId="1" xfDxf="1" sqref="I10" start="0" length="0">
    <dxf>
      <border outline="0">
        <left style="thin">
          <color indexed="64"/>
        </left>
        <right style="thin">
          <color indexed="64"/>
        </right>
        <top style="thin">
          <color indexed="64"/>
        </top>
        <bottom style="thin">
          <color indexed="64"/>
        </bottom>
      </border>
    </dxf>
  </rfmt>
  <rfmt sheetId="1" xfDxf="1" sqref="K10" start="0" length="0">
    <dxf>
      <alignment horizontal="left" vertical="top"/>
      <border outline="0">
        <left style="thin">
          <color indexed="64"/>
        </left>
        <right style="thin">
          <color indexed="64"/>
        </right>
        <top style="thin">
          <color indexed="64"/>
        </top>
        <bottom style="thin">
          <color indexed="64"/>
        </bottom>
      </border>
    </dxf>
  </rfmt>
  <rcc rId="139325" sId="1">
    <oc r="D8" t="inlineStr">
      <is>
        <t>xxxxxxx</t>
      </is>
    </oc>
    <nc r="D8">
      <v>1292977</v>
    </nc>
  </rcc>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26" sId="1">
    <nc r="C10" t="inlineStr">
      <is>
        <t>NO</t>
      </is>
    </nc>
  </rcc>
  <rcc rId="139327" sId="1">
    <nc r="D10">
      <v>1293809</v>
    </nc>
  </rcc>
  <rcc rId="139328" sId="1">
    <nc r="H10" t="inlineStr">
      <is>
        <t>CMI</t>
      </is>
    </nc>
  </rcc>
  <rcc rId="139329" sId="1">
    <nc r="I10" t="inlineStr">
      <is>
        <t>Sala Guarina</t>
      </is>
    </nc>
  </rcc>
  <rcc rId="139330" sId="1" xfDxf="1" dxf="1">
    <nc r="J10" t="inlineStr">
      <is>
        <t>20170919-SITEMPLS-0000431241</t>
      </is>
    </nc>
    <ndxf>
      <alignment horizontal="left" vertical="top"/>
      <border outline="0">
        <left style="thin">
          <color indexed="64"/>
        </left>
        <right style="thin">
          <color indexed="64"/>
        </right>
        <top style="thin">
          <color indexed="64"/>
        </top>
        <bottom style="thin">
          <color indexed="64"/>
        </bottom>
      </border>
    </ndxf>
  </rcc>
  <rcc rId="139331" sId="1" odxf="1" dxf="1">
    <nc r="K10" t="inlineStr">
      <is>
        <t>Sala Guarina</t>
      </is>
    </nc>
    <odxf>
      <alignment horizontal="left" vertical="top"/>
    </odxf>
    <ndxf>
      <alignment horizontal="general" vertical="bottom"/>
    </ndxf>
  </rcc>
  <rcc rId="139332" sId="1">
    <nc r="L10" t="inlineStr">
      <is>
        <t>GUATEMALA</t>
      </is>
    </nc>
  </rcc>
  <rcc rId="139333" sId="1">
    <nc r="M10" t="inlineStr">
      <is>
        <t>OPEN</t>
      </is>
    </nc>
  </rcc>
  <rcc rId="139334" sId="1">
    <nc r="N10" t="inlineStr">
      <is>
        <t>NO</t>
      </is>
    </nc>
  </rcc>
  <rcc rId="139335" sId="1">
    <nc r="O10" t="inlineStr">
      <is>
        <t>NO</t>
      </is>
    </nc>
  </rcc>
  <rcc rId="139336" sId="1">
    <nc r="P10" t="inlineStr">
      <is>
        <t>CLIENTE</t>
      </is>
    </nc>
  </rcc>
  <rcc rId="139337" sId="1">
    <nc r="Q10" t="inlineStr">
      <is>
        <t xml:space="preserve">Pixelación en el video </t>
      </is>
    </nc>
  </rcc>
  <rcc rId="139338" sId="1" numFmtId="19">
    <nc r="T10">
      <v>43297</v>
    </nc>
  </rcc>
  <rcc rId="139339" sId="1">
    <nc r="S10">
      <f>IF(T10="",0,(TODAY()-T10))</f>
    </nc>
  </rcc>
  <rcc rId="139340" sId="1">
    <nc r="U10" t="inlineStr">
      <is>
        <t>0m</t>
      </is>
    </nc>
  </rcc>
  <rcc rId="139341" sId="1">
    <nc r="V10" t="inlineStr">
      <is>
        <t>0m</t>
      </is>
    </nc>
  </rcc>
  <rcc rId="139342" sId="1">
    <nc r="R10" t="inlineStr">
      <is>
        <t>16/07 - Realizando pruebas de validación se presenta pixelación en el video. Pedimos al departamento de telefonica Guatemala revise el acceso a nivel local.</t>
      </is>
    </nc>
  </rcc>
  <rcc rId="139343" sId="1" xfDxf="1" dxf="1">
    <nc r="W10" t="inlineStr">
      <is>
        <t>16/07 - Realizando pruebas de validación se presenta pixelación en el video. Pedimos al departamento de telefonica Guatemala revise el acceso a nivel local.</t>
      </is>
    </nc>
    <ndxf>
      <alignment horizontal="left" vertical="top" wrapText="1"/>
      <border outline="0">
        <left style="thin">
          <color indexed="64"/>
        </left>
        <right style="thin">
          <color indexed="64"/>
        </right>
        <top style="thin">
          <color indexed="64"/>
        </top>
        <bottom style="thin">
          <color indexed="64"/>
        </bottom>
      </border>
    </ndxf>
  </rcc>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44" sId="1">
    <oc r="W10" t="inlineStr">
      <is>
        <t>16/07 - Realizando pruebas de validación se presenta pixelación en el video. Pedimos al departamento de telefonica Guatemala revise el acceso a nivel local.</t>
      </is>
    </oc>
    <nc r="W10" t="inlineStr">
      <is>
        <t>16/07 - Decimos a WAN el nombre de la sala y le pedimos los logs del BGP.
16/07 - Realizando pruebas de validación se presenta pixelación en el video. Pedimos al departamento de telefonica Guatemala revise el acceso a nivel local.</t>
      </is>
    </nc>
  </rcc>
  <rcc rId="139345" sId="1" xfDxf="1" dxf="1">
    <oc r="R10" t="inlineStr">
      <is>
        <t>16/07 - Realizando pruebas de validación se presenta pixelación en el video. Pedimos al departamento de telefonica Guatemala revise el acceso a nivel local.</t>
      </is>
    </oc>
    <nc r="R10" t="inlineStr">
      <is>
        <t>16/07 - Decimos a WAN el nombre de la sala y le pedimos los logs del BGP.</t>
      </is>
    </nc>
    <ndxf>
      <alignment horizontal="left" vertical="top" wrapText="1"/>
      <border outline="0">
        <left style="thin">
          <color indexed="64"/>
        </left>
        <right style="thin">
          <color indexed="64"/>
        </right>
        <top style="thin">
          <color indexed="64"/>
        </top>
        <bottom style="thin">
          <color indexed="64"/>
        </bottom>
      </border>
    </ndxf>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D11" start="0" length="0">
    <dxf>
      <alignment horizontal="left" vertical="top"/>
      <border outline="0">
        <left style="thin">
          <color indexed="64"/>
        </left>
        <right style="thin">
          <color indexed="64"/>
        </right>
        <top style="thin">
          <color indexed="64"/>
        </top>
        <bottom style="thin">
          <color indexed="64"/>
        </bottom>
      </border>
    </dxf>
  </rfmt>
  <rcc rId="139346" sId="1">
    <nc r="D11">
      <v>1293850</v>
    </nc>
  </rcc>
  <rcc rId="139347" sId="1">
    <nc r="C11" t="inlineStr">
      <is>
        <t>NO</t>
      </is>
    </nc>
  </rcc>
  <rcc rId="139348" sId="1">
    <nc r="H11" t="inlineStr">
      <is>
        <t>NOKIA</t>
      </is>
    </nc>
  </rcc>
  <rcc rId="139349" sId="1" odxf="1" dxf="1">
    <nc r="I11" t="inlineStr">
      <is>
        <t xml:space="preserve">TLPS M GER STU 01 
TLPS M GER STU 04 
TLPS M GER STU 06 </t>
      </is>
    </nc>
    <ndxf>
      <alignment vertical="top" wrapText="1"/>
    </ndxf>
  </rcc>
  <rcc rId="139350" sId="1" odxf="1" dxf="1">
    <nc r="K11" t="inlineStr">
      <is>
        <t xml:space="preserve">TLPS M GER STU 01 
TLPS M GER STU 04 
TLPS M GER STU 06 </t>
      </is>
    </nc>
    <odxf>
      <alignment horizontal="left" wrapText="0"/>
    </odxf>
    <ndxf>
      <alignment horizontal="general" wrapText="1"/>
    </ndxf>
  </rcc>
  <rcc rId="139351" sId="1">
    <nc r="G11" t="inlineStr">
      <is>
        <t>Pendiente de SMC</t>
      </is>
    </nc>
  </rcc>
  <rcc rId="139352" sId="1">
    <nc r="L11" t="inlineStr">
      <is>
        <t>ALEMANIA</t>
      </is>
    </nc>
  </rcc>
  <rcc rId="139353" sId="1">
    <nc r="M11" t="inlineStr">
      <is>
        <t>OPEN</t>
      </is>
    </nc>
  </rcc>
  <rcc rId="139354" sId="1">
    <nc r="N11" t="inlineStr">
      <is>
        <t>NO</t>
      </is>
    </nc>
  </rcc>
  <rcc rId="139355" sId="1">
    <nc r="O11" t="inlineStr">
      <is>
        <t>NO</t>
      </is>
    </nc>
  </rcc>
  <rcc rId="139356" sId="1">
    <nc r="P11" t="inlineStr">
      <is>
        <t>CLIENTE</t>
      </is>
    </nc>
  </rcc>
  <rcc rId="139357" sId="1" xfDxf="1" dxf="1">
    <nc r="Q11" t="inlineStr">
      <is>
        <t>Video Rooms (No Audio)</t>
      </is>
    </nc>
    <ndxf>
      <alignment horizontal="left" vertical="top"/>
      <border outline="0">
        <left style="thin">
          <color indexed="64"/>
        </left>
        <right style="thin">
          <color indexed="64"/>
        </right>
        <top style="thin">
          <color indexed="64"/>
        </top>
        <bottom style="thin">
          <color indexed="64"/>
        </bottom>
      </border>
    </ndxf>
  </rcc>
  <rcc rId="139358" sId="1">
    <nc r="R11" t="inlineStr">
      <is>
        <t>17/07 - Capturamos estadisticas aunque no hemos podido realizar pruebas por el horario.</t>
      </is>
    </nc>
  </rcc>
  <rcc rId="139359" sId="1">
    <nc r="S11">
      <v>0</v>
    </nc>
  </rcc>
  <rcc rId="139360" sId="1" numFmtId="19">
    <nc r="T11">
      <v>43298</v>
    </nc>
  </rcc>
  <rcc rId="139361" sId="1">
    <nc r="U11" t="inlineStr">
      <is>
        <t>0m</t>
      </is>
    </nc>
  </rcc>
  <rcc rId="139362" sId="1">
    <nc r="V11" t="inlineStr">
      <is>
        <t>0m</t>
      </is>
    </nc>
  </rcc>
  <rcc rId="139363" sId="1" xfDxf="1" dxf="1">
    <nc r="W11" t="inlineStr">
      <is>
        <t>17/07 - Capturamos estadisticas aunque no hemos podido realizar pruebas por el horario.</t>
      </is>
    </nc>
    <ndxf>
      <alignment horizontal="left" vertical="top"/>
      <border outline="0">
        <left style="thin">
          <color indexed="64"/>
        </left>
        <right style="thin">
          <color indexed="64"/>
        </right>
        <top style="thin">
          <color indexed="64"/>
        </top>
        <bottom style="thin">
          <color indexed="64"/>
        </bottom>
      </border>
    </ndxf>
  </rcc>
  <rcv guid="{444C899C-716D-4A59-AC9A-A1B3AE5749B4}" action="delete"/>
  <rcv guid="{444C899C-716D-4A59-AC9A-A1B3AE5749B4}" action="add"/>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64" sId="1" xfDxf="1" dxf="1">
    <nc r="D12">
      <v>1294216</v>
    </nc>
    <ndxf>
      <alignment horizontal="left" vertical="top"/>
      <border outline="0">
        <left style="thin">
          <color indexed="64"/>
        </left>
        <right style="thin">
          <color indexed="64"/>
        </right>
        <top style="thin">
          <color indexed="64"/>
        </top>
        <bottom style="thin">
          <color indexed="64"/>
        </bottom>
      </border>
    </ndxf>
  </rcc>
  <rcc rId="139365" sId="1">
    <nc r="C12" t="inlineStr">
      <is>
        <t>NO</t>
      </is>
    </nc>
  </rcc>
  <rcc rId="139366" sId="1">
    <nc r="G12" t="inlineStr">
      <is>
        <t>Pendiente de cliente</t>
      </is>
    </nc>
  </rcc>
  <rcc rId="139367" sId="1">
    <nc r="H12" t="inlineStr">
      <is>
        <t>NOKIA</t>
      </is>
    </nc>
  </rcc>
  <rcc rId="139368" sId="1" xfDxf="1" dxf="1">
    <nc r="I12" t="inlineStr">
      <is>
        <t>TLPS S KOR SEU</t>
      </is>
    </nc>
    <ndxf>
      <border outline="0">
        <left style="thin">
          <color indexed="64"/>
        </left>
        <right style="thin">
          <color indexed="64"/>
        </right>
        <top style="thin">
          <color indexed="64"/>
        </top>
        <bottom style="thin">
          <color indexed="64"/>
        </bottom>
      </border>
    </ndxf>
  </rcc>
  <rcc rId="139369" sId="1" xfDxf="1" dxf="1">
    <nc r="K12" t="inlineStr">
      <is>
        <t>TLPS S KOR SEU</t>
      </is>
    </nc>
    <ndxf>
      <alignment horizontal="left" vertical="top"/>
      <border outline="0">
        <left style="thin">
          <color indexed="64"/>
        </left>
        <right style="thin">
          <color indexed="64"/>
        </right>
        <top style="thin">
          <color indexed="64"/>
        </top>
        <bottom style="thin">
          <color indexed="64"/>
        </bottom>
      </border>
    </ndxf>
  </rcc>
  <rcc rId="139370" sId="1">
    <nc r="L12" t="inlineStr">
      <is>
        <t>KOREA</t>
      </is>
    </nc>
  </rcc>
  <rcc rId="139371" sId="1">
    <nc r="M12" t="inlineStr">
      <is>
        <t>OPEN</t>
      </is>
    </nc>
  </rcc>
  <rcc rId="139372" sId="1">
    <nc r="N12" t="inlineStr">
      <is>
        <t>NO</t>
      </is>
    </nc>
  </rcc>
  <rcc rId="139373" sId="1">
    <nc r="O12" t="inlineStr">
      <is>
        <t>NO</t>
      </is>
    </nc>
  </rcc>
  <rcc rId="139374" sId="1">
    <nc r="P12" t="inlineStr">
      <is>
        <t>CLIENTE</t>
      </is>
    </nc>
  </rcc>
  <rcc rId="139375" sId="1" xfDxf="1" dxf="1">
    <nc r="Q12" t="inlineStr">
      <is>
        <t>Video Conferencing Room - Stuck in Connecting Status</t>
      </is>
    </nc>
    <ndxf>
      <alignment horizontal="left" vertical="top"/>
      <border outline="0">
        <left style="thin">
          <color indexed="64"/>
        </left>
        <right style="thin">
          <color indexed="64"/>
        </right>
        <top style="thin">
          <color indexed="64"/>
        </top>
        <bottom style="thin">
          <color indexed="64"/>
        </bottom>
      </border>
    </ndxf>
  </rcc>
  <rcc rId="139376" sId="1">
    <nc r="S12">
      <v>0</v>
    </nc>
  </rcc>
  <rcc rId="139377" sId="1" numFmtId="19">
    <nc r="T12">
      <v>43298</v>
    </nc>
  </rcc>
  <rcc rId="139378" sId="1">
    <nc r="U12" t="inlineStr">
      <is>
        <t>0m</t>
      </is>
    </nc>
  </rcc>
  <rcc rId="139379" sId="1">
    <nc r="V12" t="inlineStr">
      <is>
        <t>0m</t>
      </is>
    </nc>
  </rcc>
  <rcc rId="139380" sId="1">
    <nc r="R12" t="inlineStr">
      <is>
        <t>17/07 - Realizamos pruebas de video de la sala y no encontramos problemas, pedimso aclaracion del caso</t>
      </is>
    </nc>
  </rcc>
  <rcc rId="139381" sId="1" xfDxf="1" dxf="1">
    <nc r="W12" t="inlineStr">
      <is>
        <t>17/07 - Realizamos pruebas de video de la sala y no encontramos problemas, pedimso explicacion del caso</t>
      </is>
    </nc>
    <ndxf>
      <alignment horizontal="left" vertical="top"/>
      <border outline="0">
        <left style="thin">
          <color indexed="64"/>
        </left>
        <right style="thin">
          <color indexed="64"/>
        </right>
        <top style="thin">
          <color indexed="64"/>
        </top>
        <bottom style="thin">
          <color indexed="64"/>
        </bottom>
      </border>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6" customView="1" name="Z_56E6F454_66AC_4BA8_AEF4_8436E22BC16F_.wvu.FilterData" hidden="1"/>
  <rdn rId="0" localSheetId="7" customView="1" name="Z_56E6F454_66AC_4BA8_AEF4_8436E22BC16F_.wvu.FilterData" hidden="1"/>
  <rdn rId="0" localSheetId="3" customView="1" name="Z_56E6F454_66AC_4BA8_AEF4_8436E22BC16F_.wvu.FilterData" hidden="1"/>
  <rcv guid="{56E6F454-66AC-4BA8-AEF4-8436E22BC16F}" action="delete"/>
  <rcv guid="{56E6F454-66AC-4BA8-AEF4-8436E22BC16F}" action="add"/>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82" sId="1">
    <oc r="W12" t="inlineStr">
      <is>
        <t>17/07 - Realizamos pruebas de video de la sala y no encontramos problemas, pedimso explicacion del caso</t>
      </is>
    </oc>
    <nc r="W12" t="inlineStr">
      <is>
        <t>17/07 - Realizamos pruebas de video de la sala y no encontramos problemas, pedimos explicacion del caso</t>
      </is>
    </nc>
  </rcc>
  <rcv guid="{444C899C-716D-4A59-AC9A-A1B3AE5749B4}" action="delete"/>
  <rdn rId="0" localSheetId="1" customView="1" name="Z_444C899C_716D_4A59_AC9A_A1B3AE5749B4_.wvu.FilterData" hidden="1" oldHidden="1">
    <formula>Abiertas!$H$1:$H$12</formula>
  </rdn>
  <rdn rId="0" localSheetId="2" customView="1" name="Z_444C899C_716D_4A59_AC9A_A1B3AE5749B4_.wvu.FilterData" hidden="1" oldHidden="1">
    <formula>Cerradas!$A$1:$W$46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87" sId="1">
    <oc r="I12" t="inlineStr">
      <is>
        <t>TLPS S KOR SEU</t>
      </is>
    </oc>
    <nc r="I12" t="inlineStr">
      <is>
        <t>TLPS S KOR SEU 01</t>
      </is>
    </nc>
  </rcc>
  <rcc rId="139388" sId="1">
    <oc r="K12" t="inlineStr">
      <is>
        <t>TLPS S KOR SEU</t>
      </is>
    </oc>
    <nc r="K12" t="inlineStr">
      <is>
        <t>TLPS S KOR SEU 01</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89" sId="1">
    <oc r="R12" t="inlineStr">
      <is>
        <t>17/07 - Realizamos pruebas de video de la sala y no encontramos problemas, pedimso aclaracion del caso</t>
      </is>
    </oc>
    <nc r="R12" t="inlineStr">
      <is>
        <t>17/07 - Realizamos pruebas de video de la sala y no encontramos problemas, pedimos aclaracion del caso</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90" sId="1" odxf="1" dxf="1">
    <oc r="W12" t="inlineStr">
      <is>
        <t>17/07 - Realizamos pruebas de video de la sala y no encontramos problemas, pedimos explicacion del caso</t>
      </is>
    </oc>
    <nc r="W12" t="inlineStr">
      <is>
        <t>17/07 - El touch panel no está emparejado con el codec. Indicamos factory reset de touch panel.
17/07 - Realizamos pruebas de video de la sala y no encontramos problemas, pedimos aclaracion del caso</t>
      </is>
    </nc>
    <ndxf>
      <alignment wrapText="1" readingOrder="0"/>
    </ndxf>
  </rcc>
  <rcc rId="139391" sId="1">
    <oc r="R12" t="inlineStr">
      <is>
        <t>17/07 - Realizamos pruebas de video de la sala y no encontramos problemas, pedimos aclaracion del caso</t>
      </is>
    </oc>
    <nc r="R12" t="inlineStr">
      <is>
        <t>17/07 - El touch panel no está emparejado con el codec. Indicamos factory reset de touch panel.</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92" sId="1">
    <oc r="R11" t="inlineStr">
      <is>
        <t>17/07 - Capturamos estadisticas aunque no hemos podido realizar pruebas por el horario.</t>
      </is>
    </oc>
    <nc r="R11" t="inlineStr">
      <is>
        <t>17/07 - Se realiza test con TLPS M GER STU 04 en CMR. Recibimos audio desde la sala correctamente. TLPS M GER STU 06 está en llamada. No podemos garantizar que funcione. Solicitamos prueba.</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93" sId="1" odxf="1" dxf="1">
    <oc r="W11" t="inlineStr">
      <is>
        <t>17/07 - Capturamos estadisticas aunque no hemos podido realizar pruebas por el horario.</t>
      </is>
    </oc>
    <nc r="W11" t="inlineStr">
      <is>
        <t>17/07 - Se realiza test con TLPS M GER STU 04 en CMR. Recibimos audio desde la sala correctamente. TLPS M GER STU 06 está en llamada. No podemos garantizar que funcione. Solicitamos prueba.
17/07 - Capturamos estadisticas aunque no hemos podido realizar pruebas por el horario.</t>
      </is>
    </nc>
    <odxf>
      <alignment wrapText="0" readingOrder="0"/>
    </odxf>
    <ndxf>
      <alignment wrapText="1" readingOrder="0"/>
    </ndxf>
  </rcc>
  <rcv guid="{A7CF15BE-7AA8-48BA-AFEA-DC486FD467DC}" action="delete"/>
  <rdn rId="0" localSheetId="1" customView="1" name="Z_A7CF15BE_7AA8_48BA_AFEA_DC486FD467DC_.wvu.FilterData" hidden="1" oldHidden="1">
    <formula>Abiertas!$H$1:$H$12</formula>
  </rdn>
  <rdn rId="0" localSheetId="2" customView="1" name="Z_A7CF15BE_7AA8_48BA_AFEA_DC486FD467DC_.wvu.FilterData" hidden="1" oldHidden="1">
    <formula>Cerradas!$A$1:$W$46</formula>
  </rdn>
  <rdn rId="0" localSheetId="4" customView="1" name="Z_A7CF15BE_7AA8_48BA_AFEA_DC486FD467DC_.wvu.FilterData" hidden="1" oldHidden="1">
    <formula>Open!$A$1:$N$170</formula>
  </rdn>
  <rdn rId="0" localSheetId="5" customView="1" name="Z_A7CF15BE_7AA8_48BA_AFEA_DC486FD467DC_.wvu.FilterData" hidden="1" oldHidden="1">
    <formula>Close!$A$1:$N$482</formula>
  </rdn>
  <rcv guid="{A7CF15BE-7AA8-48BA-AFEA-DC486FD467DC}" action="add"/>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98" sId="1">
    <oc r="R9" t="inlineStr">
      <is>
        <t>16/07 - Se realizan tests sobre la sala estando desregistrada y sin acceso a codec, pero si a gw. Se vuelve a solicitar a jds, la revision del encendido de los equipos.
14/07 - Los equipos no estan registrado en CUCM y no hay ping a los codecs pero si al router. Comprobamos en el router que WAN y LAN estan up. Mandamos correo a jds para que revise el encendido de los equipos y el cableado.</t>
      </is>
    </oc>
    <nc r="R9" t="inlineStr">
      <is>
        <t>17/07 - En el hilo de correo "Contacto - Migración FO de VC" vemos que se trata de un traslado de equipos a otro edificio. Esto tiene que ir validado por WAN y UCC Delivery.</t>
      </is>
    </nc>
  </rcc>
  <rcc rId="139399" sId="1">
    <oc r="W9" t="inlineStr">
      <is>
        <t>16/07 - Se realizan tests sobre la sala estando desregistrada y sin acceso a codec, pero si a gw. Se vuelve a solicitar a jds, la revision del encendido de los equipos.
14/07 - Los equipos no estan registrado en CUCM y no hay ping a los codecs pero si al router. Comprobamos en el router que WAN y LAN estan up. Mandamos correo a jds para que revise el encendido de los equipos y el cableado.</t>
      </is>
    </oc>
    <nc r="W9" t="inlineStr">
      <is>
        <t>17/07 - En el hilo de correo "Contacto - Migración FO de VC" vemos que se trata de un traslado de equipos a otro edificio. Esto tiene que ir validado por WAN y UCC Delivery.
16/07 - Se realizan tests sobre la sala estando desregistrada y sin acceso a codec, pero si a gw. Se vuelve a solicitar a jds, la revision del encendido de los equipos.
14/07 - Los equipos no estan registrado en CUCM y no hay ping a los codecs pero si al router. Comprobamos en el router que WAN y LAN estan up. Mandamos correo a jds para que revise el encendido de los equipos y el cableado.</t>
      </is>
    </nc>
  </rcc>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400" sId="1">
    <oc r="R9" t="inlineStr">
      <is>
        <t>17/07 - En el hilo de correo "Contacto - Migración FO de VC" vemos que se trata de un traslado de equipos a otro edificio. Esto tiene que ir validado por WAN y UCC Delivery.</t>
      </is>
    </oc>
    <nc r="R9" t="inlineStr">
      <is>
        <t>17/07 - En el hilo de correo "Contacto - Migración FO de VC" vemos que se trata de un traslado de equipos a otro edificio. Esto tiene que ir validado por WAN y UCC Delivery y cliente debe tramitarlo por sistemas.</t>
      </is>
    </nc>
  </rcc>
  <rcc rId="139401" sId="1">
    <oc r="W9" t="inlineStr">
      <is>
        <t>17/07 - En el hilo de correo "Contacto - Migración FO de VC" vemos que se trata de un traslado de equipos a otro edificio. Esto tiene que ir validado por WAN y UCC Delivery.
16/07 - Se realizan tests sobre la sala estando desregistrada y sin acceso a codec, pero si a gw. Se vuelve a solicitar a jds, la revision del encendido de los equipos.
14/07 - Los equipos no estan registrado en CUCM y no hay ping a los codecs pero si al router. Comprobamos en el router que WAN y LAN estan up. Mandamos correo a jds para que revise el encendido de los equipos y el cableado.</t>
      </is>
    </oc>
    <nc r="W9" t="inlineStr">
      <is>
        <t>17/07 - En el hilo de correo "Contacto - Migración FO de VC" vemos que se trata de un traslado de equipos a otro edificio. Esto tiene que ir validado por WAN y UCC Delivery y cliente debe tramitarlo por sistemas.
16/07 - Se realizan tests sobre la sala estando desregistrada y sin acceso a codec, pero si a gw. Se vuelve a solicitar a jds, la revision del encendido de los equipos.
14/07 - Los equipos no estan registrado en CUCM y no hay ping a los codecs pero si al router. Comprobamos en el router que WAN y LAN estan up. Mandamos correo a jds para que revise el encendido de los equipos y el cableado.</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402" sheetId="2" source="C9:W9" destination="A61:U61" sourceSheetId="1">
    <rfmt sheetId="2" sqref="A61" start="0" length="0">
      <dxf>
        <alignment horizontal="left" vertical="top" readingOrder="0"/>
        <border outline="0">
          <left style="thin">
            <color indexed="64"/>
          </left>
          <right style="thin">
            <color indexed="64"/>
          </right>
          <top style="thin">
            <color indexed="64"/>
          </top>
          <bottom style="thin">
            <color indexed="64"/>
          </bottom>
        </border>
      </dxf>
    </rfmt>
    <rfmt sheetId="2" sqref="B61" start="0" length="0">
      <dxf>
        <alignment horizontal="left" vertical="top" readingOrder="0"/>
        <border outline="0">
          <left style="thin">
            <color indexed="64"/>
          </left>
          <right style="thin">
            <color indexed="64"/>
          </right>
          <top style="thin">
            <color indexed="64"/>
          </top>
          <bottom style="thin">
            <color indexed="64"/>
          </bottom>
        </border>
      </dxf>
    </rfmt>
    <rfmt sheetId="2" sqref="C61" start="0" length="0">
      <dxf>
        <alignment horizontal="left" vertical="top" readingOrder="0"/>
        <border outline="0">
          <left style="thin">
            <color indexed="64"/>
          </left>
          <right style="thin">
            <color indexed="64"/>
          </right>
          <top style="thin">
            <color indexed="64"/>
          </top>
          <bottom style="thin">
            <color indexed="64"/>
          </bottom>
        </border>
      </dxf>
    </rfmt>
    <rfmt sheetId="2" sqref="D61" start="0" length="0">
      <dxf>
        <alignment horizontal="left" vertical="top" readingOrder="0"/>
        <border outline="0">
          <left style="thin">
            <color indexed="64"/>
          </left>
          <right style="thin">
            <color indexed="64"/>
          </right>
          <top style="thin">
            <color indexed="64"/>
          </top>
          <bottom style="thin">
            <color indexed="64"/>
          </bottom>
        </border>
      </dxf>
    </rfmt>
    <rfmt sheetId="2" sqref="E61" start="0" length="0">
      <dxf>
        <alignment horizontal="left" vertical="top" readingOrder="0"/>
        <border outline="0">
          <left style="thin">
            <color indexed="64"/>
          </left>
          <right style="thin">
            <color indexed="64"/>
          </right>
          <top style="thin">
            <color indexed="64"/>
          </top>
          <bottom style="thin">
            <color indexed="64"/>
          </bottom>
        </border>
      </dxf>
    </rfmt>
    <rfmt sheetId="2" sqref="F61" start="0" length="0">
      <dxf>
        <alignment horizontal="left" vertical="top" readingOrder="0"/>
        <border outline="0">
          <left style="thin">
            <color indexed="64"/>
          </left>
          <right style="thin">
            <color indexed="64"/>
          </right>
          <top style="thin">
            <color indexed="64"/>
          </top>
          <bottom style="thin">
            <color indexed="64"/>
          </bottom>
        </border>
      </dxf>
    </rfmt>
    <rfmt sheetId="2" sqref="G61" start="0" length="0">
      <dxf>
        <border outline="0">
          <left style="thin">
            <color indexed="64"/>
          </left>
          <right style="thin">
            <color indexed="64"/>
          </right>
          <top style="thin">
            <color indexed="64"/>
          </top>
          <bottom style="thin">
            <color indexed="64"/>
          </bottom>
        </border>
      </dxf>
    </rfmt>
    <rfmt sheetId="2" sqref="H61" start="0" length="0">
      <dxf>
        <numFmt numFmtId="30" formatCode="@"/>
        <alignment vertical="top" readingOrder="0"/>
        <border outline="0">
          <left style="thin">
            <color indexed="64"/>
          </left>
          <right style="thin">
            <color indexed="64"/>
          </right>
          <top style="thin">
            <color indexed="64"/>
          </top>
          <bottom style="thin">
            <color indexed="64"/>
          </bottom>
        </border>
      </dxf>
    </rfmt>
    <rfmt sheetId="2" sqref="I61" start="0" length="0">
      <dxf>
        <border outline="0">
          <left style="thin">
            <color indexed="64"/>
          </left>
          <right style="thin">
            <color indexed="64"/>
          </right>
          <top style="thin">
            <color indexed="64"/>
          </top>
          <bottom style="thin">
            <color indexed="64"/>
          </bottom>
        </border>
      </dxf>
    </rfmt>
    <rfmt sheetId="2" sqref="J61" start="0" length="0">
      <dxf>
        <alignment horizontal="left" vertical="top" readingOrder="0"/>
        <border outline="0">
          <left style="thin">
            <color indexed="64"/>
          </left>
          <right style="thin">
            <color indexed="64"/>
          </right>
          <top style="thin">
            <color indexed="64"/>
          </top>
          <bottom style="thin">
            <color indexed="64"/>
          </bottom>
        </border>
      </dxf>
    </rfmt>
    <rfmt sheetId="2" sqref="K61"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61" start="0" length="0">
      <dxf>
        <alignment horizontal="left" vertical="top" readingOrder="0"/>
        <border outline="0">
          <left style="thin">
            <color indexed="64"/>
          </left>
          <right style="thin">
            <color indexed="64"/>
          </right>
          <top style="thin">
            <color indexed="64"/>
          </top>
          <bottom style="thin">
            <color indexed="64"/>
          </bottom>
        </border>
      </dxf>
    </rfmt>
    <rfmt sheetId="2" sqref="M61" start="0" length="0">
      <dxf>
        <alignment horizontal="left" vertical="top" readingOrder="0"/>
        <border outline="0">
          <left style="thin">
            <color indexed="64"/>
          </left>
          <right style="thin">
            <color indexed="64"/>
          </right>
          <top style="thin">
            <color indexed="64"/>
          </top>
          <bottom style="thin">
            <color indexed="64"/>
          </bottom>
        </border>
      </dxf>
    </rfmt>
    <rfmt sheetId="2" sqref="N61" start="0" length="0">
      <dxf>
        <alignment horizontal="left" vertical="top" readingOrder="0"/>
        <border outline="0">
          <left style="thin">
            <color indexed="64"/>
          </left>
          <right style="thin">
            <color indexed="64"/>
          </right>
          <top style="thin">
            <color indexed="64"/>
          </top>
          <bottom style="thin">
            <color indexed="64"/>
          </bottom>
        </border>
      </dxf>
    </rfmt>
    <rfmt sheetId="2" sqref="O61" start="0" length="0">
      <dxf>
        <alignment horizontal="left" vertical="top" readingOrder="0"/>
        <border outline="0">
          <left style="thin">
            <color indexed="64"/>
          </left>
          <right style="thin">
            <color indexed="64"/>
          </right>
          <top style="thin">
            <color indexed="64"/>
          </top>
          <bottom style="thin">
            <color indexed="64"/>
          </bottom>
        </border>
      </dxf>
    </rfmt>
    <rfmt sheetId="2" sqref="P61" start="0" length="0">
      <dxf>
        <alignment horizontal="left" vertical="top" readingOrder="0"/>
        <border outline="0">
          <left style="thin">
            <color indexed="64"/>
          </left>
          <right style="thin">
            <color indexed="64"/>
          </right>
          <top style="thin">
            <color indexed="64"/>
          </top>
          <bottom style="thin">
            <color indexed="64"/>
          </bottom>
        </border>
      </dxf>
    </rfmt>
    <rfmt sheetId="2" sqref="Q61" start="0" length="0">
      <dxf>
        <alignment horizontal="left" vertical="top" readingOrder="0"/>
        <border outline="0">
          <left style="thin">
            <color indexed="64"/>
          </left>
          <right style="thin">
            <color indexed="64"/>
          </right>
          <top style="thin">
            <color indexed="64"/>
          </top>
          <bottom style="thin">
            <color indexed="64"/>
          </bottom>
        </border>
      </dxf>
    </rfmt>
    <rfmt sheetId="2" sqref="R61"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61" start="0" length="0">
      <dxf>
        <alignment horizontal="left" vertical="top" readingOrder="0"/>
        <border outline="0">
          <left style="thin">
            <color indexed="64"/>
          </left>
          <right style="thin">
            <color indexed="64"/>
          </right>
          <top style="thin">
            <color indexed="64"/>
          </top>
          <bottom style="thin">
            <color indexed="64"/>
          </bottom>
        </border>
      </dxf>
    </rfmt>
    <rfmt sheetId="2" sqref="T61" start="0" length="0">
      <dxf>
        <alignment horizontal="left" vertical="top" readingOrder="0"/>
        <border outline="0">
          <left style="thin">
            <color indexed="64"/>
          </left>
          <right style="thin">
            <color indexed="64"/>
          </right>
          <top style="thin">
            <color indexed="64"/>
          </top>
          <bottom style="thin">
            <color indexed="64"/>
          </bottom>
        </border>
      </dxf>
    </rfmt>
    <rfmt sheetId="2" sqref="U61" start="0" length="0">
      <dxf>
        <alignment horizontal="left" vertical="top" wrapText="1" readingOrder="0"/>
        <border outline="0">
          <left style="thin">
            <color indexed="64"/>
          </left>
          <right style="thin">
            <color indexed="64"/>
          </right>
          <top style="thin">
            <color indexed="64"/>
          </top>
          <bottom style="thin">
            <color indexed="64"/>
          </bottom>
        </border>
      </dxf>
    </rfmt>
  </rm>
  <rcc rId="139403" sId="2" odxf="1" dxf="1" numFmtId="19">
    <oc r="K60" t="inlineStr">
      <is>
        <t>OPEN</t>
      </is>
    </oc>
    <nc r="K60">
      <v>43297</v>
    </nc>
    <odxf>
      <numFmt numFmtId="0" formatCode="General"/>
    </odxf>
    <ndxf>
      <numFmt numFmtId="19" formatCode="dd/mm/yyyy"/>
    </ndxf>
  </rcc>
  <rcc rId="139404" sId="2" odxf="1" dxf="1" numFmtId="19">
    <oc r="K61" t="inlineStr">
      <is>
        <t>OPEN</t>
      </is>
    </oc>
    <nc r="K61">
      <v>43298</v>
    </nc>
    <odxf>
      <numFmt numFmtId="0" formatCode="General"/>
    </odxf>
    <ndxf>
      <numFmt numFmtId="19" formatCode="dd/mm/yyyy"/>
    </ndxf>
  </rcc>
  <rcv guid="{A7CF15BE-7AA8-48BA-AFEA-DC486FD467DC}" action="delete"/>
  <rcv guid="{A7CF15BE-7AA8-48BA-AFEA-DC486FD467DC}" action="add"/>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405" sId="1" ref="A9:XFD9" action="deleteRow">
    <rfmt sheetId="1" xfDxf="1" sqref="A9:IV9" start="0" length="0">
      <dxf>
        <alignment horizontal="left" vertical="top" readingOrder="0"/>
        <border outline="0">
          <left style="thin">
            <color indexed="64"/>
          </left>
          <right style="thin">
            <color indexed="64"/>
          </right>
          <top style="thin">
            <color indexed="64"/>
          </top>
          <bottom style="thin">
            <color indexed="64"/>
          </bottom>
        </border>
      </dxf>
    </rfmt>
    <rfmt sheetId="1" sqref="D9" start="0" length="0">
      <dxf>
        <alignment horizontal="general" vertical="bottom" readingOrder="0"/>
        <border outline="0">
          <left/>
          <right/>
          <top/>
          <bottom/>
        </border>
      </dxf>
    </rfmt>
    <rfmt sheetId="1" sqref="I9" start="0" length="0">
      <dxf>
        <alignment horizontal="general" vertical="bottom" readingOrder="0"/>
      </dxf>
    </rfmt>
    <rfmt sheetId="1" sqref="S9" start="0" length="0">
      <dxf/>
    </rfmt>
    <rfmt sheetId="1" sqref="T9" start="0" length="0">
      <dxf>
        <numFmt numFmtId="19" formatCode="dd/mm/yyyy"/>
      </dxf>
    </rfmt>
  </rr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548" sId="2" odxf="1" dxf="1">
    <nc r="A4" t="inlineStr">
      <is>
        <t>NO</t>
      </is>
    </nc>
    <odxf/>
    <ndxf/>
  </rcc>
  <rcc rId="137549" sId="2" odxf="1" dxf="1">
    <nc r="B4">
      <v>1273398</v>
    </nc>
    <odxf/>
    <ndxf/>
  </rcc>
  <rfmt sheetId="2" sqref="C4" start="0" length="0">
    <dxf/>
  </rfmt>
  <rfmt sheetId="2" sqref="D4" start="0" length="0">
    <dxf/>
  </rfmt>
  <rfmt sheetId="2" sqref="E4" start="0" length="0">
    <dxf/>
  </rfmt>
  <rcc rId="137550" sId="2" odxf="1" dxf="1">
    <nc r="F4" t="inlineStr">
      <is>
        <t>CAIXA</t>
      </is>
    </nc>
    <odxf/>
    <ndxf/>
  </rcc>
  <rcc rId="137551" sId="2" odxf="1" dxf="1">
    <nc r="G4" t="inlineStr">
      <is>
        <t>CAIXABANK Portugal Lisboa</t>
      </is>
    </nc>
    <odxf/>
    <ndxf/>
  </rcc>
  <rfmt sheetId="2" sqref="H4" start="0" length="0">
    <dxf/>
  </rfmt>
  <rcc rId="137552" sId="2" odxf="1" dxf="1">
    <nc r="I4" t="inlineStr">
      <is>
        <t>CAIXABANK Portugal Lisboa</t>
      </is>
    </nc>
    <odxf/>
    <ndxf/>
  </rcc>
  <rcc rId="137553" sId="2" odxf="1" dxf="1">
    <nc r="J4" t="inlineStr">
      <is>
        <t>PORTUGAL</t>
      </is>
    </nc>
    <odxf/>
    <ndxf/>
  </rcc>
  <rfmt sheetId="2" sqref="K4" start="0" length="0">
    <dxf>
      <numFmt numFmtId="0" formatCode="General"/>
    </dxf>
  </rfmt>
  <rcc rId="137554" sId="2" odxf="1" dxf="1">
    <nc r="L4" t="inlineStr">
      <is>
        <t>NO</t>
      </is>
    </nc>
    <odxf/>
    <ndxf/>
  </rcc>
  <rcc rId="137555" sId="2" odxf="1" dxf="1">
    <nc r="M4" t="inlineStr">
      <is>
        <t>NO</t>
      </is>
    </nc>
    <odxf/>
    <ndxf/>
  </rcc>
  <rcc rId="137556" sId="2" odxf="1" dxf="1">
    <nc r="N4" t="inlineStr">
      <is>
        <t>CAIXA</t>
      </is>
    </nc>
    <odxf/>
    <ndxf/>
  </rcc>
  <rcc rId="137557" sId="2" odxf="1" dxf="1">
    <nc r="O4" t="inlineStr">
      <is>
        <t>Node down</t>
      </is>
    </nc>
    <odxf/>
    <ndxf/>
  </rcc>
  <rcc rId="137558" sId="2" odxf="1" dxf="1">
    <nc r="P4" t="inlineStr">
      <is>
        <t>02/07 - Tras el rewinicio fisico de la sala ya funciona correctamente, y los touch muestran las reuniones agendadas. Realizamos prueba de llamada sin encontrar problema.</t>
      </is>
    </nc>
    <odxf/>
    <ndxf/>
  </rcc>
  <rcc rId="137559" sId="2">
    <nc r="Q4">
      <f>IF(R4="",0,(TODAY()-R4))</f>
    </nc>
  </rcc>
  <rcc rId="137560" sId="2" odxf="1" dxf="1" numFmtId="19">
    <nc r="R4">
      <v>43282</v>
    </nc>
    <odxf/>
    <ndxf/>
  </rcc>
  <rcc rId="137561" sId="2" odxf="1" dxf="1">
    <nc r="S4" t="inlineStr">
      <is>
        <t>0m</t>
      </is>
    </nc>
    <odxf/>
    <ndxf/>
  </rcc>
  <rcc rId="137562" sId="2" odxf="1" dxf="1">
    <nc r="T4" t="inlineStr">
      <is>
        <t>0m</t>
      </is>
    </nc>
    <odxf/>
    <ndxf/>
  </rcc>
  <rcc rId="137563" sId="2" odxf="1" dxf="1">
    <nc r="U4" t="inlineStr">
      <is>
        <t>02/07 - Tras el rewinicio fisico de la sala ya funciona correctamente, y los touch muestran las reuniones agendadas. Realizamos prueba de llamada sin encontrar problema.
02/07 - WAN cierra ticket porque no ha sido capturado con administrativo MPLS. Comprobamos que alcanzamos EDC correctamente. Tras la Gi0/1 hay un switch y la subinterfaz que lleva al equipo de telepresencia está up/up. Enviamos correo a cliente para comprobar el estado del equipo ya que no responde a ping desde switch.
01/07 - Sin acceso  a codec ni gw se solicita revision a wan</t>
      </is>
    </nc>
    <odxf/>
    <ndxf/>
  </rcc>
  <rcc rId="137564" sId="2" odxf="1" dxf="1" numFmtId="19">
    <nc r="K4">
      <v>43283</v>
    </nc>
    <ndxf>
      <numFmt numFmtId="19" formatCode="dd/mm/yyyy"/>
    </ndxf>
  </rcc>
  <rrc rId="137565" sId="1" ref="A7:XFD7" action="deleteRow">
    <undo index="0" exp="area" ref3D="1" dr="$H$1:$H$7" dn="Z_2B46A977_07F0_49A7_92FF_D4BEF50BD70E_.wvu.FilterData" sId="1"/>
    <undo index="0" exp="area" ref3D="1" dr="$H$1:$H$7" dn="_FilterDatabase" sId="1"/>
    <undo index="0" exp="area" ref3D="1" dr="$H$1:$H$7" dn="Z_444C899C_716D_4A59_AC9A_A1B3AE5749B4_.wvu.FilterData" sId="1"/>
    <undo index="0" exp="area" ref3D="1" dr="$H$1:$H$7" dn="Z_56E6F454_66AC_4BA8_AEF4_8436E22BC16F_.wvu.FilterData" sId="1"/>
    <undo index="0" exp="area" ref3D="1" dr="$H$1:$H$7" dn="Z_2F11BC2F_D567_46AF_98E9_611D0107ED71_.wvu.FilterData" sId="1"/>
    <rfmt sheetId="1" xfDxf="1" sqref="A7:IV7" start="0" length="0">
      <dxf>
        <alignment horizontal="left" vertical="top" readingOrder="0"/>
        <border outline="0">
          <left style="thin">
            <color indexed="64"/>
          </left>
          <right style="thin">
            <color indexed="64"/>
          </right>
          <top style="thin">
            <color indexed="64"/>
          </top>
          <bottom style="thin">
            <color indexed="64"/>
          </bottom>
        </border>
      </dxf>
    </rfmt>
    <rcc rId="0" sId="1">
      <nc r="C7" t="inlineStr">
        <is>
          <t>NO</t>
        </is>
      </nc>
    </rcc>
    <rcc rId="0" sId="1" dxf="1">
      <nc r="D7">
        <v>1273398</v>
      </nc>
      <ndxf/>
    </rcc>
    <rcc rId="0" sId="1">
      <nc r="H7" t="inlineStr">
        <is>
          <t>CAIXA</t>
        </is>
      </nc>
    </rcc>
    <rcc rId="0" sId="1" dxf="1">
      <nc r="I7" t="inlineStr">
        <is>
          <t>CAIXABANK Portugal Lisboa</t>
        </is>
      </nc>
      <ndxf>
        <alignment horizontal="general" vertical="bottom" readingOrder="0"/>
      </ndxf>
    </rcc>
    <rcc rId="0" sId="1">
      <nc r="K7" t="inlineStr">
        <is>
          <t>CAIXABANK Portugal Lisboa</t>
        </is>
      </nc>
    </rcc>
    <rcc rId="0" sId="1">
      <nc r="L7" t="inlineStr">
        <is>
          <t>PORTUGAL</t>
        </is>
      </nc>
    </rcc>
    <rcc rId="0" sId="1">
      <nc r="M7" t="inlineStr">
        <is>
          <t>OPEN</t>
        </is>
      </nc>
    </rcc>
    <rcc rId="0" sId="1">
      <nc r="N7" t="inlineStr">
        <is>
          <t>NO</t>
        </is>
      </nc>
    </rcc>
    <rcc rId="0" sId="1">
      <nc r="O7" t="inlineStr">
        <is>
          <t>NO</t>
        </is>
      </nc>
    </rcc>
    <rcc rId="0" sId="1">
      <nc r="P7" t="inlineStr">
        <is>
          <t>CAIXA</t>
        </is>
      </nc>
    </rcc>
    <rcc rId="0" sId="1">
      <nc r="Q7" t="inlineStr">
        <is>
          <t>Node down</t>
        </is>
      </nc>
    </rcc>
    <rcc rId="0" sId="1">
      <nc r="R7" t="inlineStr">
        <is>
          <t>02/07 - Tras el rewinicio fisico de la sala ya funciona correctamente, y los touch muestran las reuniones agendadas. Realizamos prueba de llamada sin encontrar problema.</t>
        </is>
      </nc>
    </rcc>
    <rcc rId="0" sId="1" dxf="1">
      <nc r="S7">
        <f>IF(T7="",0,(TODAY()-T7))</f>
      </nc>
      <ndxf/>
    </rcc>
    <rcc rId="0" sId="1" dxf="1" numFmtId="19">
      <nc r="T7">
        <v>43282</v>
      </nc>
      <ndxf>
        <numFmt numFmtId="19" formatCode="dd/mm/yyyy"/>
      </ndxf>
    </rcc>
    <rcc rId="0" sId="1">
      <nc r="U7" t="inlineStr">
        <is>
          <t>0m</t>
        </is>
      </nc>
    </rcc>
    <rcc rId="0" sId="1">
      <nc r="V7" t="inlineStr">
        <is>
          <t>0m</t>
        </is>
      </nc>
    </rcc>
    <rcc rId="0" sId="1" dxf="1">
      <nc r="W7" t="inlineStr">
        <is>
          <t>02/07 - Tras el rewinicio fisico de la sala ya funciona correctamente, y los touch muestran las reuniones agendadas. Realizamos prueba de llamada sin encontrar problema.
02/07 - WAN cierra ticket porque no ha sido capturado con administrativo MPLS. Comprobamos que alcanzamos EDC correctamente. Tras la Gi0/1 hay un switch y la subinterfaz que lleva al equipo de telepresencia está up/up. Enviamos correo a cliente para comprobar el estado del equipo ya que no responde a ping desde switch.
01/07 - Sin acceso  a codec ni gw se solicita revision a wan</t>
        </is>
      </nc>
      <ndxf>
        <alignment wrapText="1" readingOrder="0"/>
      </ndxf>
    </rcc>
    <rfmt sheetId="1" sqref="X7" start="0" length="0">
      <dxf>
        <alignment horizontal="general" vertical="bottom" readingOrder="0"/>
        <border outline="0">
          <left/>
          <right/>
          <top/>
          <bottom/>
        </border>
      </dxf>
    </rfmt>
    <rfmt sheetId="1" sqref="Y7" start="0" length="0">
      <dxf>
        <alignment horizontal="general" vertical="bottom" readingOrder="0"/>
        <border outline="0">
          <left/>
          <right/>
          <top/>
          <bottom/>
        </border>
      </dxf>
    </rfmt>
    <rfmt sheetId="1" sqref="Z7" start="0" length="0">
      <dxf>
        <alignment horizontal="general" vertical="bottom" readingOrder="0"/>
        <border outline="0">
          <left/>
          <right/>
          <top/>
          <bottom/>
        </border>
      </dxf>
    </rfmt>
  </rr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I11" start="0" length="0">
    <dxf>
      <alignment vertical="top"/>
    </dxf>
  </rfmt>
  <rcv guid="{444C899C-716D-4A59-AC9A-A1B3AE5749B4}" action="delete"/>
  <rdn rId="0" localSheetId="2" customView="1" name="Z_444C899C_716D_4A59_AC9A_A1B3AE5749B4_.wvu.FilterData" hidden="1" oldHidden="1">
    <formula>Cerradas!$F$1:$F$122</formula>
    <oldFormula>Cerradas!$A$1:$W$46</oldFormula>
  </rdn>
  <rcv guid="{444C899C-716D-4A59-AC9A-A1B3AE5749B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407" sId="1">
    <oc r="R7" t="inlineStr">
      <is>
        <t>16/07 - Comprobamos la sala, sigue sin tener acceso al codec, pero si a gw. Se pide comprobación del encendido del equipo y la Lan.
13/07 - Se comprueba que falla el acceso al codec, se pide que se abra con LAN</t>
      </is>
    </oc>
    <nc r="R7" t="inlineStr">
      <is>
        <t>17/07  - El codec ya esta registrado.</t>
      </is>
    </nc>
  </rcc>
  <rcc rId="139408" sId="1">
    <oc r="W7" t="inlineStr">
      <is>
        <t>16/07 - Comprobamos la sala, sigue sin tener acceso al codec, pero si a gw. Se pide comprobación del encendido del equipo y la Lan.
13/07 - Se comprueba que falla el acceso al codec, se pide que se abra con LAN</t>
      </is>
    </oc>
    <nc r="W7" t="inlineStr">
      <is>
        <t>17/07  - El codec ya esta registrado.
16/07 - Comprobamos la sala, sigue sin tener acceso al codec, pero si a gw. Se pide comprobación del encendido del equipo y la Lan.
13/07 - Se comprueba que falla el acceso al codec, se pide que se abra con LAN</t>
      </is>
    </nc>
  </rcc>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409" sheetId="2" source="C7:W7" destination="A62:U62" sourceSheetId="1">
    <undo index="0" exp="area" ref3D="1" dr="$H$1:$H$7" dn="Z_915DF8CD_EA42_4F0A_B14F_4F6305500CAB_.wvu.FilterData" sId="1"/>
    <undo index="0" exp="area" ref3D="1" dr="$H$1:$H$7" dn="Z_88DE79D4_6C90_4120_B165_255CA24C633E_.wvu.FilterData" sId="1"/>
    <undo index="0" exp="area" ref3D="1" dr="$H$1:$H$7" dn="Z_5D7B8DD1_5203_4842_A8B9_52BB175BA7DF_.wvu.FilterData" sId="1"/>
    <rfmt sheetId="2" sqref="A62" start="0" length="0">
      <dxf>
        <border outline="0">
          <left style="thin">
            <color indexed="64"/>
          </left>
          <right style="thin">
            <color indexed="64"/>
          </right>
          <top style="thin">
            <color indexed="64"/>
          </top>
          <bottom style="thin">
            <color indexed="64"/>
          </bottom>
        </border>
      </dxf>
    </rfmt>
    <rfmt sheetId="2" sqref="B62" start="0" length="0">
      <dxf>
        <border outline="0">
          <left style="thin">
            <color indexed="64"/>
          </left>
          <right style="thin">
            <color indexed="64"/>
          </right>
          <top style="thin">
            <color indexed="64"/>
          </top>
          <bottom style="thin">
            <color indexed="64"/>
          </bottom>
        </border>
      </dxf>
    </rfmt>
    <rfmt sheetId="2" sqref="C62" start="0" length="0">
      <dxf>
        <alignment horizontal="left" vertical="top" readingOrder="0"/>
        <border outline="0">
          <left style="thin">
            <color indexed="64"/>
          </left>
          <right style="thin">
            <color indexed="64"/>
          </right>
          <top style="thin">
            <color indexed="64"/>
          </top>
          <bottom style="thin">
            <color indexed="64"/>
          </bottom>
        </border>
      </dxf>
    </rfmt>
    <rfmt sheetId="2" sqref="D62" start="0" length="0">
      <dxf>
        <alignment horizontal="left" vertical="top" readingOrder="0"/>
        <border outline="0">
          <left style="thin">
            <color indexed="64"/>
          </left>
          <right style="thin">
            <color indexed="64"/>
          </right>
          <top style="thin">
            <color indexed="64"/>
          </top>
          <bottom style="thin">
            <color indexed="64"/>
          </bottom>
        </border>
      </dxf>
    </rfmt>
    <rfmt sheetId="2" sqref="E62" start="0" length="0">
      <dxf>
        <alignment horizontal="left" vertical="top" readingOrder="0"/>
        <border outline="0">
          <left style="thin">
            <color indexed="64"/>
          </left>
          <right style="thin">
            <color indexed="64"/>
          </right>
          <top style="thin">
            <color indexed="64"/>
          </top>
          <bottom style="thin">
            <color indexed="64"/>
          </bottom>
        </border>
      </dxf>
    </rfmt>
    <rfmt sheetId="2" sqref="F62" start="0" length="0">
      <dxf>
        <alignment horizontal="left" vertical="top" readingOrder="0"/>
        <border outline="0">
          <left style="thin">
            <color indexed="64"/>
          </left>
          <right style="thin">
            <color indexed="64"/>
          </right>
          <top style="thin">
            <color indexed="64"/>
          </top>
          <bottom style="thin">
            <color indexed="64"/>
          </bottom>
        </border>
      </dxf>
    </rfmt>
    <rfmt sheetId="2" sqref="G62" start="0" length="0">
      <dxf>
        <border outline="0">
          <left style="thin">
            <color indexed="64"/>
          </left>
          <right style="thin">
            <color indexed="64"/>
          </right>
          <top style="thin">
            <color indexed="64"/>
          </top>
          <bottom style="thin">
            <color indexed="64"/>
          </bottom>
        </border>
      </dxf>
    </rfmt>
    <rfmt sheetId="2" sqref="H62" start="0" length="0">
      <dxf>
        <alignment horizontal="left" vertical="top" readingOrder="0"/>
        <border outline="0">
          <left style="thin">
            <color indexed="64"/>
          </left>
          <right style="thin">
            <color indexed="64"/>
          </right>
          <top style="thin">
            <color indexed="64"/>
          </top>
          <bottom style="thin">
            <color indexed="64"/>
          </bottom>
        </border>
      </dxf>
    </rfmt>
    <rfmt sheetId="2" sqref="I62" start="0" length="0">
      <dxf>
        <alignment horizontal="left" vertical="top" readingOrder="0"/>
        <border outline="0">
          <left style="thin">
            <color indexed="64"/>
          </left>
          <right style="thin">
            <color indexed="64"/>
          </right>
          <top style="thin">
            <color indexed="64"/>
          </top>
          <bottom style="thin">
            <color indexed="64"/>
          </bottom>
        </border>
      </dxf>
    </rfmt>
    <rfmt sheetId="2" sqref="J62" start="0" length="0">
      <dxf>
        <alignment horizontal="left" vertical="top" readingOrder="0"/>
        <border outline="0">
          <left style="thin">
            <color indexed="64"/>
          </left>
          <right style="thin">
            <color indexed="64"/>
          </right>
          <top style="thin">
            <color indexed="64"/>
          </top>
          <bottom style="thin">
            <color indexed="64"/>
          </bottom>
        </border>
      </dxf>
    </rfmt>
    <rfmt sheetId="2" sqref="K62"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62" start="0" length="0">
      <dxf>
        <alignment horizontal="left" vertical="top" readingOrder="0"/>
        <border outline="0">
          <left style="thin">
            <color indexed="64"/>
          </left>
          <right style="thin">
            <color indexed="64"/>
          </right>
          <top style="thin">
            <color indexed="64"/>
          </top>
          <bottom style="thin">
            <color indexed="64"/>
          </bottom>
        </border>
      </dxf>
    </rfmt>
    <rfmt sheetId="2" sqref="M62" start="0" length="0">
      <dxf>
        <alignment horizontal="left" vertical="top" readingOrder="0"/>
        <border outline="0">
          <left style="thin">
            <color indexed="64"/>
          </left>
          <right style="thin">
            <color indexed="64"/>
          </right>
          <top style="thin">
            <color indexed="64"/>
          </top>
          <bottom style="thin">
            <color indexed="64"/>
          </bottom>
        </border>
      </dxf>
    </rfmt>
    <rfmt sheetId="2" sqref="N62" start="0" length="0">
      <dxf>
        <alignment horizontal="left" vertical="top" readingOrder="0"/>
        <border outline="0">
          <left style="thin">
            <color indexed="64"/>
          </left>
          <right style="thin">
            <color indexed="64"/>
          </right>
          <top style="thin">
            <color indexed="64"/>
          </top>
          <bottom style="thin">
            <color indexed="64"/>
          </bottom>
        </border>
      </dxf>
    </rfmt>
    <rfmt sheetId="2" sqref="O62" start="0" length="0">
      <dxf>
        <alignment horizontal="left" vertical="top" readingOrder="0"/>
        <border outline="0">
          <left style="thin">
            <color indexed="64"/>
          </left>
          <right style="thin">
            <color indexed="64"/>
          </right>
          <top style="thin">
            <color indexed="64"/>
          </top>
          <bottom style="thin">
            <color indexed="64"/>
          </bottom>
        </border>
      </dxf>
    </rfmt>
    <rfmt sheetId="2" sqref="P62" start="0" length="0">
      <dxf>
        <alignment horizontal="left" vertical="top" readingOrder="0"/>
        <border outline="0">
          <left style="thin">
            <color indexed="64"/>
          </left>
          <right style="thin">
            <color indexed="64"/>
          </right>
          <top style="thin">
            <color indexed="64"/>
          </top>
          <bottom style="thin">
            <color indexed="64"/>
          </bottom>
        </border>
      </dxf>
    </rfmt>
    <rfmt sheetId="2" sqref="Q62" start="0" length="0">
      <dxf>
        <alignment horizontal="left" vertical="top" readingOrder="0"/>
        <border outline="0">
          <left style="thin">
            <color indexed="64"/>
          </left>
          <right style="thin">
            <color indexed="64"/>
          </right>
          <top style="thin">
            <color indexed="64"/>
          </top>
          <bottom style="thin">
            <color indexed="64"/>
          </bottom>
        </border>
      </dxf>
    </rfmt>
    <rfmt sheetId="2" sqref="R62"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62" start="0" length="0">
      <dxf>
        <border outline="0">
          <left style="thin">
            <color indexed="64"/>
          </left>
          <right style="thin">
            <color indexed="64"/>
          </right>
          <top style="thin">
            <color indexed="64"/>
          </top>
          <bottom style="thin">
            <color indexed="64"/>
          </bottom>
        </border>
      </dxf>
    </rfmt>
    <rfmt sheetId="2" sqref="T62" start="0" length="0">
      <dxf>
        <border outline="0">
          <left style="thin">
            <color indexed="64"/>
          </left>
          <right style="thin">
            <color indexed="64"/>
          </right>
          <top style="thin">
            <color indexed="64"/>
          </top>
          <bottom style="thin">
            <color indexed="64"/>
          </bottom>
        </border>
      </dxf>
    </rfmt>
    <rfmt sheetId="2" sqref="U62" start="0" length="0">
      <dxf>
        <numFmt numFmtId="21" formatCode="dd\-mmm"/>
        <alignment horizontal="left" vertical="top" wrapText="1" readingOrder="0"/>
        <border outline="0">
          <left style="thin">
            <color indexed="64"/>
          </left>
          <right style="thin">
            <color indexed="64"/>
          </right>
          <top style="thin">
            <color indexed="64"/>
          </top>
          <bottom style="thin">
            <color indexed="64"/>
          </bottom>
        </border>
      </dxf>
    </rfmt>
  </rm>
  <rcc rId="139410" sId="2" odxf="1" dxf="1" numFmtId="19">
    <oc r="K62" t="inlineStr">
      <is>
        <t>OPEN</t>
      </is>
    </oc>
    <nc r="K62">
      <v>43298</v>
    </nc>
    <odxf>
      <numFmt numFmtId="0" formatCode="General"/>
    </odxf>
    <ndxf>
      <numFmt numFmtId="19" formatCode="dd/mm/yyyy"/>
    </ndxf>
  </rcc>
  <rcv guid="{A7CF15BE-7AA8-48BA-AFEA-DC486FD467DC}" action="delete"/>
  <rcv guid="{A7CF15BE-7AA8-48BA-AFEA-DC486FD467DC}" action="add"/>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cv guid="{A7CF15BE-7AA8-48BA-AFEA-DC486FD467DC}"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411" sId="1" ref="A7:XFD7" action="deleteRow">
    <rfmt sheetId="1" xfDxf="1" sqref="A7:IV7" start="0" length="0">
      <dxf>
        <alignment horizontal="left" vertical="top" readingOrder="0"/>
        <border outline="0">
          <left style="thin">
            <color indexed="64"/>
          </left>
          <right style="thin">
            <color indexed="64"/>
          </right>
          <top style="thin">
            <color indexed="64"/>
          </top>
          <bottom style="thin">
            <color indexed="64"/>
          </bottom>
        </border>
      </dxf>
    </rfmt>
    <rfmt sheetId="1" sqref="D7" start="0" length="0">
      <dxf>
        <alignment horizontal="general" vertical="bottom" readingOrder="0"/>
        <border outline="0">
          <left/>
          <right/>
          <top/>
          <bottom/>
        </border>
      </dxf>
    </rfmt>
    <rfmt sheetId="1" sqref="I7" start="0" length="0">
      <dxf>
        <alignment horizontal="general" vertical="bottom" readingOrder="0"/>
      </dxf>
    </rfmt>
    <rfmt sheetId="1" sqref="S7" start="0" length="0">
      <dxf/>
    </rfmt>
    <rfmt sheetId="1" sqref="T7" start="0" length="0">
      <dxf>
        <numFmt numFmtId="19" formatCode="dd/mm/yyyy"/>
      </dxf>
    </rfmt>
  </rr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412" ua="1" sId="1" ref="A7:XFD7" action="insertRow">
    <rfmt sheetId="1" xfDxf="1" sqref="A7:IV7" start="0" length="0">
      <dxf>
        <alignment horizontal="left" vertical="top" readingOrder="0"/>
        <border outline="0">
          <left style="thin">
            <color indexed="64"/>
          </left>
          <right style="thin">
            <color indexed="64"/>
          </right>
          <top style="thin">
            <color indexed="64"/>
          </top>
          <bottom style="thin">
            <color indexed="64"/>
          </bottom>
        </border>
      </dxf>
    </rfmt>
    <rfmt sheetId="1" sqref="D7" start="0" length="0">
      <dxf>
        <alignment horizontal="general" vertical="bottom" readingOrder="0"/>
        <border outline="0">
          <left/>
          <right/>
          <top/>
          <bottom/>
        </border>
      </dxf>
    </rfmt>
    <rfmt sheetId="1" sqref="I7" start="0" length="0">
      <dxf>
        <alignment horizontal="general" vertical="bottom" readingOrder="0"/>
      </dxf>
    </rfmt>
    <rfmt sheetId="1" sqref="S7" start="0" length="0">
      <dxf/>
    </rfmt>
    <rfmt sheetId="1" sqref="T7" start="0" length="0">
      <dxf>
        <numFmt numFmtId="19" formatCode="dd/mm/yyyy"/>
      </dxf>
    </rfmt>
  </rrc>
  <rcft rId="139411" ua="1" sheetId="1"/>
  <rm rId="139413" ua="1" sheetId="1" source="A62:U62" destination="C7:W7" sourceSheetId="2">
    <undo index="0" exp="area" ref3D="1" dr="$H$1:$H$7" dn="Z_915DF8CD_EA42_4F0A_B14F_4F6305500CAB_.wvu.FilterData" sId="1"/>
    <undo index="0" exp="area" ref3D="1" dr="$H$1:$H$7" dn="Z_88DE79D4_6C90_4120_B165_255CA24C633E_.wvu.FilterData" sId="1"/>
    <undo index="0" exp="area" ref3D="1" dr="$H$1:$H$7" dn="Z_5D7B8DD1_5203_4842_A8B9_52BB175BA7DF_.wvu.FilterData" sId="1"/>
    <rfmt sheetId="2" sqref="A62" start="0" length="0">
      <dxf>
        <border outline="0">
          <left style="thin">
            <color indexed="64"/>
          </left>
          <right style="thin">
            <color indexed="64"/>
          </right>
          <top style="thin">
            <color indexed="64"/>
          </top>
          <bottom style="thin">
            <color indexed="64"/>
          </bottom>
        </border>
      </dxf>
    </rfmt>
    <rfmt sheetId="2" sqref="B62" start="0" length="0">
      <dxf>
        <border outline="0">
          <left style="thin">
            <color indexed="64"/>
          </left>
          <right style="thin">
            <color indexed="64"/>
          </right>
          <top style="thin">
            <color indexed="64"/>
          </top>
          <bottom style="thin">
            <color indexed="64"/>
          </bottom>
        </border>
      </dxf>
    </rfmt>
    <rfmt sheetId="2" sqref="C62" start="0" length="0">
      <dxf>
        <alignment horizontal="left" vertical="top" readingOrder="0"/>
        <border outline="0">
          <left style="thin">
            <color indexed="64"/>
          </left>
          <right style="thin">
            <color indexed="64"/>
          </right>
          <top style="thin">
            <color indexed="64"/>
          </top>
          <bottom style="thin">
            <color indexed="64"/>
          </bottom>
        </border>
      </dxf>
    </rfmt>
    <rfmt sheetId="2" sqref="D62" start="0" length="0">
      <dxf>
        <alignment horizontal="left" vertical="top" readingOrder="0"/>
        <border outline="0">
          <left style="thin">
            <color indexed="64"/>
          </left>
          <right style="thin">
            <color indexed="64"/>
          </right>
          <top style="thin">
            <color indexed="64"/>
          </top>
          <bottom style="thin">
            <color indexed="64"/>
          </bottom>
        </border>
      </dxf>
    </rfmt>
    <rfmt sheetId="2" sqref="E62" start="0" length="0">
      <dxf>
        <alignment horizontal="left" vertical="top" readingOrder="0"/>
        <border outline="0">
          <left style="thin">
            <color indexed="64"/>
          </left>
          <right style="thin">
            <color indexed="64"/>
          </right>
          <top style="thin">
            <color indexed="64"/>
          </top>
          <bottom style="thin">
            <color indexed="64"/>
          </bottom>
        </border>
      </dxf>
    </rfmt>
    <rfmt sheetId="2" sqref="F62" start="0" length="0">
      <dxf>
        <alignment horizontal="left" vertical="top" readingOrder="0"/>
        <border outline="0">
          <left style="thin">
            <color indexed="64"/>
          </left>
          <right style="thin">
            <color indexed="64"/>
          </right>
          <top style="thin">
            <color indexed="64"/>
          </top>
          <bottom style="thin">
            <color indexed="64"/>
          </bottom>
        </border>
      </dxf>
    </rfmt>
    <rfmt sheetId="2" sqref="G62" start="0" length="0">
      <dxf>
        <border outline="0">
          <left style="thin">
            <color indexed="64"/>
          </left>
          <right style="thin">
            <color indexed="64"/>
          </right>
          <top style="thin">
            <color indexed="64"/>
          </top>
          <bottom style="thin">
            <color indexed="64"/>
          </bottom>
        </border>
      </dxf>
    </rfmt>
    <rfmt sheetId="2" sqref="H62" start="0" length="0">
      <dxf>
        <alignment horizontal="left" vertical="top" readingOrder="0"/>
        <border outline="0">
          <left style="thin">
            <color indexed="64"/>
          </left>
          <right style="thin">
            <color indexed="64"/>
          </right>
          <top style="thin">
            <color indexed="64"/>
          </top>
          <bottom style="thin">
            <color indexed="64"/>
          </bottom>
        </border>
      </dxf>
    </rfmt>
    <rfmt sheetId="2" sqref="I62" start="0" length="0">
      <dxf>
        <alignment horizontal="left" vertical="top" readingOrder="0"/>
        <border outline="0">
          <left style="thin">
            <color indexed="64"/>
          </left>
          <right style="thin">
            <color indexed="64"/>
          </right>
          <top style="thin">
            <color indexed="64"/>
          </top>
          <bottom style="thin">
            <color indexed="64"/>
          </bottom>
        </border>
      </dxf>
    </rfmt>
    <rfmt sheetId="2" sqref="J62" start="0" length="0">
      <dxf>
        <alignment horizontal="left" vertical="top" readingOrder="0"/>
        <border outline="0">
          <left style="thin">
            <color indexed="64"/>
          </left>
          <right style="thin">
            <color indexed="64"/>
          </right>
          <top style="thin">
            <color indexed="64"/>
          </top>
          <bottom style="thin">
            <color indexed="64"/>
          </bottom>
        </border>
      </dxf>
    </rfmt>
    <rfmt sheetId="2" sqref="K62"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62" start="0" length="0">
      <dxf>
        <alignment horizontal="left" vertical="top" readingOrder="0"/>
        <border outline="0">
          <left style="thin">
            <color indexed="64"/>
          </left>
          <right style="thin">
            <color indexed="64"/>
          </right>
          <top style="thin">
            <color indexed="64"/>
          </top>
          <bottom style="thin">
            <color indexed="64"/>
          </bottom>
        </border>
      </dxf>
    </rfmt>
    <rfmt sheetId="2" sqref="M62" start="0" length="0">
      <dxf>
        <alignment horizontal="left" vertical="top" readingOrder="0"/>
        <border outline="0">
          <left style="thin">
            <color indexed="64"/>
          </left>
          <right style="thin">
            <color indexed="64"/>
          </right>
          <top style="thin">
            <color indexed="64"/>
          </top>
          <bottom style="thin">
            <color indexed="64"/>
          </bottom>
        </border>
      </dxf>
    </rfmt>
    <rfmt sheetId="2" sqref="N62" start="0" length="0">
      <dxf>
        <alignment horizontal="left" vertical="top" readingOrder="0"/>
        <border outline="0">
          <left style="thin">
            <color indexed="64"/>
          </left>
          <right style="thin">
            <color indexed="64"/>
          </right>
          <top style="thin">
            <color indexed="64"/>
          </top>
          <bottom style="thin">
            <color indexed="64"/>
          </bottom>
        </border>
      </dxf>
    </rfmt>
    <rfmt sheetId="2" sqref="O62" start="0" length="0">
      <dxf>
        <alignment horizontal="left" vertical="top" readingOrder="0"/>
        <border outline="0">
          <left style="thin">
            <color indexed="64"/>
          </left>
          <right style="thin">
            <color indexed="64"/>
          </right>
          <top style="thin">
            <color indexed="64"/>
          </top>
          <bottom style="thin">
            <color indexed="64"/>
          </bottom>
        </border>
      </dxf>
    </rfmt>
    <rfmt sheetId="2" sqref="P62" start="0" length="0">
      <dxf>
        <alignment horizontal="left" vertical="top" readingOrder="0"/>
        <border outline="0">
          <left style="thin">
            <color indexed="64"/>
          </left>
          <right style="thin">
            <color indexed="64"/>
          </right>
          <top style="thin">
            <color indexed="64"/>
          </top>
          <bottom style="thin">
            <color indexed="64"/>
          </bottom>
        </border>
      </dxf>
    </rfmt>
    <rfmt sheetId="2" sqref="Q62" start="0" length="0">
      <dxf>
        <alignment horizontal="left" vertical="top" readingOrder="0"/>
        <border outline="0">
          <left style="thin">
            <color indexed="64"/>
          </left>
          <right style="thin">
            <color indexed="64"/>
          </right>
          <top style="thin">
            <color indexed="64"/>
          </top>
          <bottom style="thin">
            <color indexed="64"/>
          </bottom>
        </border>
      </dxf>
    </rfmt>
    <rfmt sheetId="2" sqref="R62"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62" start="0" length="0">
      <dxf>
        <border outline="0">
          <left style="thin">
            <color indexed="64"/>
          </left>
          <right style="thin">
            <color indexed="64"/>
          </right>
          <top style="thin">
            <color indexed="64"/>
          </top>
          <bottom style="thin">
            <color indexed="64"/>
          </bottom>
        </border>
      </dxf>
    </rfmt>
    <rfmt sheetId="2" sqref="T62" start="0" length="0">
      <dxf>
        <border outline="0">
          <left style="thin">
            <color indexed="64"/>
          </left>
          <right style="thin">
            <color indexed="64"/>
          </right>
          <top style="thin">
            <color indexed="64"/>
          </top>
          <bottom style="thin">
            <color indexed="64"/>
          </bottom>
        </border>
      </dxf>
    </rfmt>
    <rfmt sheetId="2" sqref="U62" start="0" length="0">
      <dxf>
        <numFmt numFmtId="21" formatCode="dd\-mmm"/>
        <alignment horizontal="left" vertical="top" wrapText="1" readingOrder="0"/>
        <border outline="0">
          <left style="thin">
            <color indexed="64"/>
          </left>
          <right style="thin">
            <color indexed="64"/>
          </right>
          <top style="thin">
            <color indexed="64"/>
          </top>
          <bottom style="thin">
            <color indexed="64"/>
          </bottom>
        </border>
      </dxf>
    </rfmt>
  </rm>
  <rcft rId="139409" ua="1" sheetId="2"/>
  <rcc rId="139414" sId="2" xfDxf="1" dxf="1">
    <nc r="B62">
      <v>1293699</v>
    </nc>
    <ndxf>
      <border outline="0">
        <left style="thin">
          <color indexed="64"/>
        </left>
        <right style="thin">
          <color indexed="64"/>
        </right>
        <top style="thin">
          <color indexed="64"/>
        </top>
        <bottom style="thin">
          <color indexed="64"/>
        </bottom>
      </border>
    </ndxf>
  </rcc>
  <rcft rId="139411" sheetId="1"/>
  <rcft rId="139409" sheetId="2"/>
  <rcc rId="139415" sId="2" odxf="1" dxf="1">
    <nc r="A62" t="inlineStr">
      <is>
        <t>NO</t>
      </is>
    </nc>
    <odxf>
      <alignment horizontal="general"/>
    </odxf>
    <ndxf>
      <alignment horizontal="left"/>
    </ndxf>
  </rcc>
  <rcc rId="139416" sId="2">
    <nc r="F62" t="inlineStr">
      <is>
        <t>ABERTIS</t>
      </is>
    </nc>
  </rcc>
  <rcc rId="139417" sId="2">
    <nc r="G62" t="inlineStr">
      <is>
        <t>BARCELONA</t>
      </is>
    </nc>
  </rcc>
  <rcc rId="139418" sId="2" odxf="1" dxf="1">
    <nc r="I62" t="inlineStr">
      <is>
        <t>BARCELONA</t>
      </is>
    </nc>
    <odxf>
      <alignment horizontal="left" vertical="top"/>
    </odxf>
    <ndxf>
      <alignment horizontal="general" vertical="bottom"/>
    </ndxf>
  </rcc>
  <rcc rId="139419" sId="2">
    <nc r="J62" t="inlineStr">
      <is>
        <t>ESPAÑA</t>
      </is>
    </nc>
  </rcc>
  <rfmt sheetId="2" sqref="K62" start="0" length="0">
    <dxf/>
  </rfmt>
  <rcc rId="139420" sId="2" odxf="1" dxf="1">
    <nc r="L62" t="inlineStr">
      <is>
        <t>NO</t>
      </is>
    </nc>
    <odxf/>
    <ndxf/>
  </rcc>
  <rcc rId="139421" sId="2" odxf="1" dxf="1">
    <nc r="M62" t="inlineStr">
      <is>
        <t>SI</t>
      </is>
    </nc>
    <odxf/>
    <ndxf/>
  </rcc>
  <rcc rId="139422" sId="2" odxf="1" dxf="1">
    <nc r="N62" t="inlineStr">
      <is>
        <t>CLIENTE</t>
      </is>
    </nc>
    <odxf/>
    <ndxf/>
  </rcc>
  <rcc rId="139423" sId="2">
    <nc r="O62" t="inlineStr">
      <is>
        <t>No marca spaces</t>
      </is>
    </nc>
  </rcc>
  <rfmt sheetId="2" xfDxf="1" sqref="P62" start="0" length="0">
    <dxf>
      <alignment horizontal="left" vertical="top"/>
      <border outline="0">
        <left style="thin">
          <color indexed="64"/>
        </left>
        <right style="thin">
          <color indexed="64"/>
        </right>
        <top style="thin">
          <color indexed="64"/>
        </top>
        <bottom style="thin">
          <color indexed="64"/>
        </bottom>
      </border>
    </dxf>
  </rfmt>
  <rfmt sheetId="2" sqref="R62" start="0" length="0">
    <dxf/>
  </rfmt>
  <rcc rId="139424" sId="2" numFmtId="19">
    <nc r="K62">
      <v>43298</v>
    </nc>
  </rcc>
  <rfmt sheetId="2" sqref="R63" start="0" length="0">
    <dxf/>
  </rfmt>
  <rcc rId="139425" sId="2" numFmtId="19">
    <nc r="R62">
      <v>43297</v>
    </nc>
  </rcc>
  <rcc rId="139426" sId="2">
    <nc r="P62" t="inlineStr">
      <is>
        <t>17/07 - Se reinicia sala</t>
      </is>
    </nc>
  </rcc>
  <rcc rId="139427" sId="2" odxf="1" dxf="1">
    <nc r="U62" t="inlineStr">
      <is>
        <t>17/07 - Se reinicia sala</t>
      </is>
    </nc>
    <odxf>
      <numFmt numFmtId="21" formatCode="dd\-mmm"/>
      <alignment wrapText="1"/>
    </odxf>
    <ndxf>
      <numFmt numFmtId="0" formatCode="General"/>
      <alignment wrapText="0"/>
    </ndxf>
  </rcc>
  <rcc rId="139428" sId="2" odxf="1" dxf="1">
    <nc r="S62" t="inlineStr">
      <is>
        <t>0m</t>
      </is>
    </nc>
    <odxf>
      <alignment horizontal="general"/>
    </odxf>
    <ndxf>
      <alignment horizontal="left"/>
    </ndxf>
  </rcc>
  <rcc rId="139429" sId="2" odxf="1" dxf="1">
    <nc r="T62" t="inlineStr">
      <is>
        <t>0m</t>
      </is>
    </nc>
    <odxf>
      <alignment horizontal="general"/>
    </odxf>
    <ndxf>
      <alignment horizontal="left"/>
    </ndxf>
  </rcc>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cv guid="{A7CF15BE-7AA8-48BA-AFEA-DC486FD467DC}" action="add"/>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430" sheetId="2" source="C7:W7" destination="A63:U63" sourceSheetId="1">
    <undo index="0" exp="area" ref3D="1" dr="$B$1:$B$63" dn="Z_B7D48D5E_E228_43B6_AF24_1A5A223403B2_.wvu.FilterData" sId="2"/>
    <undo index="0" exp="area" ref3D="1" dr="$B$1:$B$63" dn="Z_B3668720_3F8C_47B0_B7EA_FE3F122036CF_.wvu.FilterData" sId="2"/>
    <undo index="0" exp="area" ref3D="1" dr="$B$1:$B$63" dn="Z_AFB88D78_E6A1_4E11_92F1_300603DC3C31_.wvu.FilterData" sId="2"/>
    <undo index="0" exp="area" ref3D="1" dr="$B$1:$B$63" dn="Z_AF04FD6E_BDF7_41AA_B45D_704EE2A3DF44_.wvu.FilterData" sId="2"/>
    <undo index="0" exp="area" ref3D="1" dr="$B$1:$B$63" dn="Z_AC402132_C34B_467F_95B7_882BE9E3CF96_.wvu.FilterData" sId="2"/>
    <undo index="0" exp="area" ref3D="1" dr="$B$1:$B$63" dn="Z_A85BE275_3742_49A2_B4B5_3587D396041E_.wvu.FilterData" sId="2"/>
    <undo index="0" exp="area" ref3D="1" dr="$B$1:$B$63" dn="Z_A4E222EA_D315_4AF5_AE4F_B0D5A08A6DA2_.wvu.FilterData" sId="2"/>
    <undo index="0" exp="area" ref3D="1" dr="$B$1:$B$63" dn="Z_A3CF214E_5754_4670_94E5_1AAD1F933AE5_.wvu.FilterData" sId="2"/>
    <undo index="0" exp="area" ref3D="1" dr="$B$1:$B$63" dn="Z_A3921E1F_250A_4F63_9AB5_C31B52EC8C4F_.wvu.FilterData" sId="2"/>
    <undo index="0" exp="area" ref3D="1" dr="$B$1:$B$63" dn="Z_A066E1B2_F88B_4DD4_91B0_95B6BB55125F_.wvu.FilterData" sId="2"/>
    <undo index="0" exp="area" ref3D="1" dr="$B$1:$B$63" dn="Z_983A4684_303C_4E9B_AA48_C91481D37024_.wvu.FilterData" sId="2"/>
    <undo index="0" exp="area" ref3D="1" dr="$B$1:$B$63" dn="Z_97323F8C_7A06_4E2B_97C9_1444F5B57F2F_.wvu.FilterData" sId="2"/>
    <undo index="0" exp="area" ref3D="1" dr="$B$1:$B$63" dn="Z_94B25412_1D2B_4496_A50D_F384148A1CB7_.wvu.FilterData" sId="2"/>
    <undo index="0" exp="area" ref3D="1" dr="$B$1:$B$63" dn="Z_9382A117_6033_4E31_A127_77E7C02E2CDD_.wvu.FilterData" sId="2"/>
    <undo index="0" exp="area" ref3D="1" dr="$B$1:$B$63" dn="Z_916B61E2_2216_49A0_8500_F577936E8B8C_.wvu.FilterData" sId="2"/>
    <undo index="0" exp="area" ref3D="1" dr="$B$1:$B$63" dn="Z_8ED6C91F_AF7D_43F5_8069_6637473C90CE_.wvu.FilterData" sId="2"/>
    <undo index="0" exp="area" ref3D="1" dr="$B$1:$B$63" dn="Z_8D654122_3173_42A1_989D_216C5840E678_.wvu.FilterData" sId="2"/>
    <undo index="0" exp="area" ref3D="1" dr="$B$1:$B$63" dn="Z_7D25A600_63CB_443C_8728_5DC9C105A8BD_.wvu.FilterData" sId="2"/>
    <undo index="0" exp="area" ref3D="1" dr="$B$1:$B$63" dn="Z_76578E2D_F79D_478C_ADC6_EFFFC7F9D764_.wvu.FilterData" sId="2"/>
    <undo index="0" exp="area" ref3D="1" dr="$B$1:$B$63" dn="Z_74F1A3F5_5348_485E_AC63_8DD5621EFBCC_.wvu.FilterData" sId="2"/>
    <undo index="0" exp="area" ref3D="1" dr="$B$1:$B$63" dn="Z_6EE3B973_C175_4DAD_9D5C_E9A27154BDF2_.wvu.FilterData" sId="2"/>
    <undo index="0" exp="area" ref3D="1" dr="$B$1:$B$63" dn="Z_6DB6199B_97BF_4654_885E_839EAEC3AB31_.wvu.FilterData" sId="2"/>
    <undo index="0" exp="area" ref3D="1" dr="$B$1:$B$63" dn="Z_6C74439F_D8E1_4A21_A644_4487F1F846E9_.wvu.FilterData" sId="2"/>
    <undo index="0" exp="area" ref3D="1" dr="$B$1:$B$63" dn="Z_6723401A_5EF3_48F5_971B_AD4D0B65F2BC_.wvu.FilterData" sId="2"/>
    <undo index="0" exp="area" ref3D="1" dr="$B$1:$B$63" dn="Z_4ACFF099_AEFB_4C31_BDCD_7944E64A1B1A_.wvu.FilterData" sId="2"/>
    <undo index="0" exp="area" ref3D="1" dr="$B$1:$B$63" dn="Z_47C8EADD_5A6B_46DC_AA6A_8918319D6C49_.wvu.FilterData" sId="2"/>
    <undo index="0" exp="area" ref3D="1" dr="$B$1:$B$63" dn="Z_3C1DB96E_D67C_4A3F_8BF4_B8929291800F_.wvu.FilterData" sId="2"/>
    <undo index="0" exp="area" ref3D="1" dr="$B$1:$B$63" dn="Z_32E55067_F670_4EBE_8E1A_10BB0383D341_.wvu.FilterData" sId="2"/>
    <undo index="0" exp="area" ref3D="1" dr="$B$1:$B$63" dn="Z_F6AB94E8_4E6D_4532_92EC_10B317C38B39_.wvu.FilterData" sId="2"/>
    <undo index="0" exp="area" ref3D="1" dr="$B$1:$B$63" dn="Z_F586CA1A_D9C2_4004_8218_DC7CE3B13EE4_.wvu.FilterData" sId="2"/>
    <undo index="0" exp="area" ref3D="1" dr="$B$1:$B$63" dn="Z_F48D7B4F_564E_484D_8149_A0596ECDACE7_.wvu.FilterData" sId="2"/>
    <undo index="0" exp="area" ref3D="1" dr="$B$1:$B$63" dn="Z_F15EBB85_D030_49ED_A04E_BF21A6209BD9_.wvu.FilterData" sId="2"/>
    <undo index="0" exp="area" ref3D="1" dr="$B$1:$B$63" dn="Z_EEF9EB88_8665_415F_9C75_DA10D9831692_.wvu.FilterData" sId="2"/>
    <undo index="0" exp="area" ref3D="1" dr="$B$1:$B$63" dn="Z_ECDFF797_3C3F_44EE_9650_7FECBE85D69A_.wvu.FilterData" sId="2"/>
    <undo index="0" exp="area" ref3D="1" dr="$B$1:$B$63" dn="Z_EC06C7E9_7D86_4113_8A1E_6A6AAE910102_.wvu.FilterData" sId="2"/>
    <undo index="0" exp="area" ref3D="1" dr="$B$1:$B$63" dn="Z_E9D9EBDC_2720_4A44_8171_41EE9922B75D_.wvu.FilterData" sId="2"/>
    <undo index="0" exp="area" ref3D="1" dr="$B$1:$B$63" dn="Z_E321D467_B2B5_477C_B3E3_3EF681457440_.wvu.FilterData" sId="2"/>
    <undo index="0" exp="area" ref3D="1" dr="$B$1:$B$63" dn="Z_E1C9D2FA_5173_43C6_820D_BCD6CAF732ED_.wvu.FilterData" sId="2"/>
    <undo index="0" exp="area" ref3D="1" dr="$B$1:$B$63" dn="Z_DB4A42B8_DBED_4243_893C_D597BB548D4F_.wvu.FilterData" sId="2"/>
    <undo index="0" exp="area" ref3D="1" dr="$B$1:$B$63" dn="Z_D401BBF7_5F5E_4214_AF7D_60B1E0407C2B_.wvu.FilterData" sId="2"/>
    <undo index="0" exp="area" ref3D="1" dr="$B$1:$B$63" dn="Z_C34664A7_AF66_43BD_A9DF_52C636E47D87_.wvu.FilterData" sId="2"/>
    <undo index="0" exp="area" ref3D="1" dr="$B$1:$B$63" dn="Z_C2561857_1395_467D_911C_389130960025_.wvu.FilterData" sId="2"/>
    <undo index="0" exp="area" ref3D="1" dr="$B$1:$B$63" dn="Z_C02F388D_0E36_46DC_AF63_DA6827BECECE_.wvu.FilterData" sId="2"/>
    <undo index="0" exp="area" ref3D="1" dr="$B$1:$B$63" dn="Z_26D729A6_1C9A_49D2_833E_F0082252C545_.wvu.FilterData" sId="2"/>
    <undo index="0" exp="area" ref3D="1" dr="$B$1:$B$63" dn="Z_23931A21_4770_4E97_AC1C_DA6AB156A179_.wvu.FilterData" sId="2"/>
    <undo index="0" exp="area" ref3D="1" dr="$B$1:$B$63" dn="Z_21A8AE03_65B1_4302_B600_CDB902D490BF_.wvu.FilterData" sId="2"/>
    <undo index="0" exp="area" ref3D="1" dr="$B$1:$B$63" dn="Z_20C185C3_4147_4814_8888_5C5BC44C59E3_.wvu.FilterData" sId="2"/>
    <undo index="0" exp="area" ref3D="1" dr="$B$1:$B$63" dn="Z_1F6259B1_E90A_4676_A678_E068BBDDACC9_.wvu.FilterData" sId="2"/>
    <undo index="0" exp="area" ref3D="1" dr="$B$1:$B$63" dn="Z_1E2E5C11_F901_419F_82D2_F5B5579771B6_.wvu.FilterData" sId="2"/>
    <undo index="0" exp="area" ref3D="1" dr="$B$1:$B$63" dn="Z_17462456_8E75_4F1C_83E2_290CC406FFE7_.wvu.FilterData" sId="2"/>
    <undo index="0" exp="area" ref3D="1" dr="$B$1:$B$63" dn="Z_5ED1E87D_E98B_4E26_815E_1032F6BA7108_.wvu.FilterData" sId="2"/>
    <undo index="0" exp="area" ref3D="1" dr="$B$1:$B$63" dn="Z_58310562_3773_4A64_A327_F22D74190F66_.wvu.FilterData" sId="2"/>
    <undo index="0" exp="area" ref3D="1" dr="$B$1:$B$63" dn="Z_562ED03D_AF3B_4B42_B547_0A1BEB7A8B9C_.wvu.FilterData" sId="2"/>
    <undo index="0" exp="area" ref3D="1" dr="$B$1:$B$63" dn="Z_53ED9C90_659B_4697_98C5_40C939421D2D_.wvu.FilterData" sId="2"/>
    <undo index="0" exp="area" ref3D="1" dr="$B$1:$B$63" dn="Z_53D836D9_20E9_4224_91B5_234EB70981F6_.wvu.FilterData" sId="2"/>
    <undo index="0" exp="area" ref3D="1" dr="$B$1:$B$63" dn="Z_10719589_0A27_41C1_BFA5_BA3D7DA13A69_.wvu.FilterData" sId="2"/>
    <undo index="0" exp="area" ref3D="1" dr="$B$1:$B$63" dn="Z_0C2D45EB_AB18_4C09_8C13_C29E41272568_.wvu.FilterData" sId="2"/>
    <undo index="0" exp="area" ref3D="1" dr="$B$1:$B$63" dn="Z_0981636C_FB57_4B70_828A_EE7757A62E48_.wvu.FilterData" sId="2"/>
    <undo index="0" exp="area" ref3D="1" dr="$B$1:$B$63" dn="Z_08B79F07_ECFB_471E_B27C_AF1C29E3B5FA_.wvu.FilterData" sId="2"/>
    <undo index="0" exp="area" ref3D="1" dr="$H$1:$H$7" dn="Z_915DF8CD_EA42_4F0A_B14F_4F6305500CAB_.wvu.FilterData" sId="1"/>
    <undo index="0" exp="area" ref3D="1" dr="$H$1:$H$7" dn="Z_88DE79D4_6C90_4120_B165_255CA24C633E_.wvu.FilterData" sId="1"/>
    <undo index="0" exp="area" ref3D="1" dr="$H$1:$H$7" dn="Z_5D7B8DD1_5203_4842_A8B9_52BB175BA7DF_.wvu.FilterData" sId="1"/>
    <rfmt sheetId="2" sqref="A63" start="0" length="0">
      <dxf>
        <alignment horizontal="left" vertical="top" readingOrder="0"/>
        <border outline="0">
          <left style="thin">
            <color indexed="64"/>
          </left>
          <right style="thin">
            <color indexed="64"/>
          </right>
          <top style="thin">
            <color indexed="64"/>
          </top>
          <bottom style="thin">
            <color indexed="64"/>
          </bottom>
        </border>
      </dxf>
    </rfmt>
    <rfmt sheetId="2" sqref="B63" start="0" length="0">
      <dxf>
        <border outline="0">
          <left style="thin">
            <color indexed="64"/>
          </left>
          <right style="thin">
            <color indexed="64"/>
          </right>
          <top style="thin">
            <color indexed="64"/>
          </top>
          <bottom style="thin">
            <color indexed="64"/>
          </bottom>
        </border>
      </dxf>
    </rfmt>
    <rfmt sheetId="2" sqref="C63" start="0" length="0">
      <dxf>
        <alignment horizontal="left" vertical="top" readingOrder="0"/>
        <border outline="0">
          <left style="thin">
            <color indexed="64"/>
          </left>
          <right style="thin">
            <color indexed="64"/>
          </right>
          <top style="thin">
            <color indexed="64"/>
          </top>
          <bottom style="thin">
            <color indexed="64"/>
          </bottom>
        </border>
      </dxf>
    </rfmt>
    <rfmt sheetId="2" sqref="D63" start="0" length="0">
      <dxf>
        <alignment horizontal="left" vertical="top" readingOrder="0"/>
        <border outline="0">
          <left style="thin">
            <color indexed="64"/>
          </left>
          <right style="thin">
            <color indexed="64"/>
          </right>
          <top style="thin">
            <color indexed="64"/>
          </top>
          <bottom style="thin">
            <color indexed="64"/>
          </bottom>
        </border>
      </dxf>
    </rfmt>
    <rfmt sheetId="2" sqref="E63" start="0" length="0">
      <dxf>
        <alignment horizontal="left" vertical="top" readingOrder="0"/>
        <border outline="0">
          <left style="thin">
            <color indexed="64"/>
          </left>
          <right style="thin">
            <color indexed="64"/>
          </right>
          <top style="thin">
            <color indexed="64"/>
          </top>
          <bottom style="thin">
            <color indexed="64"/>
          </bottom>
        </border>
      </dxf>
    </rfmt>
    <rfmt sheetId="2" sqref="F63" start="0" length="0">
      <dxf>
        <alignment horizontal="left" vertical="top" readingOrder="0"/>
        <border outline="0">
          <left style="thin">
            <color indexed="64"/>
          </left>
          <right style="thin">
            <color indexed="64"/>
          </right>
          <top style="thin">
            <color indexed="64"/>
          </top>
          <bottom style="thin">
            <color indexed="64"/>
          </bottom>
        </border>
      </dxf>
    </rfmt>
    <rfmt sheetId="2" sqref="G63" start="0" length="0">
      <dxf>
        <border outline="0">
          <left style="thin">
            <color indexed="64"/>
          </left>
          <right style="thin">
            <color indexed="64"/>
          </right>
          <top style="thin">
            <color indexed="64"/>
          </top>
          <bottom style="thin">
            <color indexed="64"/>
          </bottom>
        </border>
      </dxf>
    </rfmt>
    <rfmt sheetId="2" sqref="H63" start="0" length="0">
      <dxf>
        <alignment horizontal="left" vertical="top" readingOrder="0"/>
        <border outline="0">
          <left style="thin">
            <color indexed="64"/>
          </left>
          <right style="thin">
            <color indexed="64"/>
          </right>
          <top style="thin">
            <color indexed="64"/>
          </top>
          <bottom style="thin">
            <color indexed="64"/>
          </bottom>
        </border>
      </dxf>
    </rfmt>
    <rfmt sheetId="2" sqref="I63" start="0" length="0">
      <dxf>
        <alignment horizontal="left" vertical="top" readingOrder="0"/>
        <border outline="0">
          <left style="thin">
            <color indexed="64"/>
          </left>
          <right style="thin">
            <color indexed="64"/>
          </right>
          <top style="thin">
            <color indexed="64"/>
          </top>
          <bottom style="thin">
            <color indexed="64"/>
          </bottom>
        </border>
      </dxf>
    </rfmt>
    <rfmt sheetId="2" sqref="J63" start="0" length="0">
      <dxf>
        <alignment horizontal="left" vertical="top" readingOrder="0"/>
        <border outline="0">
          <left style="thin">
            <color indexed="64"/>
          </left>
          <right style="thin">
            <color indexed="64"/>
          </right>
          <top style="thin">
            <color indexed="64"/>
          </top>
          <bottom style="thin">
            <color indexed="64"/>
          </bottom>
        </border>
      </dxf>
    </rfmt>
    <rfmt sheetId="2" sqref="K6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63" start="0" length="0">
      <dxf>
        <alignment horizontal="left" vertical="top" readingOrder="0"/>
        <border outline="0">
          <left style="thin">
            <color indexed="64"/>
          </left>
          <right style="thin">
            <color indexed="64"/>
          </right>
          <top style="thin">
            <color indexed="64"/>
          </top>
          <bottom style="thin">
            <color indexed="64"/>
          </bottom>
        </border>
      </dxf>
    </rfmt>
    <rfmt sheetId="2" sqref="M63" start="0" length="0">
      <dxf>
        <alignment horizontal="left" vertical="top" readingOrder="0"/>
        <border outline="0">
          <left style="thin">
            <color indexed="64"/>
          </left>
          <right style="thin">
            <color indexed="64"/>
          </right>
          <top style="thin">
            <color indexed="64"/>
          </top>
          <bottom style="thin">
            <color indexed="64"/>
          </bottom>
        </border>
      </dxf>
    </rfmt>
    <rfmt sheetId="2" sqref="N63" start="0" length="0">
      <dxf>
        <alignment horizontal="left" vertical="top" readingOrder="0"/>
        <border outline="0">
          <left style="thin">
            <color indexed="64"/>
          </left>
          <right style="thin">
            <color indexed="64"/>
          </right>
          <top style="thin">
            <color indexed="64"/>
          </top>
          <bottom style="thin">
            <color indexed="64"/>
          </bottom>
        </border>
      </dxf>
    </rfmt>
    <rfmt sheetId="2" sqref="O63" start="0" length="0">
      <dxf>
        <alignment horizontal="left" vertical="top" readingOrder="0"/>
        <border outline="0">
          <left style="thin">
            <color indexed="64"/>
          </left>
          <right style="thin">
            <color indexed="64"/>
          </right>
          <top style="thin">
            <color indexed="64"/>
          </top>
          <bottom style="thin">
            <color indexed="64"/>
          </bottom>
        </border>
      </dxf>
    </rfmt>
    <rfmt sheetId="2" sqref="P63" start="0" length="0">
      <dxf>
        <alignment horizontal="left" vertical="top" readingOrder="0"/>
        <border outline="0">
          <left style="thin">
            <color indexed="64"/>
          </left>
          <right style="thin">
            <color indexed="64"/>
          </right>
          <top style="thin">
            <color indexed="64"/>
          </top>
          <bottom style="thin">
            <color indexed="64"/>
          </bottom>
        </border>
      </dxf>
    </rfmt>
    <rfmt sheetId="2" sqref="Q63" start="0" length="0">
      <dxf>
        <alignment horizontal="left" vertical="top" readingOrder="0"/>
        <border outline="0">
          <left style="thin">
            <color indexed="64"/>
          </left>
          <right style="thin">
            <color indexed="64"/>
          </right>
          <top style="thin">
            <color indexed="64"/>
          </top>
          <bottom style="thin">
            <color indexed="64"/>
          </bottom>
        </border>
      </dxf>
    </rfmt>
    <rfmt sheetId="2" sqref="R6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63" start="0" length="0">
      <dxf>
        <alignment horizontal="left" vertical="top" readingOrder="0"/>
        <border outline="0">
          <left style="thin">
            <color indexed="64"/>
          </left>
          <right style="thin">
            <color indexed="64"/>
          </right>
          <top style="thin">
            <color indexed="64"/>
          </top>
          <bottom style="thin">
            <color indexed="64"/>
          </bottom>
        </border>
      </dxf>
    </rfmt>
    <rfmt sheetId="2" sqref="T63" start="0" length="0">
      <dxf>
        <alignment horizontal="left" vertical="top" readingOrder="0"/>
        <border outline="0">
          <left style="thin">
            <color indexed="64"/>
          </left>
          <right style="thin">
            <color indexed="64"/>
          </right>
          <top style="thin">
            <color indexed="64"/>
          </top>
          <bottom style="thin">
            <color indexed="64"/>
          </bottom>
        </border>
      </dxf>
    </rfmt>
    <rfmt sheetId="2" sqref="U63" start="0" length="0">
      <dxf>
        <alignment horizontal="left" vertical="top" readingOrder="0"/>
        <border outline="0">
          <left style="thin">
            <color indexed="64"/>
          </left>
          <right style="thin">
            <color indexed="64"/>
          </right>
          <top style="thin">
            <color indexed="64"/>
          </top>
          <bottom style="thin">
            <color indexed="64"/>
          </bottom>
        </border>
      </dxf>
    </rfmt>
  </rm>
  <rcv guid="{A7CF15BE-7AA8-48BA-AFEA-DC486FD467DC}" action="delete"/>
  <rcv guid="{A7CF15BE-7AA8-48BA-AFEA-DC486FD467DC}" action="add"/>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431" sId="1" ref="A7:XFD7" action="deleteRow">
    <rfmt sheetId="1" xfDxf="1" sqref="A7:IV7" start="0" length="0">
      <dxf>
        <alignment horizontal="left" vertical="top" readingOrder="0"/>
        <border outline="0">
          <left style="thin">
            <color indexed="64"/>
          </left>
          <right style="thin">
            <color indexed="64"/>
          </right>
          <top style="thin">
            <color indexed="64"/>
          </top>
          <bottom style="thin">
            <color indexed="64"/>
          </bottom>
        </border>
      </dxf>
    </rfmt>
  </rrc>
  <rcv guid="{A7CF15BE-7AA8-48BA-AFEA-DC486FD467DC}" action="delete"/>
  <rcv guid="{A7CF15BE-7AA8-48BA-AFEA-DC486FD467DC}" action="add"/>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432" sId="1">
    <oc r="R6" t="inlineStr">
      <is>
        <t>16/07 - Se vuelve a realizar pruebas de acceso a codec, pero aun no registra. Si hay conectividad a gw. 
13/07 - Tenemos acceso ping al GW, solocitamos al SMC abran caso a HP para revisión del enciendido y estado de puertos</t>
      </is>
    </oc>
    <nc r="R6" t="inlineStr">
      <is>
        <t>17/07 - Se comprueba que no hay cambios. Sigue sin responder a ping codec y llegamos a GW.</t>
      </is>
    </nc>
  </rcc>
  <rcc rId="139433" sId="1">
    <oc r="W6" t="inlineStr">
      <is>
        <t>16/07 - Se vuelve a realizar pruebas de acceso a codec, pero aun no registra. Si hay conectividad a gw. 
13/07 - Tenemos acceso ping al GW, solocitamos al SMC abran caso a HP para revisión del enciendido y estado de puertos</t>
      </is>
    </oc>
    <nc r="W6" t="inlineStr">
      <is>
        <t>17/07 - Se comprueba que no hay cambios. Sigue sin responder a ping codec y llegamos a GW.
16/07 - Se vuelve a realizar pruebas de acceso a codec, pero aun no registra. Si hay conectividad a gw. 
13/07 - Tenemos acceso ping al GW, solocitamos al SMC abran caso a HP para revisión del enciendido y estado de puertos</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4" start="0" length="0">
    <dxf/>
  </rfmt>
  <rfmt sheetId="2" sqref="F4" start="0" length="0">
    <dxf/>
  </rfmt>
  <rfmt sheetId="2" sqref="G4" start="0" length="0">
    <dxf/>
  </rfmt>
  <rfmt sheetId="2" sqref="I4" start="0" length="0">
    <dxf/>
  </rfmt>
  <rfmt sheetId="2" sqref="O4" start="0" length="0">
    <dxf/>
  </rfmt>
  <rfmt sheetId="2" sqref="P4" start="0" length="0">
    <dxf/>
  </rfmt>
  <rcc rId="137566" sId="2">
    <nc r="F4" t="inlineStr">
      <is>
        <t>NOKIA</t>
      </is>
    </nc>
  </rcc>
  <rcft rId="137550" sheetId="2"/>
  <rcc rId="137567" sId="2">
    <nc r="B4">
      <v>1274483</v>
    </nc>
  </rcc>
  <rcft rId="137549" sheetId="2"/>
  <rcc rId="137568" sId="2" xfDxf="1" dxf="1">
    <nc r="G4" t="inlineStr">
      <is>
        <t>TLPS S USA SUN 01</t>
      </is>
    </nc>
    <ndxf>
      <border outline="0">
        <left style="thin">
          <color indexed="64"/>
        </left>
        <right style="thin">
          <color indexed="64"/>
        </right>
        <top style="thin">
          <color indexed="64"/>
        </top>
        <bottom style="thin">
          <color indexed="64"/>
        </bottom>
      </border>
    </ndxf>
  </rcc>
  <rcft rId="137551" sheetId="2"/>
  <rcc rId="137569" sId="2" xfDxf="1" dxf="1">
    <nc r="I4" t="inlineStr">
      <is>
        <t>TLPS S USA SUN 01</t>
      </is>
    </nc>
    <ndxf>
      <alignment horizontal="left" vertical="top"/>
      <border outline="0">
        <left style="thin">
          <color indexed="64"/>
        </left>
        <right style="thin">
          <color indexed="64"/>
        </right>
        <top style="thin">
          <color indexed="64"/>
        </top>
        <bottom style="thin">
          <color indexed="64"/>
        </bottom>
      </border>
    </ndxf>
  </rcc>
  <rcft rId="137552" sheetId="2"/>
  <rcc rId="137570" sId="2" odxf="1" dxf="1">
    <nc r="O4" t="inlineStr">
      <is>
        <t>No network connectivity while setting up web conferencing camera</t>
      </is>
    </nc>
    <odxf/>
    <ndxf/>
  </rcc>
  <rcft rId="137557" sheetId="2"/>
  <rcc rId="137571" sId="2">
    <nc r="P4" t="inlineStr">
      <is>
        <t>02/07 - Se hacen pruebas de conectividad y test inicial y todo funciona correctamente.</t>
      </is>
    </nc>
  </rcc>
  <rcft rId="137558" sheetId="2"/>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434" sheetId="2" source="C9:W9" destination="A64:U64" sourceSheetId="1">
    <undo index="65535" exp="area" ref3D="1" dr="$H$1:$H$9" dn="Z_25C722FA_48C5_44ED_A8CB_8320A40B3B5E_.wvu.FilterData" sId="1"/>
    <rfmt sheetId="2" sqref="A64" start="0" length="0">
      <dxf>
        <alignment horizontal="left" vertical="top"/>
        <border outline="0">
          <left style="thin">
            <color indexed="64"/>
          </left>
          <right style="thin">
            <color indexed="64"/>
          </right>
          <top style="thin">
            <color indexed="64"/>
          </top>
          <bottom style="thin">
            <color indexed="64"/>
          </bottom>
        </border>
      </dxf>
    </rfmt>
    <rfmt sheetId="2" sqref="B64" start="0" length="0">
      <dxf>
        <alignment horizontal="left" vertical="top"/>
        <border outline="0">
          <left style="thin">
            <color indexed="64"/>
          </left>
          <right style="thin">
            <color indexed="64"/>
          </right>
          <top style="thin">
            <color indexed="64"/>
          </top>
          <bottom style="thin">
            <color indexed="64"/>
          </bottom>
        </border>
      </dxf>
    </rfmt>
    <rfmt sheetId="2" sqref="C64" start="0" length="0">
      <dxf>
        <alignment horizontal="left" vertical="top"/>
        <border outline="0">
          <left style="thin">
            <color indexed="64"/>
          </left>
          <right style="thin">
            <color indexed="64"/>
          </right>
          <top style="thin">
            <color indexed="64"/>
          </top>
          <bottom style="thin">
            <color indexed="64"/>
          </bottom>
        </border>
      </dxf>
    </rfmt>
    <rfmt sheetId="2" sqref="D64" start="0" length="0">
      <dxf>
        <alignment horizontal="left" vertical="top"/>
        <border outline="0">
          <left style="thin">
            <color indexed="64"/>
          </left>
          <right style="thin">
            <color indexed="64"/>
          </right>
          <top style="thin">
            <color indexed="64"/>
          </top>
          <bottom style="thin">
            <color indexed="64"/>
          </bottom>
        </border>
      </dxf>
    </rfmt>
    <rfmt sheetId="2" sqref="E64" start="0" length="0">
      <dxf>
        <alignment horizontal="left" vertical="top"/>
        <border outline="0">
          <left style="thin">
            <color indexed="64"/>
          </left>
          <right style="thin">
            <color indexed="64"/>
          </right>
          <top style="thin">
            <color indexed="64"/>
          </top>
          <bottom style="thin">
            <color indexed="64"/>
          </bottom>
        </border>
      </dxf>
    </rfmt>
    <rfmt sheetId="2" sqref="F64" start="0" length="0">
      <dxf>
        <alignment horizontal="left" vertical="top"/>
        <border outline="0">
          <left style="thin">
            <color indexed="64"/>
          </left>
          <right style="thin">
            <color indexed="64"/>
          </right>
          <top style="thin">
            <color indexed="64"/>
          </top>
          <bottom style="thin">
            <color indexed="64"/>
          </bottom>
        </border>
      </dxf>
    </rfmt>
    <rfmt sheetId="2" sqref="G64" start="0" length="0">
      <dxf>
        <alignment horizontal="left" vertical="top"/>
        <border outline="0">
          <left style="thin">
            <color indexed="64"/>
          </left>
          <right style="thin">
            <color indexed="64"/>
          </right>
          <top style="thin">
            <color indexed="64"/>
          </top>
          <bottom style="thin">
            <color indexed="64"/>
          </bottom>
        </border>
      </dxf>
    </rfmt>
    <rfmt sheetId="2" sqref="H64" start="0" length="0">
      <dxf>
        <alignment horizontal="left" vertical="top"/>
        <border outline="0">
          <left style="thin">
            <color indexed="64"/>
          </left>
          <right style="thin">
            <color indexed="64"/>
          </right>
          <top style="thin">
            <color indexed="64"/>
          </top>
          <bottom style="thin">
            <color indexed="64"/>
          </bottom>
        </border>
      </dxf>
    </rfmt>
    <rfmt sheetId="2" sqref="I64" start="0" length="0">
      <dxf>
        <alignment horizontal="left" vertical="top"/>
        <border outline="0">
          <left style="thin">
            <color indexed="64"/>
          </left>
          <right style="thin">
            <color indexed="64"/>
          </right>
          <top style="thin">
            <color indexed="64"/>
          </top>
          <bottom style="thin">
            <color indexed="64"/>
          </bottom>
        </border>
      </dxf>
    </rfmt>
    <rfmt sheetId="2" sqref="J64" start="0" length="0">
      <dxf>
        <alignment horizontal="left" vertical="top"/>
        <border outline="0">
          <left style="thin">
            <color indexed="64"/>
          </left>
          <right style="thin">
            <color indexed="64"/>
          </right>
          <top style="thin">
            <color indexed="64"/>
          </top>
          <bottom style="thin">
            <color indexed="64"/>
          </bottom>
        </border>
      </dxf>
    </rfmt>
    <rfmt sheetId="2" sqref="K64"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64" start="0" length="0">
      <dxf>
        <alignment horizontal="left" vertical="top"/>
        <border outline="0">
          <left style="thin">
            <color indexed="64"/>
          </left>
          <right style="thin">
            <color indexed="64"/>
          </right>
          <top style="thin">
            <color indexed="64"/>
          </top>
          <bottom style="thin">
            <color indexed="64"/>
          </bottom>
        </border>
      </dxf>
    </rfmt>
    <rfmt sheetId="2" sqref="M64" start="0" length="0">
      <dxf>
        <alignment horizontal="left" vertical="top"/>
        <border outline="0">
          <left style="thin">
            <color indexed="64"/>
          </left>
          <right style="thin">
            <color indexed="64"/>
          </right>
          <top style="thin">
            <color indexed="64"/>
          </top>
          <bottom style="thin">
            <color indexed="64"/>
          </bottom>
        </border>
      </dxf>
    </rfmt>
    <rfmt sheetId="2" sqref="N64" start="0" length="0">
      <dxf>
        <alignment horizontal="left" vertical="top"/>
        <border outline="0">
          <left style="thin">
            <color indexed="64"/>
          </left>
          <right style="thin">
            <color indexed="64"/>
          </right>
          <top style="thin">
            <color indexed="64"/>
          </top>
          <bottom style="thin">
            <color indexed="64"/>
          </bottom>
        </border>
      </dxf>
    </rfmt>
    <rfmt sheetId="2" sqref="O64" start="0" length="0">
      <dxf>
        <alignment horizontal="left" vertical="top"/>
        <border outline="0">
          <left style="thin">
            <color indexed="64"/>
          </left>
          <right style="thin">
            <color indexed="64"/>
          </right>
          <top style="thin">
            <color indexed="64"/>
          </top>
          <bottom style="thin">
            <color indexed="64"/>
          </bottom>
        </border>
      </dxf>
    </rfmt>
    <rfmt sheetId="2" sqref="P64" start="0" length="0">
      <dxf>
        <alignment horizontal="left" vertical="top" wrapText="1"/>
        <border outline="0">
          <left style="thin">
            <color indexed="64"/>
          </left>
          <right style="thin">
            <color indexed="64"/>
          </right>
          <top style="thin">
            <color indexed="64"/>
          </top>
          <bottom style="thin">
            <color indexed="64"/>
          </bottom>
        </border>
      </dxf>
    </rfmt>
    <rfmt sheetId="2" sqref="Q64" start="0" length="0">
      <dxf>
        <alignment horizontal="left" vertical="top"/>
        <border outline="0">
          <left style="thin">
            <color indexed="64"/>
          </left>
          <right style="thin">
            <color indexed="64"/>
          </right>
          <top style="thin">
            <color indexed="64"/>
          </top>
          <bottom style="thin">
            <color indexed="64"/>
          </bottom>
        </border>
      </dxf>
    </rfmt>
    <rfmt sheetId="2" sqref="R64"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64" start="0" length="0">
      <dxf>
        <alignment horizontal="left" vertical="top"/>
        <border outline="0">
          <left style="thin">
            <color indexed="64"/>
          </left>
          <right style="thin">
            <color indexed="64"/>
          </right>
          <top style="thin">
            <color indexed="64"/>
          </top>
          <bottom style="thin">
            <color indexed="64"/>
          </bottom>
        </border>
      </dxf>
    </rfmt>
    <rfmt sheetId="2" sqref="T64" start="0" length="0">
      <dxf>
        <alignment horizontal="left" vertical="top"/>
        <border outline="0">
          <left style="thin">
            <color indexed="64"/>
          </left>
          <right style="thin">
            <color indexed="64"/>
          </right>
          <top style="thin">
            <color indexed="64"/>
          </top>
          <bottom style="thin">
            <color indexed="64"/>
          </bottom>
        </border>
      </dxf>
    </rfmt>
    <rfmt sheetId="2" sqref="U64" start="0" length="0">
      <dxf>
        <alignment horizontal="left" vertical="top" wrapText="1"/>
        <border outline="0">
          <left style="thin">
            <color indexed="64"/>
          </left>
          <right style="thin">
            <color indexed="64"/>
          </right>
          <top style="thin">
            <color indexed="64"/>
          </top>
          <bottom style="thin">
            <color indexed="64"/>
          </bottom>
        </border>
      </dxf>
    </rfmt>
  </rm>
  <rcc rId="139435" sId="2" odxf="1" dxf="1" numFmtId="19">
    <oc r="K64" t="inlineStr">
      <is>
        <t>OPEN</t>
      </is>
    </oc>
    <nc r="K64">
      <v>43298</v>
    </nc>
    <odxf>
      <numFmt numFmtId="0" formatCode="General"/>
    </odxf>
    <ndxf>
      <numFmt numFmtId="19" formatCode="dd/mm/yyyy"/>
    </ndxf>
  </rcc>
  <rcc rId="139436" sId="2">
    <oc r="P64" t="inlineStr">
      <is>
        <t>17/07 - Se realiza test con TLPS M GER STU 04 en CMR. Recibimos audio desde la sala correctamente. TLPS M GER STU 06 está en llamada. No podemos garantizar que funcione. Solicitamos prueba.</t>
      </is>
    </oc>
    <nc r="P64" t="inlineStr">
      <is>
        <t>17/07 - No se reproduce el problema de audio, unicamente un eco en la sala proveniente de microfonos externos a cisco. Se acuerda el cierre con el usuario.</t>
      </is>
    </nc>
  </rcc>
  <rrc rId="139437" sId="1" ref="A9:XFD9" action="deleteRow">
    <rfmt sheetId="1" xfDxf="1" sqref="A9:IV9" start="0" length="0">
      <dxf>
        <alignment horizontal="left" vertical="top"/>
        <border outline="0">
          <left style="thin">
            <color indexed="64"/>
          </left>
          <right style="thin">
            <color indexed="64"/>
          </right>
          <top style="thin">
            <color indexed="64"/>
          </top>
          <bottom style="thin">
            <color indexed="64"/>
          </bottom>
        </border>
      </dxf>
    </rfmt>
    <rfmt sheetId="1" sqref="D9" start="0" length="0">
      <dxf>
        <alignment horizontal="general" vertical="bottom"/>
        <border outline="0">
          <left/>
          <right/>
          <top/>
          <bottom/>
        </border>
      </dxf>
    </rfmt>
    <rfmt sheetId="1" sqref="I9" start="0" length="0">
      <dxf>
        <alignment horizontal="general" vertical="bottom"/>
      </dxf>
    </rfmt>
    <rfmt sheetId="1" sqref="S9" start="0" length="0">
      <dxf/>
    </rfmt>
    <rfmt sheetId="1" sqref="T9" start="0" length="0">
      <dxf>
        <numFmt numFmtId="19" formatCode="dd/mm/yyyy"/>
      </dxf>
    </rfmt>
  </rrc>
  <rcv guid="{683A0DA6-D017-41EE-A091-76AAAF78A193}" action="delete"/>
  <rdn rId="0" localSheetId="1" customView="1" name="Z_683A0DA6_D017_41EE_A091_76AAAF78A193_.wvu.FilterData" hidden="1" oldHidden="1">
    <formula>Abiertas!$H$1:$H$9</formula>
    <oldFormula>Abiertas!$A$1:$W$1</oldFormula>
  </rdn>
  <rdn rId="0" localSheetId="2" customView="1" name="Z_683A0DA6_D017_41EE_A091_76AAAF78A193_.wvu.FilterData" hidden="1" oldHidden="1">
    <formula>Cerradas!$A$1:$W$46</formula>
    <oldFormula>Cerradas!$A$1:$W$32</oldFormula>
  </rdn>
  <rcv guid="{683A0DA6-D017-41EE-A091-76AAAF78A193}" action="add"/>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440" sId="1" eol="1" ref="A10:XFD10" action="insertRow"/>
  <rcc rId="139441" sId="1">
    <nc r="C10" t="inlineStr">
      <is>
        <t>NO</t>
      </is>
    </nc>
  </rcc>
  <rcc rId="139442" sId="1">
    <nc r="D10">
      <v>1295124</v>
    </nc>
  </rcc>
  <rfmt sheetId="1" sqref="D10" start="0" length="0">
    <dxf>
      <alignment horizontal="left" vertical="top" textRotation="0" wrapText="0" indent="0" justifyLastLine="0" shrinkToFit="0" readingOrder="0"/>
      <border diagonalUp="0" diagonalDown="0" outline="0">
        <left style="thin">
          <color indexed="64"/>
        </left>
        <right style="thin">
          <color indexed="64"/>
        </right>
        <top/>
        <bottom/>
      </border>
    </dxf>
  </rfmt>
  <rcc rId="139443" sId="1">
    <nc r="H10" t="inlineStr">
      <is>
        <t>TIWS</t>
      </is>
    </nc>
  </rcc>
  <rcc rId="139444" sId="1" xfDxf="1" dxf="1">
    <nc r="I10" t="inlineStr">
      <is>
        <t xml:space="preserve">DISTRITO C OESTE 3 </t>
      </is>
    </nc>
    <ndxf>
      <border outline="0">
        <left style="thin">
          <color indexed="64"/>
        </left>
        <right style="thin">
          <color indexed="64"/>
        </right>
        <top style="thin">
          <color indexed="64"/>
        </top>
        <bottom style="thin">
          <color indexed="64"/>
        </bottom>
      </border>
    </ndxf>
  </rcc>
  <rcc rId="139445" sId="1" odxf="1" dxf="1">
    <nc r="K10" t="inlineStr">
      <is>
        <t xml:space="preserve">DISTRITO C OESTE 3 </t>
      </is>
    </nc>
    <odxf>
      <alignment horizontal="left" vertical="top"/>
    </odxf>
    <ndxf>
      <alignment horizontal="general" vertical="bottom"/>
    </ndxf>
  </rcc>
  <rcc rId="139446" sId="1" xfDxf="1" dxf="1">
    <nc r="J10">
      <v>24459</v>
    </nc>
    <ndxf>
      <alignment horizontal="left" vertical="top"/>
      <border outline="0">
        <left style="thin">
          <color indexed="64"/>
        </left>
        <right style="thin">
          <color indexed="64"/>
        </right>
        <top style="thin">
          <color indexed="64"/>
        </top>
        <bottom style="thin">
          <color indexed="64"/>
        </bottom>
      </border>
    </ndxf>
  </rcc>
  <rcc rId="139447" sId="1">
    <nc r="L10" t="inlineStr">
      <is>
        <t>ESPAÑA</t>
      </is>
    </nc>
  </rcc>
  <rcc rId="139448" sId="1">
    <nc r="M10" t="inlineStr">
      <is>
        <t>OPEN</t>
      </is>
    </nc>
  </rcc>
  <rcc rId="139449" sId="1">
    <nc r="N10" t="inlineStr">
      <is>
        <t>NO</t>
      </is>
    </nc>
  </rcc>
  <rcc rId="139450" sId="1">
    <nc r="O10" t="inlineStr">
      <is>
        <t>NO</t>
      </is>
    </nc>
  </rcc>
  <rcc rId="139451" sId="1">
    <nc r="P10" t="inlineStr">
      <is>
        <t>CLIENTE</t>
      </is>
    </nc>
  </rcc>
  <rcc rId="139452" sId="1" xfDxf="1" dxf="1">
    <nc r="Q10" t="inlineStr">
      <is>
        <t>No funciona el HDMI de la pantalla izq.</t>
      </is>
    </nc>
    <ndxf>
      <alignment horizontal="left" vertical="top"/>
      <border outline="0">
        <left style="thin">
          <color indexed="64"/>
        </left>
        <right style="thin">
          <color indexed="64"/>
        </right>
        <top style="thin">
          <color indexed="64"/>
        </top>
        <bottom style="thin">
          <color indexed="64"/>
        </bottom>
      </border>
    </ndxf>
  </rcc>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453" sId="1" xfDxf="1" dxf="1">
    <nc r="D11">
      <v>1294983</v>
    </nc>
  </rcc>
  <rcc rId="139454" sId="1">
    <nc r="C11" t="inlineStr">
      <is>
        <t>NO</t>
      </is>
    </nc>
  </rcc>
  <rcc rId="139455" sId="1">
    <nc r="H11" t="inlineStr">
      <is>
        <t>NOKIA</t>
      </is>
    </nc>
  </rcc>
  <rcc rId="139456" sId="1" xfDxf="1" dxf="1">
    <nc r="I11" t="inlineStr">
      <is>
        <t>DX80 CHE ZRH 01</t>
      </is>
    </nc>
    <ndxf>
      <border outline="0">
        <left style="thin">
          <color indexed="64"/>
        </left>
        <right style="thin">
          <color indexed="64"/>
        </right>
        <top style="thin">
          <color indexed="64"/>
        </top>
        <bottom style="thin">
          <color indexed="64"/>
        </bottom>
      </border>
    </ndxf>
  </rcc>
  <rcc rId="139457" sId="1" xfDxf="1" dxf="1">
    <nc r="K11" t="inlineStr">
      <is>
        <t>DX80 CHE ZRH 01</t>
      </is>
    </nc>
    <ndxf>
      <alignment horizontal="left" vertical="top"/>
      <border outline="0">
        <left style="thin">
          <color indexed="64"/>
        </left>
        <right style="thin">
          <color indexed="64"/>
        </right>
        <top style="thin">
          <color indexed="64"/>
        </top>
        <bottom style="thin">
          <color indexed="64"/>
        </bottom>
      </border>
    </ndxf>
  </rcc>
  <rcc rId="139458" sId="1">
    <nc r="L11" t="inlineStr">
      <is>
        <t>SUIZA</t>
      </is>
    </nc>
  </rcc>
  <rcc rId="139459" sId="1">
    <nc r="M11" t="inlineStr">
      <is>
        <t>OPEN</t>
      </is>
    </nc>
  </rcc>
  <rcc rId="139460" sId="1">
    <nc r="N11" t="inlineStr">
      <is>
        <t>NO</t>
      </is>
    </nc>
  </rcc>
  <rcc rId="139461" sId="1">
    <nc r="O11" t="inlineStr">
      <is>
        <t>NO</t>
      </is>
    </nc>
  </rcc>
  <rcc rId="139462" sId="1">
    <nc r="P11" t="inlineStr">
      <is>
        <t>CLIENTE</t>
      </is>
    </nc>
  </rcc>
  <rcc rId="139463" sId="1">
    <nc r="Q11" t="inlineStr">
      <is>
        <t>Comprobar las llamadas que realiza la sala</t>
      </is>
    </nc>
  </rcc>
  <rcc rId="139464" sId="1">
    <nc r="S11">
      <v>0</v>
    </nc>
  </rcc>
  <rcc rId="139465" sId="1">
    <nc r="S10">
      <v>0</v>
    </nc>
  </rcc>
  <rcc rId="139466" sId="1" numFmtId="19">
    <nc r="T10">
      <v>43298</v>
    </nc>
  </rcc>
  <rcc rId="139467" sId="1" numFmtId="19">
    <nc r="T11">
      <v>43298</v>
    </nc>
  </rcc>
  <rcc rId="139468" sId="1">
    <nc r="U11" t="inlineStr">
      <is>
        <t>0m</t>
      </is>
    </nc>
  </rcc>
  <rcc rId="139469" sId="1">
    <nc r="U10" t="inlineStr">
      <is>
        <t>0m</t>
      </is>
    </nc>
  </rcc>
  <rcc rId="139470" sId="1">
    <nc r="V10" t="inlineStr">
      <is>
        <t>0m</t>
      </is>
    </nc>
  </rcc>
  <rcc rId="139471" sId="1">
    <nc r="V11" t="inlineStr">
      <is>
        <t>0m</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472" sId="1" xfDxf="1" dxf="1">
    <nc r="D12">
      <v>1295335</v>
    </nc>
  </rcc>
  <rcc rId="139473" sId="1">
    <nc r="C12" t="inlineStr">
      <is>
        <t>NO</t>
      </is>
    </nc>
  </rcc>
  <rcc rId="139474" sId="1">
    <nc r="H12" t="inlineStr">
      <is>
        <t>NOKIA</t>
      </is>
    </nc>
  </rcc>
  <rcc rId="139475" sId="1">
    <nc r="G12" t="inlineStr">
      <is>
        <t>Pendiente de cliente</t>
      </is>
    </nc>
  </rcc>
  <rcc rId="139476" sId="1" xfDxf="1" dxf="1">
    <nc r="I12" t="inlineStr">
      <is>
        <t>TLPS S MEX MEX 01</t>
      </is>
    </nc>
    <ndxf>
      <border outline="0">
        <left style="thin">
          <color indexed="64"/>
        </left>
        <right style="thin">
          <color indexed="64"/>
        </right>
        <top style="thin">
          <color indexed="64"/>
        </top>
        <bottom style="thin">
          <color indexed="64"/>
        </bottom>
      </border>
    </ndxf>
  </rcc>
  <rcc rId="139477" sId="1" xfDxf="1" dxf="1">
    <nc r="K12" t="inlineStr">
      <is>
        <t>TLPS S MEX MEX 01</t>
      </is>
    </nc>
    <ndxf>
      <alignment horizontal="left" vertical="top"/>
      <border outline="0">
        <left style="thin">
          <color indexed="64"/>
        </left>
        <right style="thin">
          <color indexed="64"/>
        </right>
        <top style="thin">
          <color indexed="64"/>
        </top>
        <bottom style="thin">
          <color indexed="64"/>
        </bottom>
      </border>
    </ndxf>
  </rcc>
  <rcc rId="139478" sId="1">
    <nc r="L12" t="inlineStr">
      <is>
        <t>MEXICO</t>
      </is>
    </nc>
  </rcc>
  <rcc rId="139479" sId="1">
    <nc r="M12" t="inlineStr">
      <is>
        <t>OPEN</t>
      </is>
    </nc>
  </rcc>
  <rcc rId="139480" sId="1">
    <nc r="N12" t="inlineStr">
      <is>
        <t>NO</t>
      </is>
    </nc>
  </rcc>
  <rcc rId="139481" sId="1">
    <nc r="O12" t="inlineStr">
      <is>
        <t>NO</t>
      </is>
    </nc>
  </rcc>
  <rcc rId="139482" sId="1">
    <nc r="P12" t="inlineStr">
      <is>
        <t>CLIENTE</t>
      </is>
    </nc>
  </rcc>
  <rcc rId="139483" sId="1">
    <nc r="Q12" t="inlineStr">
      <is>
        <t>Node Down</t>
      </is>
    </nc>
  </rcc>
  <rcc rId="139484" sId="1">
    <nc r="R12" t="inlineStr">
      <is>
        <t>17/07 - Comprobamos que no está registrado en el CUCM. Comprobamos que no tenemos acceso a codec pero sí a GW. Pedimos que se revise el encendido del equipo, el estado de los puertos y la LAN.</t>
      </is>
    </nc>
  </rcc>
  <rcc rId="139485" sId="1">
    <nc r="W12" t="inlineStr">
      <is>
        <t>17/07 - Comprobamos que no está registrado en el CUCM. Comprobamos que no tenemos acceso a codec pero sí a GW. Pedimos que se revise el encendido del equipo, el estado de los puertos y la LAN.</t>
      </is>
    </nc>
  </rcc>
  <rcc rId="139486" sId="1">
    <nc r="S12">
      <v>0</v>
    </nc>
  </rcc>
  <rcc rId="139487" sId="1" numFmtId="19">
    <nc r="T12">
      <v>43298</v>
    </nc>
  </rcc>
  <rcc rId="139488" sId="1">
    <nc r="U12" t="inlineStr">
      <is>
        <t>0m</t>
      </is>
    </nc>
  </rcc>
  <rcc rId="139489" sId="1">
    <nc r="V12" t="inlineStr">
      <is>
        <t>0m</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490" sId="1">
    <nc r="R10" t="inlineStr">
      <is>
        <t>17/07 - Abrimos SR con Cisco</t>
      </is>
    </nc>
  </rcc>
  <rcc rId="139491" sId="1" xfDxf="1" dxf="1">
    <nc r="W10" t="inlineStr">
      <is>
        <t>17/07 - Abrimos SR con Cisco</t>
      </is>
    </nc>
    <ndxf>
      <alignment horizontal="left" vertical="top"/>
      <border outline="0">
        <left style="thin">
          <color indexed="64"/>
        </left>
        <right style="thin">
          <color indexed="64"/>
        </right>
        <top style="thin">
          <color indexed="64"/>
        </top>
        <bottom style="thin">
          <color indexed="64"/>
        </bottom>
      </border>
    </ndxf>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492" sId="1">
    <nc r="R11" t="inlineStr">
      <is>
        <t>18/07 - Equipo desregistrado. Pedimos a SMC que cliente compruebe el encendido del equipo</t>
      </is>
    </nc>
  </rcc>
  <rcc rId="139493" sId="1">
    <nc r="W11" t="inlineStr">
      <is>
        <t>18/07 - Equipo desregistrado. Pedimos a SMC que cliente compruebe el encendido del equipo</t>
      </is>
    </nc>
  </rcc>
  <rcc rId="139494" sId="1" xfDxf="1" dxf="1">
    <nc r="D13">
      <v>1296011</v>
    </nc>
  </rcc>
  <rcc rId="139495" sId="1">
    <nc r="C13" t="inlineStr">
      <is>
        <t>NO</t>
      </is>
    </nc>
  </rcc>
  <rcc rId="139496" sId="1">
    <nc r="H13" t="inlineStr">
      <is>
        <t>NOKIA</t>
      </is>
    </nc>
  </rcc>
  <rcc rId="139497" sId="1">
    <nc r="I13" t="inlineStr">
      <is>
        <t>DX80 CHE ZRH 01</t>
      </is>
    </nc>
  </rcc>
  <rcc rId="139498" sId="1" odxf="1" dxf="1">
    <nc r="K13" t="inlineStr">
      <is>
        <t>DX80 CHE ZRH 01</t>
      </is>
    </nc>
    <odxf>
      <alignment horizontal="left" vertical="top"/>
    </odxf>
    <ndxf>
      <alignment horizontal="general" vertical="bottom"/>
    </ndxf>
  </rcc>
  <rcc rId="139499" sId="1">
    <nc r="L13" t="inlineStr">
      <is>
        <t>SUIZA</t>
      </is>
    </nc>
  </rcc>
  <rcc rId="139500" sId="1">
    <nc r="M13" t="inlineStr">
      <is>
        <t>OPEN</t>
      </is>
    </nc>
  </rcc>
  <rcc rId="139501" sId="1">
    <nc r="N13" t="inlineStr">
      <is>
        <t>NO</t>
      </is>
    </nc>
  </rcc>
  <rcc rId="139502" sId="1">
    <nc r="O13" t="inlineStr">
      <is>
        <t>NO</t>
      </is>
    </nc>
  </rcc>
  <rcc rId="139503" sId="1">
    <nc r="P13" t="inlineStr">
      <is>
        <t>CLIENTE</t>
      </is>
    </nc>
  </rcc>
  <rcc rId="139504" sId="1" xfDxf="1" dxf="1">
    <nc r="Q13" t="inlineStr">
      <is>
        <t>Call History 01/06/2018 to 02/07/2018</t>
      </is>
    </nc>
    <ndxf>
      <alignment horizontal="left" vertical="top"/>
      <border outline="0">
        <left style="thin">
          <color indexed="64"/>
        </left>
        <right style="thin">
          <color indexed="64"/>
        </right>
        <top style="thin">
          <color indexed="64"/>
        </top>
        <bottom style="thin">
          <color indexed="64"/>
        </bottom>
      </border>
    </ndxf>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05" sId="1">
    <oc r="W2" t="inlineStr">
      <is>
        <t>16/07 - Se realizan tests sobre la sala y sigue estando desregistrada, se solicita update a cliente.
13/07 - Reclaman una respuesta. Enviamos un correo mas detallado del problema.</t>
      </is>
    </oc>
    <nc r="W2" t="inlineStr">
      <is>
        <t>18/07 - Se comprueba en CUCM y sigue estando desregistrada, se solicita update a cliente.
16/07 - Se realizan tests sobre la sala y sigue estando desregistrada, se solicita update a cliente.
13/07 - Reclaman una respuesta. Enviamos un correo mas detallado del problema.</t>
      </is>
    </nc>
  </rcc>
  <rcc rId="139506" sId="1" xfDxf="1" dxf="1">
    <oc r="R2" t="inlineStr">
      <is>
        <t>16/07 - Se realizan tests sobre la sala y sigue estando desregistrada, se solicita update a cliente.
13/07 - Reclaman una respuesta. Enviamos un correo mas detallado del problema.</t>
      </is>
    </oc>
    <nc r="R2" t="inlineStr">
      <is>
        <t>18/07 - Se comprueba en CUCM y sigue estando desregistrada, se solicita update a cliente.</t>
      </is>
    </nc>
    <ndxf>
      <alignment horizontal="left" vertical="top" wrapText="1" readingOrder="0"/>
      <border outline="0">
        <left style="thin">
          <color indexed="64"/>
        </left>
        <right style="thin">
          <color indexed="64"/>
        </right>
        <top style="thin">
          <color indexed="64"/>
        </top>
        <bottom style="thin">
          <color indexed="64"/>
        </bottom>
      </border>
    </ndxf>
  </rcc>
  <rcv guid="{56E6F454-66AC-4BA8-AEF4-8436E22BC16F}" action="delete"/>
  <rdn rId="0" localSheetId="1" customView="1" name="Z_56E6F454_66AC_4BA8_AEF4_8436E22BC16F_.wvu.FilterData" hidden="1" oldHidden="1">
    <formula>Abiertas!$H$1:$H$10</formula>
    <oldFormula>Abiertas!$H$1:$H$6</oldFormula>
  </rdn>
  <rdn rId="0" localSheetId="2" customView="1" name="Z_56E6F454_66AC_4BA8_AEF4_8436E22BC16F_.wvu.FilterData" hidden="1">
    <formula>Cerradas!$F$1:$F$122</formula>
  </rdn>
  <rdn rId="0" localSheetId="4" customView="1" name="Z_56E6F454_66AC_4BA8_AEF4_8436E22BC16F_.wvu.FilterData" hidden="1">
    <formula>Open!$A$1:$N$170</formula>
  </rdn>
  <rdn rId="0" localSheetId="5" customView="1" name="Z_56E6F454_66AC_4BA8_AEF4_8436E22BC16F_.wvu.FilterData" hidden="1">
    <formula>Close!$A$1:$N$482</formula>
  </rdn>
  <rcv guid="{56E6F454-66AC-4BA8-AEF4-8436E22BC16F}" action="add"/>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11" sId="1">
    <oc r="W3" t="inlineStr">
      <is>
        <t>13/07 - Por nuestra parte estamos revisando los VCS según los requerimientos de Cisco, que a priori al estar en versiones superiores a la X8.5.3 no hay impacto pero seguimos revisando. 
Para la parte de endpoints, cliente debe realizar dicha revisión. Añado la notificación oficial y sería adecuado que cliente pruebe a realzar llamadas de prueba desde sus enpoints al dominio de prueba (meet@tls12verification-a.webex.com) y nos comparta el resultado. Llamadas por Internet y vpn.
06/07 - Comprobamos versiones de la infra actual y lo comparamos con documentacion oficial de Cisco. Enviamos resultado a managers del servicio porque necesitamos ver con Ingeniería el impacto para hacer un informe a Rafal.
06/07 - Comprobar la incidencia de las versiones en el impacto que pueda tener en Videoconferencia.</t>
      </is>
    </oc>
    <nc r="W3" t="inlineStr">
      <is>
        <t>18/07 - Se abre Caso SR 684834672 para revisar la infra y validar las versiones con Cisco.
13/07 - Por nuestra parte estamos revisando los VCS según los requerimientos de Cisco, que a priori al estar en versiones superiores a la X8.5.3 no hay impacto pero seguimos revisando. 
Para la parte de endpoints, cliente debe realizar dicha revisión. Añado la notificación oficial y sería adecuado que cliente pruebe a realzar llamadas de prueba desde sus enpoints al dominio de prueba (meet@tls12verification-a.webex.com) y nos comparta el resultado. Llamadas por Internet y vpn.
06/07 - Comprobamos versiones de la infra actual y lo comparamos con documentacion oficial de Cisco. Enviamos resultado a managers del servicio porque necesitamos ver con Ingeniería el impacto para hacer un informe a Rafal.
06/07 - Comprobar la incidencia de las versiones en el impacto que pueda tener en Videoconferencia.</t>
      </is>
    </nc>
  </rcc>
  <rcc rId="139512" sId="1" xfDxf="1" dxf="1">
    <oc r="R3" t="inlineStr">
      <is>
        <t>13/07 - Por nuestra parte estamos revisando los VCS según los requerimientos de Cisco, que a priori al estar en versiones superiores a la X8.5.3 no hay impacto pero seguimos revisando. 
Para la parte de endpoints, cliente debe realizar dicha revisión. Añado la notificación oficial y sería adecuado que cliente pruebe a realzar llamadas de prueba desde sus enpoints al dominio de prueba (meet@tls12verification-a.webex.com) y nos comparta el resultado. Llamadas por Internet y vpn.</t>
      </is>
    </oc>
    <nc r="R3" t="inlineStr">
      <is>
        <t>18/07 - Se abre Caso SR 684834672 para revisar la infra y validar las versiones con Cisco.</t>
      </is>
    </nc>
    <ndxf>
      <alignment horizontal="left" vertical="top" wrapText="1" readingOrder="0"/>
      <border outline="0">
        <left style="thin">
          <color indexed="64"/>
        </left>
        <right style="thin">
          <color indexed="64"/>
        </right>
        <top style="thin">
          <color indexed="64"/>
        </top>
        <bottom style="thin">
          <color indexed="64"/>
        </bottom>
      </border>
    </ndxf>
  </rcc>
  <rcc rId="139513" sId="1">
    <oc r="W4" t="inlineStr">
      <is>
        <t xml:space="preserve">13/07 - Enviamos historico de incidencia al hilo de correo. Necesitamos empezar de nuevo con nuestro caso Cisco
13/07 - Pedimos realizar WebEx para recopilar logs del equipo con tecnico del TAC
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W4" t="inlineStr">
      <is>
        <t xml:space="preserve">18/07 - Hemos recogido logs del CUCM, de los VCS Expressway y de los VCS Control enviándoselos al Técnico de Cisco., en el SR abierto por cliente.
13/07 - Enviamos historico de incidencia al hilo de correo. Necesitamos empezar de nuevo con nuestro caso Cisco
13/07 - Pedimos realizar WebEx para recopilar logs del equipo con tecnico del TAC
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rcc>
  <rcc rId="139514" sId="1" xfDxf="1" dxf="1">
    <oc r="R4" t="inlineStr">
      <is>
        <t xml:space="preserve">13/07 - Enviamos historico de incidencia al hilo de correo. Necesitamos empezar de nuevo con nuestro caso Cisco
</t>
      </is>
    </oc>
    <nc r="R4" t="inlineStr">
      <is>
        <t>18/07 - Hemos recogido logs del CUCM, de los VCS Expressway y de los VCS Control enviándoselos al Técnico de Cisco., en el SR abierto por cliente.</t>
      </is>
    </nc>
    <ndxf>
      <alignment horizontal="left" vertical="top" wrapText="1" readingOrder="0"/>
      <border outline="0">
        <left style="thin">
          <color indexed="64"/>
        </left>
        <right style="thin">
          <color indexed="64"/>
        </right>
        <top style="thin">
          <color indexed="64"/>
        </top>
        <bottom style="thin">
          <color indexed="64"/>
        </bottom>
      </border>
    </ndxf>
  </rcc>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15" sId="1">
    <oc r="W5" t="inlineStr">
      <is>
        <t>16/07 - Se vuelve a comporbar conectividad al equipo, sin que haya aún; a gw si tenemos acceso.
12/07 -  Se comprueba fallo de LAN</t>
      </is>
    </oc>
    <nc r="W5" t="inlineStr">
      <is>
        <t>17/07 - Se comprueba otro endoint con el mismo GW si tiene conectividad, se solicita comprobacion del estado del equipo a SMC.
16/07 - Se vuelve a comporbar conectividad al equipo, sin que haya aún; a gw si tenemos acceso.
12/07 -  Se comprueba fallo de LAN</t>
      </is>
    </nc>
  </rcc>
  <rcc rId="139516" sId="1" xfDxf="1" dxf="1">
    <oc r="R5" t="inlineStr">
      <is>
        <t>16/07 - Se vuelve a comporbar conectividad al equipo, sin que haya aún; a gw si tenemos acceso.
12/07 -  Se comprueba fallo de LAN</t>
      </is>
    </oc>
    <nc r="R5" t="inlineStr">
      <is>
        <t>17/07 - Se comprueba otro endoint con el mismo GW si tiene conectividad, se solicita comprobacion del estado del equipo a SMC.</t>
      </is>
    </nc>
    <ndxf>
      <alignment horizontal="left" vertical="top" wrapText="1" readingOrder="0"/>
      <border outline="0">
        <left style="thin">
          <color indexed="64"/>
        </left>
        <right style="thin">
          <color indexed="64"/>
        </right>
        <top style="thin">
          <color indexed="64"/>
        </top>
        <bottom style="thin">
          <color indexed="64"/>
        </bottom>
      </border>
    </ndxf>
  </rcc>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17" sId="1">
    <oc r="R6" t="inlineStr">
      <is>
        <t>17/07 - Se comprueba que no hay cambios. Sigue sin responder a ping codec y llegamos a GW.</t>
      </is>
    </oc>
    <nc r="R6" t="inlineStr">
      <is>
        <t>18/07 - Se revisa y continua sin registrar, se envia correo al SMC.</t>
      </is>
    </nc>
  </rcc>
  <rcc rId="139518" sId="1">
    <oc r="W6" t="inlineStr">
      <is>
        <t>17/07 - Se comprueba que no hay cambios. Sigue sin responder a ping codec y llegamos a GW.
16/07 - Se vuelve a realizar pruebas de acceso a codec, pero aun no registra. Si hay conectividad a gw. 
13/07 - Tenemos acceso ping al GW, solocitamos al SMC abran caso a HP para revisión del enciendido y estado de puertos</t>
      </is>
    </oc>
    <nc r="W6" t="inlineStr">
      <is>
        <t>18/07 - Se revisa y continua sin registrar, se envia correo al SMC.
17/07 - Se comprueba que no hay cambios. Sigue sin responder a ping codec y llegamos a GW.
16/07 - Se vuelve a realizar pruebas de acceso a codec, pero aun no registra. Si hay conectividad a gw. 
13/07 - Tenemos acceso ping al GW, solocitamos al SMC abran caso a HP para revisión del enciendido y estado de puertos</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572" sId="1" eol="1" ref="A9:XFD9" action="insertRow"/>
  <rcc rId="137573" sId="1">
    <nc r="C9" t="inlineStr">
      <is>
        <t>NO</t>
      </is>
    </nc>
  </rcc>
  <rfmt sheetId="1" xfDxf="1" sqref="D9" start="0" length="0">
    <dxf>
      <alignment horizontal="left" vertical="top"/>
      <border outline="0">
        <left style="thin">
          <color indexed="64"/>
        </left>
        <right style="thin">
          <color indexed="64"/>
        </right>
        <top style="thin">
          <color indexed="64"/>
        </top>
        <bottom style="thin">
          <color indexed="64"/>
        </bottom>
      </border>
    </dxf>
  </rfmt>
  <rcc rId="137574" sId="1">
    <nc r="D9">
      <v>1274694</v>
    </nc>
  </rcc>
  <rcc rId="137575" sId="1">
    <nc r="G9" t="inlineStr">
      <is>
        <t>Pendiente UCC</t>
      </is>
    </nc>
  </rcc>
  <rcc rId="137576" sId="1">
    <nc r="H9" t="inlineStr">
      <is>
        <t>BBVA</t>
      </is>
    </nc>
  </rcc>
  <rcc rId="137577" sId="1">
    <nc r="I9" t="inlineStr">
      <is>
        <t>TMS</t>
      </is>
    </nc>
  </rcc>
  <rcc rId="137578" sId="1">
    <nc r="L9" t="inlineStr">
      <is>
        <t>Global</t>
      </is>
    </nc>
  </rcc>
  <rcc rId="137579" sId="1">
    <nc r="M9" t="inlineStr">
      <is>
        <t>OPEN</t>
      </is>
    </nc>
  </rcc>
  <rcc rId="137580" sId="1">
    <nc r="N9" t="inlineStr">
      <is>
        <t>SI</t>
      </is>
    </nc>
  </rcc>
  <rcc rId="137581" sId="1">
    <nc r="O9" t="inlineStr">
      <is>
        <t>NO</t>
      </is>
    </nc>
  </rcc>
  <rcc rId="137582" sId="1">
    <nc r="P9" t="inlineStr">
      <is>
        <t>TIWS</t>
      </is>
    </nc>
  </rcc>
  <rcc rId="137583" sId="1">
    <nc r="Q9" t="inlineStr">
      <is>
        <t>poco espacio en disco TMS</t>
      </is>
    </nc>
  </rcc>
  <rcc rId="137584" sId="1">
    <nc r="K9" t="inlineStr">
      <is>
        <t>TMS BBVA</t>
      </is>
    </nc>
  </rcc>
  <rcc rId="137585" sId="1">
    <nc r="R9" t="inlineStr">
      <is>
        <t>03/07 - Revisamos el TMS de BBVA y comprobamos que hay poco espacio en el disco, preguntamos a OA como proceder</t>
      </is>
    </nc>
  </rcc>
  <rcc rId="137586" sId="1" numFmtId="19">
    <nc r="T9">
      <v>43283</v>
    </nc>
  </rcc>
  <rcc rId="137587" sId="1">
    <nc r="W9" t="inlineStr">
      <is>
        <t>03/07 - Revisamos el TMS de BBVA y comprobamos que hay poco espacio en el disco, preguntamos a OA como proceder</t>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19" sId="1">
    <oc r="R9" t="inlineStr">
      <is>
        <t>17/07 - El touch panel no está emparejado con el codec. Indicamos factory reset de touch panel.</t>
      </is>
    </oc>
    <nc r="R9" t="inlineStr">
      <is>
        <t>18/07 - Recibimos correo de SMC e indican que el equipo ya está registrado.</t>
      </is>
    </nc>
  </rcc>
  <rcc rId="139520" sId="1">
    <oc r="W9" t="inlineStr">
      <is>
        <t>17/07 - El touch panel no está emparejado con el codec. Indicamos factory reset de touch panel.
17/07 - Realizamos pruebas de video de la sala y no encontramos problemas, pedimos aclaracion del caso</t>
      </is>
    </oc>
    <nc r="W9" t="inlineStr">
      <is>
        <t>18/07 - Recibimos correo de SMC e indican que el equipo ya está registrado.
17/07 - El touch panel no está emparejado con el codec. Indicamos factory reset de touch panel.
17/07 - Realizamos pruebas de video de la sala y no encontramos problemas, pedimos aclaracion del caso</t>
      </is>
    </nc>
  </rcc>
  <rcv guid="{A7CF15BE-7AA8-48BA-AFEA-DC486FD467DC}" action="delete"/>
  <rdn rId="0" localSheetId="1" customView="1" name="Z_A7CF15BE_7AA8_48BA_AFEA_DC486FD467DC_.wvu.FilterData" hidden="1" oldHidden="1">
    <formula>Abiertas!$H$1:$H$10</formula>
  </rdn>
  <rdn rId="0" localSheetId="2" customView="1" name="Z_A7CF15BE_7AA8_48BA_AFEA_DC486FD467DC_.wvu.FilterData" hidden="1" oldHidden="1">
    <formula>Cerradas!$F$1:$F$122</formula>
  </rdn>
  <rdn rId="0" localSheetId="4" customView="1" name="Z_A7CF15BE_7AA8_48BA_AFEA_DC486FD467DC_.wvu.FilterData" hidden="1" oldHidden="1">
    <formula>Open!$A$1:$N$170</formula>
  </rdn>
  <rdn rId="0" localSheetId="5" customView="1" name="Z_A7CF15BE_7AA8_48BA_AFEA_DC486FD467DC_.wvu.FilterData" hidden="1" oldHidden="1">
    <formula>Close!$A$1:$N$482</formula>
  </rdn>
  <rcv guid="{A7CF15BE-7AA8-48BA-AFEA-DC486FD467DC}" action="add"/>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25" sId="1">
    <oc r="R9" t="inlineStr">
      <is>
        <t>18/07 - Recibimos correo de SMC e indican que el equipo ya está registrado.</t>
      </is>
    </oc>
    <nc r="R9" t="inlineStr">
      <is>
        <t>18/07 - Recibimos correo de SMC e indican que ya han emparejado el touch panel</t>
      </is>
    </nc>
  </rcc>
  <rcc rId="139526" sId="1">
    <oc r="W9" t="inlineStr">
      <is>
        <t>18/07 - Recibimos correo de SMC e indican que el equipo ya está registrado.
17/07 - El touch panel no está emparejado con el codec. Indicamos factory reset de touch panel.
17/07 - Realizamos pruebas de video de la sala y no encontramos problemas, pedimos aclaracion del caso</t>
      </is>
    </oc>
    <nc r="W9" t="inlineStr">
      <is>
        <t>18/07 - Recibimos correo de SMC e indican que ya han emparejado el touch panel
17/07 - El touch panel no está emparejado con el codec. Indicamos factory reset de touch panel.
17/07 - Realizamos pruebas de video de la sala y no encontramos problemas, pedimos aclaracion del caso</t>
      </is>
    </nc>
  </rcc>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527" sheetId="2" source="C9:W9" destination="A65:U65" sourceSheetId="1">
    <undo index="0" exp="area" ref3D="1" dr="$H$1:$H$9" dn="Z_683A0DA6_D017_41EE_A091_76AAAF78A193_.wvu.FilterData" sId="1"/>
    <undo index="0" exp="area" ref3D="1" dr="$H$1:$H$9" dn="Z_55F1D186_4259_4FC4_9920_60906BB889C6_.wvu.FilterData" sId="1"/>
    <undo index="0" exp="area" ref3D="1" dr="$H$1:$H$9" dn="Z_444C899C_716D_4A59_AC9A_A1B3AE5749B4_.wvu.FilterData" sId="1"/>
    <undo index="0" exp="area" ref3D="1" dr="$H$1:$H$9" dn="Z_403933BB_42B6_4622_B37B_B201DB53E25C_.wvu.FilterData" sId="1"/>
    <rfmt sheetId="2" sqref="A65" start="0" length="0">
      <dxf>
        <alignment horizontal="left" vertical="top" readingOrder="0"/>
        <border outline="0">
          <left style="thin">
            <color indexed="64"/>
          </left>
          <right style="thin">
            <color indexed="64"/>
          </right>
          <top style="thin">
            <color indexed="64"/>
          </top>
          <bottom style="thin">
            <color indexed="64"/>
          </bottom>
        </border>
      </dxf>
    </rfmt>
    <rfmt sheetId="2" sqref="B65" start="0" length="0">
      <dxf>
        <alignment horizontal="left" vertical="top" readingOrder="0"/>
        <border outline="0">
          <left style="thin">
            <color indexed="64"/>
          </left>
          <right style="thin">
            <color indexed="64"/>
          </right>
          <top style="thin">
            <color indexed="64"/>
          </top>
          <bottom style="thin">
            <color indexed="64"/>
          </bottom>
        </border>
      </dxf>
    </rfmt>
    <rfmt sheetId="2" sqref="C65" start="0" length="0">
      <dxf>
        <alignment horizontal="left" vertical="top" readingOrder="0"/>
        <border outline="0">
          <left style="thin">
            <color indexed="64"/>
          </left>
          <right style="thin">
            <color indexed="64"/>
          </right>
          <top style="thin">
            <color indexed="64"/>
          </top>
          <bottom style="thin">
            <color indexed="64"/>
          </bottom>
        </border>
      </dxf>
    </rfmt>
    <rfmt sheetId="2" sqref="D65" start="0" length="0">
      <dxf>
        <alignment horizontal="left" vertical="top" readingOrder="0"/>
        <border outline="0">
          <left style="thin">
            <color indexed="64"/>
          </left>
          <right style="thin">
            <color indexed="64"/>
          </right>
          <top style="thin">
            <color indexed="64"/>
          </top>
          <bottom style="thin">
            <color indexed="64"/>
          </bottom>
        </border>
      </dxf>
    </rfmt>
    <rfmt sheetId="2" sqref="E65" start="0" length="0">
      <dxf>
        <alignment horizontal="left" vertical="top" readingOrder="0"/>
        <border outline="0">
          <left style="thin">
            <color indexed="64"/>
          </left>
          <right style="thin">
            <color indexed="64"/>
          </right>
          <top style="thin">
            <color indexed="64"/>
          </top>
          <bottom style="thin">
            <color indexed="64"/>
          </bottom>
        </border>
      </dxf>
    </rfmt>
    <rfmt sheetId="2" sqref="F65" start="0" length="0">
      <dxf>
        <alignment horizontal="left" vertical="top" readingOrder="0"/>
        <border outline="0">
          <left style="thin">
            <color indexed="64"/>
          </left>
          <right style="thin">
            <color indexed="64"/>
          </right>
          <top style="thin">
            <color indexed="64"/>
          </top>
          <bottom style="thin">
            <color indexed="64"/>
          </bottom>
        </border>
      </dxf>
    </rfmt>
    <rfmt sheetId="2" sqref="G65" start="0" length="0">
      <dxf>
        <alignment horizontal="left" vertical="top" wrapText="1" readingOrder="0"/>
        <border outline="0">
          <left style="thin">
            <color indexed="64"/>
          </left>
          <right style="thin">
            <color indexed="64"/>
          </right>
          <top style="thin">
            <color indexed="64"/>
          </top>
          <bottom style="thin">
            <color indexed="64"/>
          </bottom>
        </border>
      </dxf>
    </rfmt>
    <rfmt sheetId="2" sqref="H65" start="0" length="0">
      <dxf>
        <alignment horizontal="left" vertical="top" readingOrder="0"/>
        <border outline="0">
          <left style="thin">
            <color indexed="64"/>
          </left>
          <right style="thin">
            <color indexed="64"/>
          </right>
          <top style="thin">
            <color indexed="64"/>
          </top>
          <bottom style="thin">
            <color indexed="64"/>
          </bottom>
        </border>
      </dxf>
    </rfmt>
    <rfmt sheetId="2" sqref="I65" start="0" length="0">
      <dxf>
        <alignment horizontal="left" vertical="top" wrapText="1" readingOrder="0"/>
        <border outline="0">
          <left style="thin">
            <color indexed="64"/>
          </left>
          <right style="thin">
            <color indexed="64"/>
          </right>
          <top style="thin">
            <color indexed="64"/>
          </top>
          <bottom style="thin">
            <color indexed="64"/>
          </bottom>
        </border>
      </dxf>
    </rfmt>
    <rfmt sheetId="2" sqref="J65" start="0" length="0">
      <dxf>
        <alignment horizontal="left" vertical="top" readingOrder="0"/>
        <border outline="0">
          <left style="thin">
            <color indexed="64"/>
          </left>
          <right style="thin">
            <color indexed="64"/>
          </right>
          <top style="thin">
            <color indexed="64"/>
          </top>
          <bottom style="thin">
            <color indexed="64"/>
          </bottom>
        </border>
      </dxf>
    </rfmt>
    <rfmt sheetId="2" sqref="K65"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65" start="0" length="0">
      <dxf>
        <alignment horizontal="left" vertical="top" readingOrder="0"/>
        <border outline="0">
          <left style="thin">
            <color indexed="64"/>
          </left>
          <right style="thin">
            <color indexed="64"/>
          </right>
          <top style="thin">
            <color indexed="64"/>
          </top>
          <bottom style="thin">
            <color indexed="64"/>
          </bottom>
        </border>
      </dxf>
    </rfmt>
    <rfmt sheetId="2" sqref="M65" start="0" length="0">
      <dxf>
        <alignment horizontal="left" vertical="top" readingOrder="0"/>
        <border outline="0">
          <left style="thin">
            <color indexed="64"/>
          </left>
          <right style="thin">
            <color indexed="64"/>
          </right>
          <top style="thin">
            <color indexed="64"/>
          </top>
          <bottom style="thin">
            <color indexed="64"/>
          </bottom>
        </border>
      </dxf>
    </rfmt>
    <rfmt sheetId="2" sqref="N65" start="0" length="0">
      <dxf>
        <alignment horizontal="left" vertical="top" readingOrder="0"/>
        <border outline="0">
          <left style="thin">
            <color indexed="64"/>
          </left>
          <right style="thin">
            <color indexed="64"/>
          </right>
          <top style="thin">
            <color indexed="64"/>
          </top>
          <bottom style="thin">
            <color indexed="64"/>
          </bottom>
        </border>
      </dxf>
    </rfmt>
    <rfmt sheetId="2" sqref="O65" start="0" length="0">
      <dxf>
        <alignment horizontal="left" vertical="top" readingOrder="0"/>
        <border outline="0">
          <left style="thin">
            <color indexed="64"/>
          </left>
          <right style="thin">
            <color indexed="64"/>
          </right>
          <top style="thin">
            <color indexed="64"/>
          </top>
          <bottom style="thin">
            <color indexed="64"/>
          </bottom>
        </border>
      </dxf>
    </rfmt>
    <rfmt sheetId="2" sqref="P65" start="0" length="0">
      <dxf>
        <numFmt numFmtId="21" formatCode="dd\-mmm"/>
        <alignment horizontal="left" vertical="top" readingOrder="0"/>
        <border outline="0">
          <left style="thin">
            <color indexed="64"/>
          </left>
          <right style="thin">
            <color indexed="64"/>
          </right>
          <top style="thin">
            <color indexed="64"/>
          </top>
          <bottom style="thin">
            <color indexed="64"/>
          </bottom>
        </border>
      </dxf>
    </rfmt>
    <rfmt sheetId="2" sqref="Q65" start="0" length="0">
      <dxf>
        <alignment horizontal="left" vertical="top" readingOrder="0"/>
        <border outline="0">
          <left style="thin">
            <color indexed="64"/>
          </left>
          <right style="thin">
            <color indexed="64"/>
          </right>
          <top style="thin">
            <color indexed="64"/>
          </top>
          <bottom style="thin">
            <color indexed="64"/>
          </bottom>
        </border>
      </dxf>
    </rfmt>
    <rfmt sheetId="2" sqref="R65"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65" start="0" length="0">
      <dxf>
        <border outline="0">
          <left style="thin">
            <color indexed="64"/>
          </left>
          <right style="thin">
            <color indexed="64"/>
          </right>
          <top style="thin">
            <color indexed="64"/>
          </top>
          <bottom style="thin">
            <color indexed="64"/>
          </bottom>
        </border>
      </dxf>
    </rfmt>
    <rfmt sheetId="2" sqref="T65" start="0" length="0">
      <dxf>
        <border outline="0">
          <left style="thin">
            <color indexed="64"/>
          </left>
          <right style="thin">
            <color indexed="64"/>
          </right>
          <top style="thin">
            <color indexed="64"/>
          </top>
          <bottom style="thin">
            <color indexed="64"/>
          </bottom>
        </border>
      </dxf>
    </rfmt>
    <rfmt sheetId="2" sqref="U65" start="0" length="0">
      <dxf>
        <alignment horizontal="left" vertical="top" wrapText="1" readingOrder="0"/>
        <border outline="0">
          <left style="thin">
            <color indexed="64"/>
          </left>
          <right style="thin">
            <color indexed="64"/>
          </right>
          <top style="thin">
            <color indexed="64"/>
          </top>
          <bottom style="thin">
            <color indexed="64"/>
          </bottom>
        </border>
      </dxf>
    </rfmt>
  </rm>
  <rfmt sheetId="2" sqref="K65" start="0" length="0">
    <dxf>
      <numFmt numFmtId="19" formatCode="dd/mm/yyyy"/>
    </dxf>
  </rfmt>
  <rcc rId="139528" sId="2" numFmtId="19">
    <oc r="K65" t="inlineStr">
      <is>
        <t>OPEN</t>
      </is>
    </oc>
    <nc r="K65">
      <v>43299</v>
    </nc>
  </rcc>
  <rcv guid="{A7CF15BE-7AA8-48BA-AFEA-DC486FD467DC}" action="delete"/>
  <rcv guid="{A7CF15BE-7AA8-48BA-AFEA-DC486FD467DC}" action="add"/>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529" sId="1" ref="A9:XFD9" action="deleteRow">
    <rfmt sheetId="1" xfDxf="1" sqref="A9:IV9" start="0" length="0">
      <dxf>
        <alignment horizontal="left" vertical="top" readingOrder="0"/>
        <border outline="0">
          <left style="thin">
            <color indexed="64"/>
          </left>
          <right style="thin">
            <color indexed="64"/>
          </right>
          <top style="thin">
            <color indexed="64"/>
          </top>
          <bottom style="thin">
            <color indexed="64"/>
          </bottom>
        </border>
      </dxf>
    </rfmt>
    <rfmt sheetId="1" sqref="D9" start="0" length="0">
      <dxf>
        <alignment horizontal="general" vertical="bottom" readingOrder="0"/>
        <border outline="0">
          <left/>
          <right/>
          <top/>
          <bottom/>
        </border>
      </dxf>
    </rfmt>
    <rfmt sheetId="1" sqref="I9" start="0" length="0">
      <dxf>
        <alignment horizontal="general" vertical="bottom" readingOrder="0"/>
      </dxf>
    </rfmt>
    <rfmt sheetId="1" sqref="S9" start="0" length="0">
      <dxf/>
    </rfmt>
    <rfmt sheetId="1" sqref="T9" start="0" length="0">
      <dxf>
        <numFmt numFmtId="19" formatCode="dd/mm/yyyy"/>
      </dxf>
    </rfmt>
  </rr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30" sId="1">
    <nc r="R12" t="inlineStr">
      <is>
        <t>18/07 - Rechazamos ticket por duplicidad y porque se ha realizado asignacion directa. Se trata en el ticket  INC000001294983</t>
      </is>
    </nc>
  </rcc>
  <rcc rId="139531" sId="1">
    <nc r="W12" t="inlineStr">
      <is>
        <t>18/07 - Rechazamos ticket por duplicidad y porque se ha realizado asignacion directa. Se trata en el ticket  INC000001294983</t>
      </is>
    </nc>
  </rcc>
  <rcc rId="139532" sId="1">
    <nc r="V12" t="inlineStr">
      <is>
        <t>0m</t>
      </is>
    </nc>
  </rcc>
  <rcc rId="139533" sId="1">
    <nc r="U12" t="inlineStr">
      <is>
        <t>0m</t>
      </is>
    </nc>
  </rcc>
  <rcc rId="139534" sId="1" numFmtId="19">
    <nc r="T12">
      <v>43299</v>
    </nc>
  </rcc>
  <rcc rId="139535" sId="1" odxf="1" dxf="1">
    <oc r="S3">
      <f>IF(T3="",0,(TODAY()-T3))</f>
    </oc>
    <nc r="S3">
      <f>IF(T3="",0,(TODAY()-T3))</f>
    </nc>
    <odxf/>
    <ndxf/>
  </rcc>
  <rcc rId="139536" sId="1" odxf="1" dxf="1">
    <oc r="S4">
      <f>IF(T4="",0,(TODAY()-T4))</f>
    </oc>
    <nc r="S4">
      <f>IF(T4="",0,(TODAY()-T4))</f>
    </nc>
    <odxf/>
    <ndxf/>
  </rcc>
  <rcc rId="139537" sId="1" odxf="1" dxf="1">
    <oc r="S5">
      <f>IF(T5="",0,(TODAY()-T5))</f>
    </oc>
    <nc r="S5">
      <f>IF(T5="",0,(TODAY()-T5))</f>
    </nc>
    <odxf/>
    <ndxf/>
  </rcc>
  <rcc rId="139538" sId="1" odxf="1" dxf="1">
    <oc r="S6">
      <f>IF(T6="",0,(TODAY()-T6))</f>
    </oc>
    <nc r="S6">
      <f>IF(T6="",0,(TODAY()-T6))</f>
    </nc>
    <odxf/>
    <ndxf/>
  </rcc>
  <rcc rId="139539" sId="1" odxf="1" dxf="1">
    <oc r="S7">
      <f>IF(T7="",0,(TODAY()-T7))</f>
    </oc>
    <nc r="S7">
      <f>IF(T7="",0,(TODAY()-T7))</f>
    </nc>
    <odxf/>
    <ndxf/>
  </rcc>
  <rcc rId="139540" sId="1" odxf="1" dxf="1">
    <oc r="S8">
      <f>IF(T8="",0,(TODAY()-T8))</f>
    </oc>
    <nc r="S8">
      <f>IF(T8="",0,(TODAY()-T8))</f>
    </nc>
    <odxf/>
    <ndxf/>
  </rcc>
  <rcc rId="139541" sId="1" odxf="1" dxf="1">
    <oc r="S9">
      <v>0</v>
    </oc>
    <nc r="S9">
      <f>IF(T9="",0,(TODAY()-T9))</f>
    </nc>
    <odxf/>
    <ndxf/>
  </rcc>
  <rcc rId="139542" sId="1" odxf="1" dxf="1">
    <oc r="S10">
      <v>0</v>
    </oc>
    <nc r="S10">
      <f>IF(T10="",0,(TODAY()-T10))</f>
    </nc>
    <odxf/>
    <ndxf/>
  </rcc>
  <rcc rId="139543" sId="1" odxf="1" dxf="1">
    <oc r="S11">
      <v>0</v>
    </oc>
    <nc r="S11">
      <f>IF(T11="",0,(TODAY()-T11))</f>
    </nc>
    <odxf/>
    <ndxf/>
  </rcc>
  <rcc rId="139544" sId="1" odxf="1" dxf="1">
    <nc r="S12">
      <f>IF(T12="",0,(TODAY()-T12))</f>
    </nc>
    <ndxf/>
  </rcc>
  <rm rId="139545" sheetId="2" source="C12:W12" destination="A66:U66" sourceSheetId="1">
    <rfmt sheetId="2" sqref="A66" start="0" length="0">
      <dxf>
        <alignment horizontal="left" vertical="top" readingOrder="0"/>
        <border outline="0">
          <left style="thin">
            <color indexed="64"/>
          </left>
          <right style="thin">
            <color indexed="64"/>
          </right>
          <top style="thin">
            <color indexed="64"/>
          </top>
          <bottom style="thin">
            <color indexed="64"/>
          </bottom>
        </border>
      </dxf>
    </rfmt>
    <rfmt sheetId="2" sqref="B66" start="0" length="0">
      <dxf>
        <alignment horizontal="left" vertical="top" readingOrder="0"/>
        <border outline="0">
          <left style="thin">
            <color indexed="64"/>
          </left>
          <right style="thin">
            <color indexed="64"/>
          </right>
          <top style="thin">
            <color indexed="64"/>
          </top>
          <bottom style="thin">
            <color indexed="64"/>
          </bottom>
        </border>
      </dxf>
    </rfmt>
    <rfmt sheetId="2" sqref="C66" start="0" length="0">
      <dxf>
        <alignment horizontal="left" vertical="top" readingOrder="0"/>
        <border outline="0">
          <left style="thin">
            <color indexed="64"/>
          </left>
          <right style="thin">
            <color indexed="64"/>
          </right>
          <top style="thin">
            <color indexed="64"/>
          </top>
          <bottom style="thin">
            <color indexed="64"/>
          </bottom>
        </border>
      </dxf>
    </rfmt>
    <rfmt sheetId="2" sqref="D66" start="0" length="0">
      <dxf>
        <alignment horizontal="left" vertical="top" readingOrder="0"/>
        <border outline="0">
          <left style="thin">
            <color indexed="64"/>
          </left>
          <right style="thin">
            <color indexed="64"/>
          </right>
          <top style="thin">
            <color indexed="64"/>
          </top>
          <bottom style="thin">
            <color indexed="64"/>
          </bottom>
        </border>
      </dxf>
    </rfmt>
    <rfmt sheetId="2" sqref="E66" start="0" length="0">
      <dxf>
        <alignment horizontal="left" vertical="top" readingOrder="0"/>
        <border outline="0">
          <left style="thin">
            <color indexed="64"/>
          </left>
          <right style="thin">
            <color indexed="64"/>
          </right>
          <top style="thin">
            <color indexed="64"/>
          </top>
          <bottom style="thin">
            <color indexed="64"/>
          </bottom>
        </border>
      </dxf>
    </rfmt>
    <rfmt sheetId="2" sqref="F66" start="0" length="0">
      <dxf>
        <alignment horizontal="left" vertical="top" readingOrder="0"/>
        <border outline="0">
          <left style="thin">
            <color indexed="64"/>
          </left>
          <right style="thin">
            <color indexed="64"/>
          </right>
          <top style="thin">
            <color indexed="64"/>
          </top>
          <bottom style="thin">
            <color indexed="64"/>
          </bottom>
        </border>
      </dxf>
    </rfmt>
    <rfmt sheetId="2" sqref="G66" start="0" length="0">
      <dxf>
        <border outline="0">
          <left style="thin">
            <color indexed="64"/>
          </left>
          <right style="thin">
            <color indexed="64"/>
          </right>
          <top style="thin">
            <color indexed="64"/>
          </top>
          <bottom style="thin">
            <color indexed="64"/>
          </bottom>
        </border>
      </dxf>
    </rfmt>
    <rfmt sheetId="2" sqref="H66" start="0" length="0">
      <dxf>
        <alignment horizontal="left" vertical="top" readingOrder="0"/>
        <border outline="0">
          <left style="thin">
            <color indexed="64"/>
          </left>
          <right style="thin">
            <color indexed="64"/>
          </right>
          <top style="thin">
            <color indexed="64"/>
          </top>
          <bottom style="thin">
            <color indexed="64"/>
          </bottom>
        </border>
      </dxf>
    </rfmt>
    <rfmt sheetId="2" sqref="I66" start="0" length="0">
      <dxf>
        <border outline="0">
          <left style="thin">
            <color indexed="64"/>
          </left>
          <right style="thin">
            <color indexed="64"/>
          </right>
          <top style="thin">
            <color indexed="64"/>
          </top>
          <bottom style="thin">
            <color indexed="64"/>
          </bottom>
        </border>
      </dxf>
    </rfmt>
    <rfmt sheetId="2" sqref="J66" start="0" length="0">
      <dxf>
        <alignment horizontal="left" vertical="top" readingOrder="0"/>
        <border outline="0">
          <left style="thin">
            <color indexed="64"/>
          </left>
          <right style="thin">
            <color indexed="64"/>
          </right>
          <top style="thin">
            <color indexed="64"/>
          </top>
          <bottom style="thin">
            <color indexed="64"/>
          </bottom>
        </border>
      </dxf>
    </rfmt>
    <rfmt sheetId="2" sqref="K66"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66" start="0" length="0">
      <dxf>
        <alignment horizontal="left" vertical="top" readingOrder="0"/>
        <border outline="0">
          <left style="thin">
            <color indexed="64"/>
          </left>
          <right style="thin">
            <color indexed="64"/>
          </right>
          <top style="thin">
            <color indexed="64"/>
          </top>
          <bottom style="thin">
            <color indexed="64"/>
          </bottom>
        </border>
      </dxf>
    </rfmt>
    <rfmt sheetId="2" sqref="M66" start="0" length="0">
      <dxf>
        <alignment horizontal="left" vertical="top" readingOrder="0"/>
        <border outline="0">
          <left style="thin">
            <color indexed="64"/>
          </left>
          <right style="thin">
            <color indexed="64"/>
          </right>
          <top style="thin">
            <color indexed="64"/>
          </top>
          <bottom style="thin">
            <color indexed="64"/>
          </bottom>
        </border>
      </dxf>
    </rfmt>
    <rfmt sheetId="2" sqref="N66" start="0" length="0">
      <dxf>
        <alignment horizontal="left" vertical="top" readingOrder="0"/>
        <border outline="0">
          <left style="thin">
            <color indexed="64"/>
          </left>
          <right style="thin">
            <color indexed="64"/>
          </right>
          <top style="thin">
            <color indexed="64"/>
          </top>
          <bottom style="thin">
            <color indexed="64"/>
          </bottom>
        </border>
      </dxf>
    </rfmt>
    <rfmt sheetId="2" sqref="O66" start="0" length="0">
      <dxf>
        <alignment horizontal="left" vertical="top" readingOrder="0"/>
        <border outline="0">
          <left style="thin">
            <color indexed="64"/>
          </left>
          <right style="thin">
            <color indexed="64"/>
          </right>
          <top style="thin">
            <color indexed="64"/>
          </top>
          <bottom style="thin">
            <color indexed="64"/>
          </bottom>
        </border>
      </dxf>
    </rfmt>
    <rfmt sheetId="2" sqref="P66" start="0" length="0">
      <dxf>
        <alignment horizontal="left" vertical="top" readingOrder="0"/>
        <border outline="0">
          <left style="thin">
            <color indexed="64"/>
          </left>
          <right style="thin">
            <color indexed="64"/>
          </right>
          <top style="thin">
            <color indexed="64"/>
          </top>
          <bottom style="thin">
            <color indexed="64"/>
          </bottom>
        </border>
      </dxf>
    </rfmt>
    <rfmt sheetId="2" sqref="Q66" start="0" length="0">
      <dxf>
        <alignment horizontal="left" vertical="top" readingOrder="0"/>
        <border outline="0">
          <left style="thin">
            <color indexed="64"/>
          </left>
          <right style="thin">
            <color indexed="64"/>
          </right>
          <top style="thin">
            <color indexed="64"/>
          </top>
          <bottom style="thin">
            <color indexed="64"/>
          </bottom>
        </border>
      </dxf>
    </rfmt>
    <rfmt sheetId="2" sqref="R66"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66" start="0" length="0">
      <dxf>
        <alignment horizontal="left" vertical="top" readingOrder="0"/>
        <border outline="0">
          <left style="thin">
            <color indexed="64"/>
          </left>
          <right style="thin">
            <color indexed="64"/>
          </right>
          <top style="thin">
            <color indexed="64"/>
          </top>
          <bottom style="thin">
            <color indexed="64"/>
          </bottom>
        </border>
      </dxf>
    </rfmt>
    <rfmt sheetId="2" sqref="T66" start="0" length="0">
      <dxf>
        <alignment horizontal="left" vertical="top" readingOrder="0"/>
        <border outline="0">
          <left style="thin">
            <color indexed="64"/>
          </left>
          <right style="thin">
            <color indexed="64"/>
          </right>
          <top style="thin">
            <color indexed="64"/>
          </top>
          <bottom style="thin">
            <color indexed="64"/>
          </bottom>
        </border>
      </dxf>
    </rfmt>
    <rfmt sheetId="2" sqref="U66" start="0" length="0">
      <dxf>
        <alignment horizontal="left" vertical="top" wrapText="1" readingOrder="0"/>
        <border outline="0">
          <left style="thin">
            <color indexed="64"/>
          </left>
          <right style="thin">
            <color indexed="64"/>
          </right>
          <top style="thin">
            <color indexed="64"/>
          </top>
          <bottom style="thin">
            <color indexed="64"/>
          </bottom>
        </border>
      </dxf>
    </rfmt>
  </rm>
  <rcc rId="139546" sId="2" odxf="1" dxf="1" numFmtId="19">
    <oc r="K66" t="inlineStr">
      <is>
        <t>OPEN</t>
      </is>
    </oc>
    <nc r="K66">
      <v>43299</v>
    </nc>
    <odxf>
      <numFmt numFmtId="0" formatCode="General"/>
    </odxf>
    <ndxf>
      <numFmt numFmtId="19" formatCode="dd/mm/yyyy"/>
    </ndxf>
  </rcc>
  <rcv guid="{A7CF15BE-7AA8-48BA-AFEA-DC486FD467DC}" action="delete"/>
  <rcv guid="{A7CF15BE-7AA8-48BA-AFEA-DC486FD467DC}" action="add"/>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47" sId="2">
    <nc r="E66" t="inlineStr">
      <is>
        <t>Cancelado</t>
      </is>
    </nc>
  </rc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50:B66" start="0" length="0">
    <dxf>
      <alignment horizontal="general" readingOrder="0"/>
    </dxf>
  </rfmt>
  <rfmt sheetId="2" sqref="B50:B66" start="0" length="0">
    <dxf>
      <alignment vertical="bottom" readingOrder="0"/>
    </dxf>
  </rfmt>
  <rfmt sheetId="2" sqref="B50:B66" start="0" length="0">
    <dxf>
      <alignment horizontal="left" readingOrder="0"/>
    </dxf>
  </rfmt>
  <rfmt sheetId="2" sqref="B50:B66" start="0" length="0">
    <dxf>
      <alignment vertical="top" readingOrder="0"/>
    </dxf>
  </rfmt>
  <rcv guid="{A7CF15BE-7AA8-48BA-AFEA-DC486FD467DC}" action="delete"/>
  <rcv guid="{A7CF15BE-7AA8-48BA-AFEA-DC486FD467DC}" action="add"/>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cv guid="{A7CF15BE-7AA8-48BA-AFEA-DC486FD467DC}" action="add"/>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548" sId="1" ref="A12:XFD12" action="deleteRow">
    <rfmt sheetId="1" xfDxf="1" sqref="A12:IV12" start="0" length="0">
      <dxf/>
    </rfmt>
  </rrc>
  <rcv guid="{A7CF15BE-7AA8-48BA-AFEA-DC486FD467DC}" action="delete"/>
  <rcv guid="{A7CF15BE-7AA8-48BA-AFEA-DC486FD467DC}" action="add"/>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49" sId="1">
    <oc r="R10" t="inlineStr">
      <is>
        <t>18/07 - Equipo desregistrado. Pedimos a SMC que cliente compruebe el encendido del equipo</t>
      </is>
    </oc>
    <nc r="R10" t="inlineStr">
      <is>
        <t>18/07 - Sacamos las llamadas del CDR de CUCM y enviamos al hilo.</t>
      </is>
    </nc>
  </rcc>
  <rcc rId="139550" sId="1" odxf="1" dxf="1">
    <oc r="W10" t="inlineStr">
      <is>
        <t>18/07 - Equipo desregistrado. Pedimos a SMC que cliente compruebe el encendido del equipo</t>
      </is>
    </oc>
    <nc r="W10" t="inlineStr">
      <is>
        <t>18/07 - Sacamos las llamadas del CDR de CUCM y enviamos al hilo.
18/07 - Equipo desregistrado. Pedimos a SMC que cliente compruebe el encendido del equipo</t>
      </is>
    </nc>
    <odxf>
      <alignment wrapText="0" readingOrder="0"/>
    </odxf>
    <ndxf>
      <alignment wrapText="1" readingOrder="0"/>
    </ndxf>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588" sId="2">
    <nc r="A5" t="inlineStr">
      <is>
        <t>NO</t>
      </is>
    </nc>
  </rcc>
  <rcc rId="137589" sId="2" xfDxf="1" dxf="1">
    <nc r="B5">
      <v>1273398</v>
    </nc>
    <ndxf>
      <alignment horizontal="left" vertical="top" readingOrder="0"/>
      <border outline="0">
        <left style="thin">
          <color indexed="64"/>
        </left>
        <right style="thin">
          <color indexed="64"/>
        </right>
        <top style="thin">
          <color indexed="64"/>
        </top>
        <bottom style="thin">
          <color indexed="64"/>
        </bottom>
      </border>
    </ndxf>
  </rcc>
  <rcc rId="137590" sId="2">
    <nc r="F5" t="inlineStr">
      <is>
        <t>CAIXA BANK</t>
      </is>
    </nc>
  </rcc>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Abiertas!$H$1:$H$11</formula>
    <oldFormula>Abiertas!$H$1:$H$8</oldFormula>
  </rdn>
  <rcv guid="{444C899C-716D-4A59-AC9A-A1B3AE5749B4}" action="add"/>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552" sId="1" eol="1" ref="A12:XFD12" action="insertRow"/>
  <rcc rId="139553" sId="1">
    <nc r="D12">
      <v>12956601</v>
    </nc>
  </rcc>
  <rfmt sheetId="1" sqref="D12" start="0" length="0">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dxf>
  </rfmt>
  <rcc rId="139554" sId="1">
    <nc r="G12" t="inlineStr">
      <is>
        <t>Pendiente de revision boton join</t>
      </is>
    </nc>
  </rcc>
  <rcc rId="139555" sId="1">
    <nc r="H12" t="inlineStr">
      <is>
        <t>TIWS</t>
      </is>
    </nc>
  </rcc>
  <rcc rId="139556" sId="1">
    <nc r="L12" t="inlineStr">
      <is>
        <t>ESPAÑA</t>
      </is>
    </nc>
  </rcc>
  <rcc rId="139557" sId="1">
    <nc r="M12" t="inlineStr">
      <is>
        <t>OPEN</t>
      </is>
    </nc>
  </rcc>
  <rcc rId="139558" sId="1">
    <nc r="N12" t="inlineStr">
      <is>
        <t>NO</t>
      </is>
    </nc>
  </rcc>
  <rcc rId="139559" sId="1">
    <nc r="O12" t="inlineStr">
      <is>
        <t>SI</t>
      </is>
    </nc>
  </rcc>
  <rcc rId="139560" sId="1">
    <nc r="P12" t="inlineStr">
      <is>
        <t>TIWS</t>
      </is>
    </nc>
  </rcc>
  <rcc rId="139561" sId="1">
    <nc r="Q12" t="inlineStr">
      <is>
        <t>Problema boton join en firefox smarthphone</t>
      </is>
    </nc>
  </rcc>
  <rcc rId="139562" sId="1">
    <nc r="R12" t="inlineStr">
      <is>
        <t>17-07- Tras la reclamación de Esther, se comprueba que aunque en la pagina de Acano se indique que las pasarelas de los spaces sean compatibles con IE11 y W10 se comprueba que esto no es así por lo que queda descartada esa información, ademas tras varias pruebas se comprueba que el boton de join esta oculto aunque su operabilidad está bien.</t>
      </is>
    </nc>
  </rcc>
  <rcc rId="139563" sId="1" numFmtId="19">
    <nc r="T12">
      <v>43298</v>
    </nc>
  </rcc>
  <rcc rId="139564" sId="1">
    <nc r="S12">
      <f>IF(T12="",0,(TODAY()-T12))</f>
    </nc>
  </rcc>
  <rcc rId="139565" sId="1">
    <nc r="U12" t="inlineStr">
      <is>
        <t>om</t>
      </is>
    </nc>
  </rcc>
  <rcc rId="139566" sId="1">
    <nc r="V12" t="inlineStr">
      <is>
        <t>om</t>
      </is>
    </nc>
  </rcc>
  <rcc rId="139567" sId="1" xfDxf="1" dxf="1">
    <nc r="W12" t="inlineStr">
      <is>
        <t>17-07- Tras la reclamación de Esther, se comprueba que aunque en la pagina de Acano se indique que las pasarelas de los spaces sean compatibles con IE11 y W10 se comprueba que esto no es así por lo que queda descartada esa información, ademas tras varias pruebas se comprueba que el boton de join esta oculto aunque su operabilidad está bien.</t>
      </is>
    </nc>
    <ndxf>
      <alignment horizontal="left" vertical="top"/>
      <border outline="0">
        <left style="thin">
          <color indexed="64"/>
        </left>
        <right style="thin">
          <color indexed="64"/>
        </right>
        <top style="thin">
          <color indexed="64"/>
        </top>
        <bottom style="thin">
          <color indexed="64"/>
        </bottom>
      </border>
    </ndxf>
  </rcc>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68" sId="1">
    <oc r="R4" t="inlineStr">
      <is>
        <t>18/07 - Hemos recogido logs del CUCM, de los VCS Expressway y de los VCS Control enviándoselos al Técnico de Cisco., en el SR abierto por cliente.</t>
      </is>
    </oc>
    <nc r="R4" t="inlineStr">
      <is>
        <t>18/07 - Cliente soluciona limitando ancho de banda a 768kbps en codec y device en CUCM. Se redescubre la sala en TMS desde CUCM ya que al provisionarla en CUCM hubo que descubrirla por IP.</t>
      </is>
    </nc>
  </rcc>
  <rcc rId="139569" sId="1">
    <oc r="W4" t="inlineStr">
      <is>
        <t xml:space="preserve">18/07 - Hemos recogido logs del CUCM, de los VCS Expressway y de los VCS Control enviándoselos al Técnico de Cisco., en el SR abierto por cliente.
13/07 - Enviamos historico de incidencia al hilo de correo. Necesitamos empezar de nuevo con nuestro caso Cisco
13/07 - Pedimos realizar WebEx para recopilar logs del equipo con tecnico del TAC
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oc>
    <nc r="W4" t="inlineStr">
      <is>
        <t xml:space="preserve">18/07 - Cliente soluciona limitando ancho de banda a 768kbps en codec y device en CUCM. Se redescubre la sala en TMS desde CUCM ya que al provisionarla en CUCM hubo que descubrirla por IP.
18/07 - Hemos recogido logs del CUCM, de los VCS Expressway y de los VCS Control enviándoselos al Técnico de Cisco., en el SR abierto por cliente.
13/07 - Enviamos historico de incidencia al hilo de correo. Necesitamos empezar de nuevo con nuestro caso Cisco
13/07 - Pedimos realizar WebEx para recopilar logs del equipo con tecnico del TAC
12/07 - Solicitamos reencolar el caso ya que el tecnico asignado esta en horario Eastern time
11/07 - Abrimos SR  684806397 por nuestra infra y adjuntamos logs.
10/07 - Ya que el SR se estuvo gestionando por cliente se solicita a SMC saber si el ticket continua abierto o es viable abrir uno de nuevo y tener disponibilidad para que sea asignado al mismo ingeniero del TAC que atendió la incidencia (Cesar Ramirez Ugarte), para confirmarle que el cambio no ha surtido el efecto esperado.
09/07 - Los logs se han dejado en la carpeta de "BBVA Colombia" en la maquina de TMS, se revisa que el caso que se abrio con Cisco 684464095 (Ticket 1199512) y no aparece en el sistema, creemos que el ticket lo abrieron desde BBVA ya que se diagnotico problema en el endpoint, necesitariamos poner en contacto via SMC/BBVA al mismo tecnico que lo reviso (Cesar Ramirez Ugarte) indicando que el cambio no surtio el efecto deseado y que se analicen los logs de nuevo.
07/07 - Los cambios realizados en el Call Manager se dejaran configurados con el “Early Offer”, tanto en el trunk como en el endpoint, ya que es la opción que Cisco recomienda. El único rollback que se realiza es registrar la sala en el VCS-C nuevamente. Una vez se verifica que el servicio está correcto se procede al cierre a la finalización de la ventana y a la espera de saber actualización por parte de Cisco una vez se remitan los logs recopilados. </t>
      </is>
    </nc>
  </rcc>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570" sheetId="2" source="C4:W4" destination="A67:U67" sourceSheetId="1">
    <undo index="0" exp="area" ref3D="1" dr="$H$1:$H$4" dn="Z_02036698_18D8_435E_AE22_73116E4F49FA_.wvu.FilterData" sId="1"/>
    <undo index="0" exp="area" ref3D="1" dr="$H$1:$H$4" dn="Z_D715029D_28B5_4ECD_BE77_939E28D5EF10_.wvu.FilterData" sId="1"/>
    <undo index="0" exp="area" ref3D="1" dr="$H$1:$H$4" dn="Z_C47A8C38_2EAC_44B4_8420_7089A645CD82_.wvu.FilterData" sId="1"/>
    <undo index="0" exp="area" ref3D="1" dr="$H$1:$H$4" dn="Z_A78E2168_0055_4C08_8A8A_2407244731D8_.wvu.FilterData" sId="1"/>
    <undo index="0" exp="area" ref3D="1" dr="$H$1:$H$4" dn="Z_9F20AFC7_BA0C_4840_A389_D581BC5E421D_.wvu.FilterData" sId="1"/>
    <undo index="0" exp="area" ref3D="1" dr="$H$1:$H$4" dn="Z_81F7577C_E1CD_4EF0_BC4D_A9982F235B6A_.wvu.FilterData" sId="1"/>
    <undo index="0" exp="area" ref3D="1" dr="$H$1:$H$4" dn="Z_815C9F31_EF4F_4C79_9C62_F5E964E185F3_.wvu.FilterData" sId="1"/>
    <undo index="0" exp="area" ref3D="1" dr="$H$1:$H$4" dn="Z_79BAD642_8E46_436B_B558_3EA0E097CA10_.wvu.FilterData" sId="1"/>
    <undo index="0" exp="area" ref3D="1" dr="$H$1:$H$4" dn="Z_48023B63_82A7_4EE0_91AB_B3D15136156A_.wvu.FilterData" sId="1"/>
    <rfmt sheetId="2" sqref="A67" start="0" length="0">
      <dxf>
        <alignment horizontal="left" vertical="top" readingOrder="0"/>
        <border outline="0">
          <left style="thin">
            <color indexed="64"/>
          </left>
          <right style="thin">
            <color indexed="64"/>
          </right>
          <top style="thin">
            <color indexed="64"/>
          </top>
          <bottom style="thin">
            <color indexed="64"/>
          </bottom>
        </border>
      </dxf>
    </rfmt>
    <rfmt sheetId="2" sqref="B67" start="0" length="0">
      <dxf>
        <alignment horizontal="left" vertical="top" readingOrder="0"/>
        <border outline="0">
          <left style="thin">
            <color indexed="64"/>
          </left>
          <right style="thin">
            <color indexed="64"/>
          </right>
          <top style="thin">
            <color indexed="64"/>
          </top>
          <bottom style="thin">
            <color indexed="64"/>
          </bottom>
        </border>
      </dxf>
    </rfmt>
    <rfmt sheetId="2" sqref="C67" start="0" length="0">
      <dxf>
        <alignment horizontal="left" vertical="top" readingOrder="0"/>
        <border outline="0">
          <left style="thin">
            <color indexed="64"/>
          </left>
          <right style="thin">
            <color indexed="64"/>
          </right>
          <top style="thin">
            <color indexed="64"/>
          </top>
          <bottom style="thin">
            <color indexed="64"/>
          </bottom>
        </border>
      </dxf>
    </rfmt>
    <rfmt sheetId="2" sqref="D67" start="0" length="0">
      <dxf>
        <alignment horizontal="left" vertical="top" readingOrder="0"/>
        <border outline="0">
          <left style="thin">
            <color indexed="64"/>
          </left>
          <right style="thin">
            <color indexed="64"/>
          </right>
          <top style="thin">
            <color indexed="64"/>
          </top>
          <bottom style="thin">
            <color indexed="64"/>
          </bottom>
        </border>
      </dxf>
    </rfmt>
    <rfmt sheetId="2" sqref="E67" start="0" length="0">
      <dxf>
        <alignment horizontal="left" vertical="top" readingOrder="0"/>
        <border outline="0">
          <left style="thin">
            <color indexed="64"/>
          </left>
          <right style="thin">
            <color indexed="64"/>
          </right>
          <top style="thin">
            <color indexed="64"/>
          </top>
          <bottom style="thin">
            <color indexed="64"/>
          </bottom>
        </border>
      </dxf>
    </rfmt>
    <rfmt sheetId="2" sqref="F67" start="0" length="0">
      <dxf>
        <alignment horizontal="left" vertical="top" readingOrder="0"/>
        <border outline="0">
          <left style="thin">
            <color indexed="64"/>
          </left>
          <right style="thin">
            <color indexed="64"/>
          </right>
          <top style="thin">
            <color indexed="64"/>
          </top>
          <bottom style="thin">
            <color indexed="64"/>
          </bottom>
        </border>
      </dxf>
    </rfmt>
    <rfmt sheetId="2" sqref="G67" start="0" length="0">
      <dxf>
        <border outline="0">
          <left style="thin">
            <color indexed="64"/>
          </left>
          <right style="thin">
            <color indexed="64"/>
          </right>
          <top style="thin">
            <color indexed="64"/>
          </top>
          <bottom style="thin">
            <color indexed="64"/>
          </bottom>
        </border>
      </dxf>
    </rfmt>
    <rfmt sheetId="2" sqref="H67" start="0" length="0">
      <dxf>
        <border outline="0">
          <left style="thin">
            <color indexed="64"/>
          </left>
          <right style="thin">
            <color indexed="64"/>
          </right>
          <top style="thin">
            <color indexed="64"/>
          </top>
          <bottom style="thin">
            <color indexed="64"/>
          </bottom>
        </border>
      </dxf>
    </rfmt>
    <rfmt sheetId="2" sqref="I67" start="0" length="0">
      <dxf>
        <border outline="0">
          <left style="thin">
            <color indexed="64"/>
          </left>
          <right style="thin">
            <color indexed="64"/>
          </right>
          <top style="thin">
            <color indexed="64"/>
          </top>
          <bottom style="thin">
            <color indexed="64"/>
          </bottom>
        </border>
      </dxf>
    </rfmt>
    <rfmt sheetId="2" sqref="J67" start="0" length="0">
      <dxf>
        <alignment horizontal="left" vertical="top" readingOrder="0"/>
        <border outline="0">
          <left style="thin">
            <color indexed="64"/>
          </left>
          <right style="thin">
            <color indexed="64"/>
          </right>
          <top style="thin">
            <color indexed="64"/>
          </top>
          <bottom style="thin">
            <color indexed="64"/>
          </bottom>
        </border>
      </dxf>
    </rfmt>
    <rfmt sheetId="2" sqref="K67"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67" start="0" length="0">
      <dxf>
        <alignment horizontal="left" vertical="top" readingOrder="0"/>
        <border outline="0">
          <left style="thin">
            <color indexed="64"/>
          </left>
          <right style="thin">
            <color indexed="64"/>
          </right>
          <top style="thin">
            <color indexed="64"/>
          </top>
          <bottom style="thin">
            <color indexed="64"/>
          </bottom>
        </border>
      </dxf>
    </rfmt>
    <rfmt sheetId="2" sqref="M67" start="0" length="0">
      <dxf>
        <alignment horizontal="left" vertical="top" readingOrder="0"/>
        <border outline="0">
          <left style="thin">
            <color indexed="64"/>
          </left>
          <right style="thin">
            <color indexed="64"/>
          </right>
          <top style="thin">
            <color indexed="64"/>
          </top>
          <bottom style="thin">
            <color indexed="64"/>
          </bottom>
        </border>
      </dxf>
    </rfmt>
    <rfmt sheetId="2" sqref="N67" start="0" length="0">
      <dxf>
        <alignment horizontal="left" vertical="top" readingOrder="0"/>
        <border outline="0">
          <left style="thin">
            <color indexed="64"/>
          </left>
          <right style="thin">
            <color indexed="64"/>
          </right>
          <top style="thin">
            <color indexed="64"/>
          </top>
          <bottom style="thin">
            <color indexed="64"/>
          </bottom>
        </border>
      </dxf>
    </rfmt>
    <rfmt sheetId="2" sqref="O67" start="0" length="0">
      <dxf>
        <alignment horizontal="left" vertical="top" readingOrder="0"/>
        <border outline="0">
          <left style="thin">
            <color indexed="64"/>
          </left>
          <right style="thin">
            <color indexed="64"/>
          </right>
          <top style="thin">
            <color indexed="64"/>
          </top>
          <bottom style="thin">
            <color indexed="64"/>
          </bottom>
        </border>
      </dxf>
    </rfmt>
    <rfmt sheetId="2" sqref="P67" start="0" length="0">
      <dxf>
        <alignment horizontal="left" vertical="top" readingOrder="0"/>
        <border outline="0">
          <left style="thin">
            <color indexed="64"/>
          </left>
          <right style="thin">
            <color indexed="64"/>
          </right>
          <top style="thin">
            <color indexed="64"/>
          </top>
          <bottom style="thin">
            <color indexed="64"/>
          </bottom>
        </border>
      </dxf>
    </rfmt>
    <rfmt sheetId="2" sqref="Q67" start="0" length="0">
      <dxf>
        <alignment horizontal="left" vertical="top" readingOrder="0"/>
        <border outline="0">
          <left style="thin">
            <color indexed="64"/>
          </left>
          <right style="thin">
            <color indexed="64"/>
          </right>
          <top style="thin">
            <color indexed="64"/>
          </top>
          <bottom style="thin">
            <color indexed="64"/>
          </bottom>
        </border>
      </dxf>
    </rfmt>
    <rfmt sheetId="2" sqref="R67"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67" start="0" length="0">
      <dxf>
        <alignment horizontal="left" vertical="top" readingOrder="0"/>
        <border outline="0">
          <left style="thin">
            <color indexed="64"/>
          </left>
          <right style="thin">
            <color indexed="64"/>
          </right>
          <top style="thin">
            <color indexed="64"/>
          </top>
          <bottom style="thin">
            <color indexed="64"/>
          </bottom>
        </border>
      </dxf>
    </rfmt>
    <rfmt sheetId="2" sqref="T67" start="0" length="0">
      <dxf>
        <alignment horizontal="left" vertical="top" readingOrder="0"/>
        <border outline="0">
          <left style="thin">
            <color indexed="64"/>
          </left>
          <right style="thin">
            <color indexed="64"/>
          </right>
          <top style="thin">
            <color indexed="64"/>
          </top>
          <bottom style="thin">
            <color indexed="64"/>
          </bottom>
        </border>
      </dxf>
    </rfmt>
    <rfmt sheetId="2" sqref="U67" start="0" length="0">
      <dxf>
        <alignment horizontal="left" vertical="top" wrapText="1" readingOrder="0"/>
        <border outline="0">
          <left style="thin">
            <color indexed="64"/>
          </left>
          <right style="thin">
            <color indexed="64"/>
          </right>
          <top style="thin">
            <color indexed="64"/>
          </top>
          <bottom style="thin">
            <color indexed="64"/>
          </bottom>
        </border>
      </dxf>
    </rfmt>
  </rm>
  <rcc rId="139571" sId="2" odxf="1" dxf="1" numFmtId="19">
    <oc r="K67" t="inlineStr">
      <is>
        <t>OPEN</t>
      </is>
    </oc>
    <nc r="K67">
      <v>43299</v>
    </nc>
    <odxf>
      <numFmt numFmtId="0" formatCode="General"/>
    </odxf>
    <ndxf>
      <numFmt numFmtId="19" formatCode="dd/mm/yyyy"/>
    </ndxf>
  </rcc>
  <rcv guid="{A7CF15BE-7AA8-48BA-AFEA-DC486FD467DC}" action="delete"/>
  <rdn rId="0" localSheetId="1" customView="1" name="Z_A7CF15BE_7AA8_48BA_AFEA_DC486FD467DC_.wvu.FilterData" hidden="1" oldHidden="1">
    <formula>Abiertas!$H$1:$H$12</formula>
    <oldFormula>Abiertas!$H$1:$H$9</oldFormula>
  </rdn>
  <rcv guid="{A7CF15BE-7AA8-48BA-AFEA-DC486FD467DC}" action="add"/>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573" sId="1" ref="A4:XFD4" action="deleteRow">
    <rfmt sheetId="1" xfDxf="1" sqref="A4:IV4" start="0" length="0">
      <dxf>
        <alignment horizontal="left" vertical="top" readingOrder="0"/>
        <border outline="0">
          <left style="thin">
            <color indexed="64"/>
          </left>
          <right style="thin">
            <color indexed="64"/>
          </right>
          <top style="thin">
            <color indexed="64"/>
          </top>
          <bottom style="thin">
            <color indexed="64"/>
          </bottom>
        </border>
      </dxf>
    </rfmt>
    <rfmt sheetId="1" sqref="D4" start="0" length="0">
      <dxf>
        <alignment horizontal="general" vertical="bottom" readingOrder="0"/>
        <border outline="0">
          <left/>
          <right/>
          <top/>
          <bottom/>
        </border>
      </dxf>
    </rfmt>
    <rfmt sheetId="1" sqref="I4" start="0" length="0">
      <dxf>
        <alignment horizontal="general" vertical="bottom" readingOrder="0"/>
      </dxf>
    </rfmt>
    <rfmt sheetId="1" sqref="S4" start="0" length="0">
      <dxf/>
    </rfmt>
    <rfmt sheetId="1" sqref="T4" start="0" length="0">
      <dxf>
        <numFmt numFmtId="19" formatCode="dd/mm/yyyy"/>
      </dxf>
    </rfmt>
  </rrc>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D10" start="0" length="0">
    <dxf>
      <alignment vertical="top" readingOrder="0"/>
    </dxf>
  </rfmt>
  <rfmt sheetId="1" sqref="D9:D10" start="0" length="0">
    <dxf>
      <alignment horizontal="left" readingOrder="0"/>
    </dxf>
  </rfmt>
  <rcv guid="{A7CF15BE-7AA8-48BA-AFEA-DC486FD467DC}" action="delete"/>
  <rcv guid="{A7CF15BE-7AA8-48BA-AFEA-DC486FD467DC}" action="add"/>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74" sId="1">
    <oc r="R8" t="inlineStr">
      <is>
        <t>17/07 - Abrimos SR con Cisco</t>
      </is>
    </oc>
    <nc r="R8" t="inlineStr">
      <is>
        <t>18/07 - Se envian los datos del site a Cisco para reemplazar el cable HDMI retractil.</t>
      </is>
    </nc>
  </rcc>
  <rcc rId="139575" sId="1" odxf="1" dxf="1">
    <oc r="W8" t="inlineStr">
      <is>
        <t>17/07 - Abrimos SR con Cisco</t>
      </is>
    </oc>
    <nc r="W8" t="inlineStr">
      <is>
        <t>18/07 - Se envian los datos del site a Cisco para reemplazar el cable HDMI retractil.
17/07 - Abrimos SR con Cisco</t>
      </is>
    </nc>
    <odxf>
      <alignment wrapText="0" readingOrder="0"/>
    </odxf>
    <ndxf>
      <alignment wrapText="1" readingOrder="0"/>
    </ndxf>
  </rcc>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cv guid="{A7CF15BE-7AA8-48BA-AFEA-DC486FD467DC}" action="add"/>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576" sheetId="2" source="C7:W7" destination="A68:U68" sourceSheetId="1">
    <undo index="0" exp="area" ref3D="1" dr="$H$1:$H$7" dn="Z_683A0DA6_D017_41EE_A091_76AAAF78A193_.wvu.FilterData" sId="1"/>
    <undo index="0" exp="area" ref3D="1" dr="$H$1:$H$7" dn="Z_55F1D186_4259_4FC4_9920_60906BB889C6_.wvu.FilterData" sId="1"/>
    <undo index="0" exp="area" ref3D="1" dr="$H$1:$H$7" dn="Z_403933BB_42B6_4622_B37B_B201DB53E25C_.wvu.FilterData" sId="1"/>
    <undo index="0" exp="area" ref3D="1" dr="$H$1:$H$7" dn="Z_25C722FA_48C5_44ED_A8CB_8320A40B3B5E_.wvu.FilterData" sId="1"/>
    <rfmt sheetId="2" sqref="A68" start="0" length="0">
      <dxf>
        <alignment horizontal="left" vertical="top" readingOrder="0"/>
        <border outline="0">
          <left style="thin">
            <color indexed="64"/>
          </left>
          <right style="thin">
            <color indexed="64"/>
          </right>
          <top style="thin">
            <color indexed="64"/>
          </top>
          <bottom style="thin">
            <color indexed="64"/>
          </bottom>
        </border>
      </dxf>
    </rfmt>
    <rfmt sheetId="2" sqref="B68" start="0" length="0">
      <dxf>
        <alignment horizontal="left" vertical="top" readingOrder="0"/>
        <border outline="0">
          <left style="thin">
            <color indexed="64"/>
          </left>
          <right style="thin">
            <color indexed="64"/>
          </right>
          <top style="thin">
            <color indexed="64"/>
          </top>
          <bottom style="thin">
            <color indexed="64"/>
          </bottom>
        </border>
      </dxf>
    </rfmt>
    <rfmt sheetId="2" sqref="C68" start="0" length="0">
      <dxf>
        <alignment horizontal="left" vertical="top" readingOrder="0"/>
        <border outline="0">
          <left style="thin">
            <color indexed="64"/>
          </left>
          <right style="thin">
            <color indexed="64"/>
          </right>
          <top style="thin">
            <color indexed="64"/>
          </top>
          <bottom style="thin">
            <color indexed="64"/>
          </bottom>
        </border>
      </dxf>
    </rfmt>
    <rfmt sheetId="2" sqref="D68" start="0" length="0">
      <dxf>
        <alignment horizontal="left" vertical="top" readingOrder="0"/>
        <border outline="0">
          <left style="thin">
            <color indexed="64"/>
          </left>
          <right style="thin">
            <color indexed="64"/>
          </right>
          <top style="thin">
            <color indexed="64"/>
          </top>
          <bottom style="thin">
            <color indexed="64"/>
          </bottom>
        </border>
      </dxf>
    </rfmt>
    <rfmt sheetId="2" sqref="E68" start="0" length="0">
      <dxf>
        <alignment horizontal="left" vertical="top" readingOrder="0"/>
        <border outline="0">
          <left style="thin">
            <color indexed="64"/>
          </left>
          <right style="thin">
            <color indexed="64"/>
          </right>
          <top style="thin">
            <color indexed="64"/>
          </top>
          <bottom style="thin">
            <color indexed="64"/>
          </bottom>
        </border>
      </dxf>
    </rfmt>
    <rfmt sheetId="2" sqref="F68" start="0" length="0">
      <dxf>
        <alignment horizontal="left" vertical="top" readingOrder="0"/>
        <border outline="0">
          <left style="thin">
            <color indexed="64"/>
          </left>
          <right style="thin">
            <color indexed="64"/>
          </right>
          <top style="thin">
            <color indexed="64"/>
          </top>
          <bottom style="thin">
            <color indexed="64"/>
          </bottom>
        </border>
      </dxf>
    </rfmt>
    <rfmt sheetId="2" sqref="G68" start="0" length="0">
      <dxf>
        <border outline="0">
          <left style="thin">
            <color indexed="64"/>
          </left>
          <right style="thin">
            <color indexed="64"/>
          </right>
          <top style="thin">
            <color indexed="64"/>
          </top>
          <bottom style="thin">
            <color indexed="64"/>
          </bottom>
        </border>
      </dxf>
    </rfmt>
    <rfmt sheetId="2" sqref="H68" start="0" length="0">
      <dxf>
        <alignment horizontal="left" vertical="top" readingOrder="0"/>
        <border outline="0">
          <left style="thin">
            <color indexed="64"/>
          </left>
          <right style="thin">
            <color indexed="64"/>
          </right>
          <top style="thin">
            <color indexed="64"/>
          </top>
          <bottom style="thin">
            <color indexed="64"/>
          </bottom>
        </border>
      </dxf>
    </rfmt>
    <rfmt sheetId="2" sqref="I68" start="0" length="0">
      <dxf>
        <alignment horizontal="left" vertical="top" readingOrder="0"/>
        <border outline="0">
          <left style="thin">
            <color indexed="64"/>
          </left>
          <right style="thin">
            <color indexed="64"/>
          </right>
          <top style="thin">
            <color indexed="64"/>
          </top>
          <bottom style="thin">
            <color indexed="64"/>
          </bottom>
        </border>
      </dxf>
    </rfmt>
    <rfmt sheetId="2" sqref="J68" start="0" length="0">
      <dxf>
        <alignment horizontal="left" vertical="top" readingOrder="0"/>
        <border outline="0">
          <left style="thin">
            <color indexed="64"/>
          </left>
          <right style="thin">
            <color indexed="64"/>
          </right>
          <top style="thin">
            <color indexed="64"/>
          </top>
          <bottom style="thin">
            <color indexed="64"/>
          </bottom>
        </border>
      </dxf>
    </rfmt>
    <rfmt sheetId="2" sqref="K68"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68" start="0" length="0">
      <dxf>
        <alignment horizontal="left" vertical="top" readingOrder="0"/>
        <border outline="0">
          <left style="thin">
            <color indexed="64"/>
          </left>
          <right style="thin">
            <color indexed="64"/>
          </right>
          <top style="thin">
            <color indexed="64"/>
          </top>
          <bottom style="thin">
            <color indexed="64"/>
          </bottom>
        </border>
      </dxf>
    </rfmt>
    <rfmt sheetId="2" sqref="M68" start="0" length="0">
      <dxf>
        <alignment horizontal="left" vertical="top" readingOrder="0"/>
        <border outline="0">
          <left style="thin">
            <color indexed="64"/>
          </left>
          <right style="thin">
            <color indexed="64"/>
          </right>
          <top style="thin">
            <color indexed="64"/>
          </top>
          <bottom style="thin">
            <color indexed="64"/>
          </bottom>
        </border>
      </dxf>
    </rfmt>
    <rfmt sheetId="2" sqref="N68" start="0" length="0">
      <dxf>
        <alignment horizontal="left" vertical="top" readingOrder="0"/>
        <border outline="0">
          <left style="thin">
            <color indexed="64"/>
          </left>
          <right style="thin">
            <color indexed="64"/>
          </right>
          <top style="thin">
            <color indexed="64"/>
          </top>
          <bottom style="thin">
            <color indexed="64"/>
          </bottom>
        </border>
      </dxf>
    </rfmt>
    <rfmt sheetId="2" sqref="O68" start="0" length="0">
      <dxf>
        <alignment horizontal="left" vertical="top" readingOrder="0"/>
        <border outline="0">
          <left style="thin">
            <color indexed="64"/>
          </left>
          <right style="thin">
            <color indexed="64"/>
          </right>
          <top style="thin">
            <color indexed="64"/>
          </top>
          <bottom style="thin">
            <color indexed="64"/>
          </bottom>
        </border>
      </dxf>
    </rfmt>
    <rfmt sheetId="2" sqref="P68" start="0" length="0">
      <dxf>
        <alignment horizontal="left" vertical="top" readingOrder="0"/>
        <border outline="0">
          <left style="thin">
            <color indexed="64"/>
          </left>
          <right style="thin">
            <color indexed="64"/>
          </right>
          <top style="thin">
            <color indexed="64"/>
          </top>
          <bottom style="thin">
            <color indexed="64"/>
          </bottom>
        </border>
      </dxf>
    </rfmt>
    <rfmt sheetId="2" sqref="Q68" start="0" length="0">
      <dxf>
        <alignment horizontal="left" vertical="top" readingOrder="0"/>
        <border outline="0">
          <left style="thin">
            <color indexed="64"/>
          </left>
          <right style="thin">
            <color indexed="64"/>
          </right>
          <top style="thin">
            <color indexed="64"/>
          </top>
          <bottom style="thin">
            <color indexed="64"/>
          </bottom>
        </border>
      </dxf>
    </rfmt>
    <rfmt sheetId="2" sqref="R68"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68" start="0" length="0">
      <dxf>
        <alignment horizontal="left" vertical="top" readingOrder="0"/>
        <border outline="0">
          <left style="thin">
            <color indexed="64"/>
          </left>
          <right style="thin">
            <color indexed="64"/>
          </right>
          <top style="thin">
            <color indexed="64"/>
          </top>
          <bottom style="thin">
            <color indexed="64"/>
          </bottom>
        </border>
      </dxf>
    </rfmt>
    <rfmt sheetId="2" sqref="T68" start="0" length="0">
      <dxf>
        <alignment horizontal="left" vertical="top" readingOrder="0"/>
        <border outline="0">
          <left style="thin">
            <color indexed="64"/>
          </left>
          <right style="thin">
            <color indexed="64"/>
          </right>
          <top style="thin">
            <color indexed="64"/>
          </top>
          <bottom style="thin">
            <color indexed="64"/>
          </bottom>
        </border>
      </dxf>
    </rfmt>
    <rfmt sheetId="2" sqref="U68" start="0" length="0">
      <dxf>
        <alignment horizontal="left" vertical="top" wrapText="1" readingOrder="0"/>
        <border outline="0">
          <left style="thin">
            <color indexed="64"/>
          </left>
          <right style="thin">
            <color indexed="64"/>
          </right>
          <top style="thin">
            <color indexed="64"/>
          </top>
          <bottom style="thin">
            <color indexed="64"/>
          </bottom>
        </border>
      </dxf>
    </rfmt>
  </rm>
  <rrc rId="139577" sId="1" ref="A7:XFD7" action="deleteRow">
    <rfmt sheetId="1" xfDxf="1" sqref="A7:IV7" start="0" length="0">
      <dxf>
        <alignment horizontal="left" vertical="top" readingOrder="0"/>
        <border outline="0">
          <left style="thin">
            <color indexed="64"/>
          </left>
          <right style="thin">
            <color indexed="64"/>
          </right>
          <top style="thin">
            <color indexed="64"/>
          </top>
          <bottom style="thin">
            <color indexed="64"/>
          </bottom>
        </border>
      </dxf>
    </rfmt>
    <rfmt sheetId="1" sqref="D7" start="0" length="0">
      <dxf>
        <alignment horizontal="general" vertical="bottom" readingOrder="0"/>
        <border outline="0">
          <left/>
          <right/>
          <top/>
          <bottom/>
        </border>
      </dxf>
    </rfmt>
    <rfmt sheetId="1" sqref="I7" start="0" length="0">
      <dxf>
        <alignment horizontal="general" vertical="bottom" readingOrder="0"/>
      </dxf>
    </rfmt>
    <rfmt sheetId="1" sqref="S7" start="0" length="0">
      <dxf/>
    </rfmt>
    <rfmt sheetId="1" sqref="T7" start="0" length="0">
      <dxf>
        <numFmt numFmtId="19" formatCode="dd/mm/yyyy"/>
      </dxf>
    </rfmt>
  </rrc>
  <rdn rId="0" localSheetId="6" customView="1" name="Z_56E6F454_66AC_4BA8_AEF4_8436E22BC16F_.wvu.FilterData" hidden="1"/>
  <rdn rId="0" localSheetId="7" customView="1" name="Z_56E6F454_66AC_4BA8_AEF4_8436E22BC16F_.wvu.FilterData" hidden="1"/>
  <rdn rId="0" localSheetId="3" customView="1" name="Z_56E6F454_66AC_4BA8_AEF4_8436E22BC16F_.wvu.FilterData" hidden="1"/>
  <rcv guid="{56E6F454-66AC-4BA8-AEF4-8436E22BC16F}" action="delete"/>
  <rdn rId="0" localSheetId="1" customView="1" name="Z_56E6F454_66AC_4BA8_AEF4_8436E22BC16F_.wvu.FilterData" hidden="1" oldHidden="1">
    <formula>Abiertas!$H$1:$H$10</formula>
    <oldFormula>Abiertas!$H$1:$H$7</oldFormula>
  </rdn>
  <rcv guid="{56E6F454-66AC-4BA8-AEF4-8436E22BC16F}" action="add"/>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cv guid="{A7CF15BE-7AA8-48BA-AFEA-DC486FD467DC}"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591" sId="2" xfDxf="1" dxf="1">
    <nc r="G5" t="inlineStr">
      <is>
        <t>CAIXABANK Portugal Lisboa</t>
      </is>
    </nc>
    <ndxf>
      <border outline="0">
        <left style="thin">
          <color indexed="64"/>
        </left>
        <right style="thin">
          <color indexed="64"/>
        </right>
        <top style="thin">
          <color indexed="64"/>
        </top>
        <bottom style="thin">
          <color indexed="64"/>
        </bottom>
      </border>
    </ndxf>
  </rcc>
  <rcc rId="137592" sId="2" xfDxf="1" dxf="1">
    <nc r="I5" t="inlineStr">
      <is>
        <t>CAIXABANK Portugal Lisboa</t>
      </is>
    </nc>
    <ndxf>
      <border outline="0">
        <left style="thin">
          <color indexed="64"/>
        </left>
        <right style="thin">
          <color indexed="64"/>
        </right>
        <top style="thin">
          <color indexed="64"/>
        </top>
        <bottom style="thin">
          <color indexed="64"/>
        </bottom>
      </border>
    </ndxf>
  </rcc>
  <rcc rId="137593" sId="2" odxf="1" dxf="1">
    <nc r="J5" t="inlineStr">
      <is>
        <t>PORTUGAL</t>
      </is>
    </nc>
    <odxf/>
    <ndxf/>
  </rcc>
  <rcc rId="137594" sId="2">
    <oc r="J4" t="inlineStr">
      <is>
        <t>PORTUGAL</t>
      </is>
    </oc>
    <nc r="J4" t="inlineStr">
      <is>
        <t>USA</t>
      </is>
    </nc>
  </rcc>
  <rfmt sheetId="2" sqref="P5" start="0" length="0">
    <dxf/>
  </rfmt>
  <rcc rId="137595" sId="2" odxf="1" dxf="1">
    <nc r="U5" t="inlineStr">
      <is>
        <t>02/07 - Tras el rewinicio fisico de la sala ya funciona correctamente, y los touch muestran las reuniones agendadas. Realizamos prueba de llamada sin encontrar problema.
02/07 - WAN cierra ticket porque no ha sido capturado con administrativo MPLS. Comprobamos que alcanzamos EDC correctamente. Tras la Gi0/1 hay un switch y la subinterfaz que lleva al equipo de telepresencia está up/up. Enviamos correo a cliente para comprobar el estado del equipo ya que no responde a ping desde switch.
01/07 - Sin acceso  a codec ni gw se solicita revision a wan</t>
      </is>
    </nc>
    <odxf>
      <alignment wrapText="0" readingOrder="0"/>
    </odxf>
    <ndxf>
      <alignment wrapText="1" readingOrder="0"/>
    </ndxf>
  </rcc>
  <rcc rId="137596" sId="2" odxf="1" dxf="1" numFmtId="19">
    <nc r="R5">
      <v>43282</v>
    </nc>
    <odxf/>
    <ndxf/>
  </rcc>
  <rcc rId="137597" sId="2" odxf="1" dxf="1">
    <nc r="S5" t="inlineStr">
      <is>
        <t>0m</t>
      </is>
    </nc>
    <odxf/>
    <ndxf/>
  </rcc>
  <rcc rId="137598" sId="2" odxf="1" dxf="1">
    <nc r="T5" t="inlineStr">
      <is>
        <t>0m</t>
      </is>
    </nc>
    <odxf/>
    <ndxf/>
  </rcc>
  <rcc rId="137599" sId="2">
    <nc r="Q5">
      <f>IF(R5="",0,(TODAY()-R5))</f>
    </nc>
  </rcc>
  <rcc rId="137600" sId="2">
    <nc r="O5" t="inlineStr">
      <is>
        <t>Node down</t>
      </is>
    </nc>
  </rcc>
  <rcc rId="137601" sId="2" odxf="1" dxf="1">
    <nc r="N5" t="inlineStr">
      <is>
        <t>CAIXA</t>
      </is>
    </nc>
    <odxf/>
    <ndxf/>
  </rcc>
  <rcc rId="137602" sId="2" numFmtId="19">
    <nc r="K5">
      <v>43283</v>
    </nc>
  </rcc>
  <rcc rId="137603" sId="2" odxf="1" dxf="1">
    <nc r="L5" t="inlineStr">
      <is>
        <t>NO</t>
      </is>
    </nc>
    <odxf/>
    <ndxf/>
  </rcc>
  <rcc rId="137604" sId="2" odxf="1" dxf="1">
    <nc r="M5" t="inlineStr">
      <is>
        <t>SI</t>
      </is>
    </nc>
    <odxf/>
    <ndxf/>
  </rcc>
  <rcc rId="137605" sId="2" xfDxf="1" dxf="1">
    <nc r="P5" t="inlineStr">
      <is>
        <t>02/07 - Tras el rewinicio fisico de la sala ya funciona correctamente, y los touch muestran las reuniones agendadas. Realizamos prueba de llamada sin encontrar problema.</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82" sId="1">
    <oc r="D10">
      <v>12956601</v>
    </oc>
    <nc r="D10">
      <v>1296601</v>
    </nc>
  </rcc>
  <rcc rId="139583" sId="1" numFmtId="19">
    <oc r="T10">
      <v>43298</v>
    </oc>
    <nc r="T10">
      <v>43299</v>
    </nc>
  </rcc>
  <rcc rId="139584" sId="1">
    <oc r="R10" t="inlineStr">
      <is>
        <t>17-07- Tras la reclamación de Esther, se comprueba que aunque en la pagina de Acano se indique que las pasarelas de los spaces sean compatibles con IE11 y W10 se comprueba que esto no es así por lo que queda descartada esa información, ademas tras varias pruebas se comprueba que el boton de join esta oculto aunque su operabilidad está bien.</t>
      </is>
    </oc>
    <nc r="R10" t="inlineStr">
      <is>
        <t>18/07- Tras la reclamación de Esther, se comprueba que aunque en la pagina de Acano se indique que las pasarelas de los spaces sean compatibles con IE11 y W10 se comprueba que esto no es así por lo que queda descartada esa información, ademas tras varias pruebas se comprueba que el boton de join esta oculto aunque su operabilidad está bien.</t>
      </is>
    </nc>
  </rcc>
  <rcc rId="139585" sId="1">
    <oc r="W10" t="inlineStr">
      <is>
        <t>17-07- Tras la reclamación de Esther, se comprueba que aunque en la pagina de Acano se indique que las pasarelas de los spaces sean compatibles con IE11 y W10 se comprueba que esto no es así por lo que queda descartada esa información, ademas tras varias pruebas se comprueba que el boton de join esta oculto aunque su operabilidad está bien.</t>
      </is>
    </oc>
    <nc r="W10" t="inlineStr">
      <is>
        <t>18/07- Tras la reclamación de Esther, se comprueba que aunque en la pagina de Acano se indique que las pasarelas de los spaces sean compatibles con IE11 y W10 se comprueba que esto no es así por lo que queda descartada esa información, ademas tras varias pruebas se comprueba que el boton de join esta oculto aunque su operabilidad está bien.</t>
      </is>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86" sId="1" odxf="1" dxf="1">
    <oc r="W9" t="inlineStr">
      <is>
        <t>17/07 - Comprobamos que no está registrado en el CUCM. Comprobamos que no tenemos acceso a codec pero sí a GW. Pedimos que se revise el encendido del equipo, el estado de los puertos y la LAN.</t>
      </is>
    </oc>
    <nc r="W9" t="inlineStr">
      <is>
        <t>18/07 - Volvemos a comprobar la sala y continua sin registrar. Pedimos actualización a SMC
17/07 - Comprobamos que no está registrado en el CUCM. Comprobamos que no tenemos acceso a codec pero sí a GW. Pedimos que se revise el encendido del equipo, el estado de los puertos y la LAN.</t>
      </is>
    </nc>
    <odxf>
      <alignment wrapText="0"/>
    </odxf>
    <ndxf>
      <alignment wrapText="1"/>
    </ndxf>
  </rcc>
  <rcc rId="139587" sId="1" xfDxf="1" dxf="1">
    <oc r="R9" t="inlineStr">
      <is>
        <t>17/07 - Comprobamos que no está registrado en el CUCM. Comprobamos que no tenemos acceso a codec pero sí a GW. Pedimos que se revise el encendido del equipo, el estado de los puertos y la LAN.</t>
      </is>
    </oc>
    <nc r="R9" t="inlineStr">
      <is>
        <t>18/07 - Volvemos a comprobar la sala y continua sin registrar. Pedimos actualización a SMC</t>
      </is>
    </nc>
    <ndxf>
      <alignment horizontal="left" vertical="top"/>
      <border outline="0">
        <left style="thin">
          <color indexed="64"/>
        </left>
        <right style="thin">
          <color indexed="64"/>
        </right>
        <top style="thin">
          <color indexed="64"/>
        </top>
        <bottom style="thin">
          <color indexed="64"/>
        </bottom>
      </border>
    </ndxf>
  </rcc>
  <rcv guid="{444C899C-716D-4A59-AC9A-A1B3AE5749B4}" action="delete"/>
  <rdn rId="0" localSheetId="1" customView="1" name="Z_444C899C_716D_4A59_AC9A_A1B3AE5749B4_.wvu.FilterData" hidden="1" oldHidden="1">
    <formula>Abiertas!$H$1:$H$10</formula>
    <oldFormula>Abiertas!$H$1:$H$9</oldFormula>
  </rdn>
  <rdn rId="0" localSheetId="2" customView="1" name="Z_444C899C_716D_4A59_AC9A_A1B3AE5749B4_.wvu.FilterData" hidden="1" oldHidden="1">
    <formula>Cerradas!$F$1:$F$122</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92" sId="1">
    <oc r="W4" t="inlineStr">
      <is>
        <t>17/07 - Se comprueba otro endoint con el mismo GW si tiene conectividad, se solicita comprobacion del estado del equipo a SMC.
16/07 - Se vuelve a comporbar conectividad al equipo, sin que haya aún; a gw si tenemos acceso.
12/07 -  Se comprueba fallo de LAN</t>
      </is>
    </oc>
    <nc r="W4" t="inlineStr">
      <is>
        <t>18/07 - Se comprueba otro endoint con el mismo GW si tiene conectividad, se solicita comprobacion del estado del equipo a SMC.
16/07 - Se vuelve a comporbar conectividad al equipo, sin que haya aún; a gw si tenemos acceso.
12/07 -  Se comprueba fallo de LAN</t>
      </is>
    </nc>
  </rcc>
  <rcc rId="139593" sId="1">
    <oc r="R4" t="inlineStr">
      <is>
        <t>17/07 - Se comprueba otro endoint con el mismo GW si tiene conectividad, se solicita comprobacion del estado del equipo a SMC.</t>
      </is>
    </oc>
    <nc r="R4" t="inlineStr">
      <is>
        <t>18/07 - Se comprueba otro endoint con el mismo GW si tiene conectividad, se solicita comprobacion del estado del equipo a SMC.</t>
      </is>
    </nc>
  </rcc>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94" sId="1">
    <oc r="W6" t="inlineStr">
      <is>
        <t>13/07 - El serial del codec no tiene contrato, se informa de que no hay ticket tampoco</t>
      </is>
    </oc>
    <nc r="W6" t="inlineStr">
      <is>
        <t>16/07 - El serial del codec no tiene contrato, se informa de que no hay ticket tampoco</t>
      </is>
    </nc>
  </rcc>
  <rcc rId="139595" sId="1" numFmtId="19">
    <oc r="T6">
      <v>43294</v>
    </oc>
    <nc r="T6">
      <v>43297</v>
    </nc>
  </rcc>
  <rcc rId="139596" sId="1">
    <oc r="R6" t="inlineStr">
      <is>
        <t>13/07 - El serial del codec no tiene contrato, se informa de que no hay ticket tampoco</t>
      </is>
    </oc>
    <nc r="R6" t="inlineStr">
      <is>
        <t>16/07 - El serial del codec no tiene contrato, se informa de que no hay ticket tampoco</t>
      </is>
    </nc>
  </rcc>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cv guid="{A7CF15BE-7AA8-48BA-AFEA-DC486FD467DC}" action="add"/>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597" sheetId="2" source="C4:W5" destination="A69:U70" sourceSheetId="1">
    <undo index="0" exp="area" ref3D="1" dr="$H$1:$H$5" dn="Z_915DF8CD_EA42_4F0A_B14F_4F6305500CAB_.wvu.FilterData" sId="1"/>
    <undo index="0" exp="area" ref3D="1" dr="$H$1:$H$5" dn="Z_88DE79D4_6C90_4120_B165_255CA24C633E_.wvu.FilterData" sId="1"/>
    <undo index="0" exp="area" ref3D="1" dr="$H$1:$H$4" dn="Z_746BAF3D_7146_4E41_9638_0A71DC5BC8DA_.wvu.FilterData" sId="1"/>
    <undo index="0" exp="area" ref3D="1" dr="$H$1:$H$5" dn="Z_5D7B8DD1_5203_4842_A8B9_52BB175BA7DF_.wvu.FilterData" sId="1"/>
    <rfmt sheetId="2" sqref="A69" start="0" length="0">
      <dxf>
        <alignment horizontal="left" vertical="top" readingOrder="0"/>
        <border outline="0">
          <left style="thin">
            <color indexed="64"/>
          </left>
          <right style="thin">
            <color indexed="64"/>
          </right>
          <top style="thin">
            <color indexed="64"/>
          </top>
          <bottom style="thin">
            <color indexed="64"/>
          </bottom>
        </border>
      </dxf>
    </rfmt>
    <rfmt sheetId="2" sqref="B69" start="0" length="0">
      <dxf>
        <alignment horizontal="left" vertical="top" readingOrder="0"/>
        <border outline="0">
          <left style="thin">
            <color indexed="64"/>
          </left>
          <right style="thin">
            <color indexed="64"/>
          </right>
          <top style="thin">
            <color indexed="64"/>
          </top>
          <bottom style="thin">
            <color indexed="64"/>
          </bottom>
        </border>
      </dxf>
    </rfmt>
    <rfmt sheetId="2" sqref="C69" start="0" length="0">
      <dxf>
        <alignment horizontal="left" vertical="top" readingOrder="0"/>
        <border outline="0">
          <left style="thin">
            <color indexed="64"/>
          </left>
          <right style="thin">
            <color indexed="64"/>
          </right>
          <top style="thin">
            <color indexed="64"/>
          </top>
          <bottom style="thin">
            <color indexed="64"/>
          </bottom>
        </border>
      </dxf>
    </rfmt>
    <rfmt sheetId="2" sqref="D69" start="0" length="0">
      <dxf>
        <alignment horizontal="left" vertical="top" readingOrder="0"/>
        <border outline="0">
          <left style="thin">
            <color indexed="64"/>
          </left>
          <right style="thin">
            <color indexed="64"/>
          </right>
          <top style="thin">
            <color indexed="64"/>
          </top>
          <bottom style="thin">
            <color indexed="64"/>
          </bottom>
        </border>
      </dxf>
    </rfmt>
    <rfmt sheetId="2" sqref="E69" start="0" length="0">
      <dxf>
        <alignment horizontal="left" vertical="top" readingOrder="0"/>
        <border outline="0">
          <left style="thin">
            <color indexed="64"/>
          </left>
          <right style="thin">
            <color indexed="64"/>
          </right>
          <top style="thin">
            <color indexed="64"/>
          </top>
          <bottom style="thin">
            <color indexed="64"/>
          </bottom>
        </border>
      </dxf>
    </rfmt>
    <rfmt sheetId="2" sqref="F69" start="0" length="0">
      <dxf>
        <alignment horizontal="left" vertical="top" readingOrder="0"/>
        <border outline="0">
          <left style="thin">
            <color indexed="64"/>
          </left>
          <right style="thin">
            <color indexed="64"/>
          </right>
          <top style="thin">
            <color indexed="64"/>
          </top>
          <bottom style="thin">
            <color indexed="64"/>
          </bottom>
        </border>
      </dxf>
    </rfmt>
    <rfmt sheetId="2" sqref="G69" start="0" length="0">
      <dxf>
        <border outline="0">
          <left style="thin">
            <color indexed="64"/>
          </left>
          <right style="thin">
            <color indexed="64"/>
          </right>
          <top style="thin">
            <color indexed="64"/>
          </top>
          <bottom style="thin">
            <color indexed="64"/>
          </bottom>
        </border>
      </dxf>
    </rfmt>
    <rfmt sheetId="2" sqref="H69" start="0" length="0">
      <dxf>
        <alignment horizontal="left" vertical="top" readingOrder="0"/>
        <border outline="0">
          <left style="thin">
            <color indexed="64"/>
          </left>
          <right style="thin">
            <color indexed="64"/>
          </right>
          <top style="thin">
            <color indexed="64"/>
          </top>
          <bottom style="thin">
            <color indexed="64"/>
          </bottom>
        </border>
      </dxf>
    </rfmt>
    <rfmt sheetId="2" sqref="I69" start="0" length="0">
      <dxf>
        <alignment horizontal="left" vertical="top" readingOrder="0"/>
        <border outline="0">
          <left style="thin">
            <color indexed="64"/>
          </left>
          <right style="thin">
            <color indexed="64"/>
          </right>
          <top style="thin">
            <color indexed="64"/>
          </top>
          <bottom style="thin">
            <color indexed="64"/>
          </bottom>
        </border>
      </dxf>
    </rfmt>
    <rfmt sheetId="2" sqref="J69" start="0" length="0">
      <dxf>
        <alignment horizontal="left" vertical="top" readingOrder="0"/>
        <border outline="0">
          <left style="thin">
            <color indexed="64"/>
          </left>
          <right style="thin">
            <color indexed="64"/>
          </right>
          <top style="thin">
            <color indexed="64"/>
          </top>
          <bottom style="thin">
            <color indexed="64"/>
          </bottom>
        </border>
      </dxf>
    </rfmt>
    <rfmt sheetId="2" sqref="K69"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69" start="0" length="0">
      <dxf>
        <alignment horizontal="left" vertical="top" readingOrder="0"/>
        <border outline="0">
          <left style="thin">
            <color indexed="64"/>
          </left>
          <right style="thin">
            <color indexed="64"/>
          </right>
          <top style="thin">
            <color indexed="64"/>
          </top>
          <bottom style="thin">
            <color indexed="64"/>
          </bottom>
        </border>
      </dxf>
    </rfmt>
    <rfmt sheetId="2" sqref="M69" start="0" length="0">
      <dxf>
        <alignment horizontal="left" vertical="top" readingOrder="0"/>
        <border outline="0">
          <left style="thin">
            <color indexed="64"/>
          </left>
          <right style="thin">
            <color indexed="64"/>
          </right>
          <top style="thin">
            <color indexed="64"/>
          </top>
          <bottom style="thin">
            <color indexed="64"/>
          </bottom>
        </border>
      </dxf>
    </rfmt>
    <rfmt sheetId="2" sqref="N69" start="0" length="0">
      <dxf>
        <alignment horizontal="left" vertical="top" readingOrder="0"/>
        <border outline="0">
          <left style="thin">
            <color indexed="64"/>
          </left>
          <right style="thin">
            <color indexed="64"/>
          </right>
          <top style="thin">
            <color indexed="64"/>
          </top>
          <bottom style="thin">
            <color indexed="64"/>
          </bottom>
        </border>
      </dxf>
    </rfmt>
    <rfmt sheetId="2" sqref="O69" start="0" length="0">
      <dxf>
        <alignment horizontal="left" vertical="top" readingOrder="0"/>
        <border outline="0">
          <left style="thin">
            <color indexed="64"/>
          </left>
          <right style="thin">
            <color indexed="64"/>
          </right>
          <top style="thin">
            <color indexed="64"/>
          </top>
          <bottom style="thin">
            <color indexed="64"/>
          </bottom>
        </border>
      </dxf>
    </rfmt>
    <rfmt sheetId="2" sqref="P69" start="0" length="0">
      <dxf>
        <alignment horizontal="left" vertical="top" readingOrder="0"/>
        <border outline="0">
          <left style="thin">
            <color indexed="64"/>
          </left>
          <right style="thin">
            <color indexed="64"/>
          </right>
          <top style="thin">
            <color indexed="64"/>
          </top>
          <bottom style="thin">
            <color indexed="64"/>
          </bottom>
        </border>
      </dxf>
    </rfmt>
    <rfmt sheetId="2" sqref="Q69" start="0" length="0">
      <dxf>
        <alignment horizontal="left" vertical="top" readingOrder="0"/>
        <border outline="0">
          <left style="thin">
            <color indexed="64"/>
          </left>
          <right style="thin">
            <color indexed="64"/>
          </right>
          <top style="thin">
            <color indexed="64"/>
          </top>
          <bottom style="thin">
            <color indexed="64"/>
          </bottom>
        </border>
      </dxf>
    </rfmt>
    <rfmt sheetId="2" sqref="R69"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69" start="0" length="0">
      <dxf>
        <border outline="0">
          <left style="thin">
            <color indexed="64"/>
          </left>
          <right style="thin">
            <color indexed="64"/>
          </right>
          <top style="thin">
            <color indexed="64"/>
          </top>
          <bottom style="thin">
            <color indexed="64"/>
          </bottom>
        </border>
      </dxf>
    </rfmt>
    <rfmt sheetId="2" sqref="T69" start="0" length="0">
      <dxf>
        <border outline="0">
          <left style="thin">
            <color indexed="64"/>
          </left>
          <right style="thin">
            <color indexed="64"/>
          </right>
          <top style="thin">
            <color indexed="64"/>
          </top>
          <bottom style="thin">
            <color indexed="64"/>
          </bottom>
        </border>
      </dxf>
    </rfmt>
    <rfmt sheetId="2" sqref="U69" start="0" length="0">
      <dxf>
        <alignment horizontal="left" vertical="top" wrapText="1" readingOrder="0"/>
        <border outline="0">
          <left style="thin">
            <color indexed="64"/>
          </left>
          <right style="thin">
            <color indexed="64"/>
          </right>
          <top style="thin">
            <color indexed="64"/>
          </top>
          <bottom style="thin">
            <color indexed="64"/>
          </bottom>
        </border>
      </dxf>
    </rfmt>
    <rfmt sheetId="2" sqref="A70" start="0" length="0">
      <dxf>
        <alignment horizontal="left" vertical="top" readingOrder="0"/>
        <border outline="0">
          <left style="thin">
            <color indexed="64"/>
          </left>
          <right style="thin">
            <color indexed="64"/>
          </right>
          <top style="thin">
            <color indexed="64"/>
          </top>
          <bottom style="thin">
            <color indexed="64"/>
          </bottom>
        </border>
      </dxf>
    </rfmt>
    <rfmt sheetId="2" sqref="B70" start="0" length="0">
      <dxf>
        <alignment horizontal="left" vertical="top" readingOrder="0"/>
        <border outline="0">
          <left style="thin">
            <color indexed="64"/>
          </left>
          <right style="thin">
            <color indexed="64"/>
          </right>
          <top style="thin">
            <color indexed="64"/>
          </top>
          <bottom style="thin">
            <color indexed="64"/>
          </bottom>
        </border>
      </dxf>
    </rfmt>
    <rfmt sheetId="2" sqref="C70" start="0" length="0">
      <dxf>
        <alignment horizontal="left" vertical="top" readingOrder="0"/>
        <border outline="0">
          <left style="thin">
            <color indexed="64"/>
          </left>
          <right style="thin">
            <color indexed="64"/>
          </right>
          <top style="thin">
            <color indexed="64"/>
          </top>
          <bottom style="thin">
            <color indexed="64"/>
          </bottom>
        </border>
      </dxf>
    </rfmt>
    <rfmt sheetId="2" sqref="D70" start="0" length="0">
      <dxf>
        <alignment horizontal="left" vertical="top" readingOrder="0"/>
        <border outline="0">
          <left style="thin">
            <color indexed="64"/>
          </left>
          <right style="thin">
            <color indexed="64"/>
          </right>
          <top style="thin">
            <color indexed="64"/>
          </top>
          <bottom style="thin">
            <color indexed="64"/>
          </bottom>
        </border>
      </dxf>
    </rfmt>
    <rfmt sheetId="2" sqref="E70" start="0" length="0">
      <dxf>
        <alignment horizontal="left" vertical="top" readingOrder="0"/>
        <border outline="0">
          <left style="thin">
            <color indexed="64"/>
          </left>
          <right style="thin">
            <color indexed="64"/>
          </right>
          <top style="thin">
            <color indexed="64"/>
          </top>
          <bottom style="thin">
            <color indexed="64"/>
          </bottom>
        </border>
      </dxf>
    </rfmt>
    <rfmt sheetId="2" sqref="F70" start="0" length="0">
      <dxf>
        <alignment horizontal="left" vertical="top" readingOrder="0"/>
        <border outline="0">
          <left style="thin">
            <color indexed="64"/>
          </left>
          <right style="thin">
            <color indexed="64"/>
          </right>
          <top style="thin">
            <color indexed="64"/>
          </top>
          <bottom style="thin">
            <color indexed="64"/>
          </bottom>
        </border>
      </dxf>
    </rfmt>
    <rfmt sheetId="2" sqref="G70" start="0" length="0">
      <dxf>
        <border outline="0">
          <left style="thin">
            <color indexed="64"/>
          </left>
          <right style="thin">
            <color indexed="64"/>
          </right>
          <top style="thin">
            <color indexed="64"/>
          </top>
          <bottom style="thin">
            <color indexed="64"/>
          </bottom>
        </border>
      </dxf>
    </rfmt>
    <rfmt sheetId="2" sqref="H70" start="0" length="0">
      <dxf>
        <alignment horizontal="left" vertical="top" readingOrder="0"/>
        <border outline="0">
          <left style="thin">
            <color indexed="64"/>
          </left>
          <right style="thin">
            <color indexed="64"/>
          </right>
          <top style="thin">
            <color indexed="64"/>
          </top>
          <bottom style="thin">
            <color indexed="64"/>
          </bottom>
        </border>
      </dxf>
    </rfmt>
    <rfmt sheetId="2" sqref="I70" start="0" length="0">
      <dxf>
        <border outline="0">
          <left style="thin">
            <color indexed="64"/>
          </left>
          <right style="thin">
            <color indexed="64"/>
          </right>
          <top style="thin">
            <color indexed="64"/>
          </top>
          <bottom style="thin">
            <color indexed="64"/>
          </bottom>
        </border>
      </dxf>
    </rfmt>
    <rfmt sheetId="2" sqref="J70" start="0" length="0">
      <dxf>
        <alignment horizontal="left" vertical="top" readingOrder="0"/>
        <border outline="0">
          <left style="thin">
            <color indexed="64"/>
          </left>
          <right style="thin">
            <color indexed="64"/>
          </right>
          <top style="thin">
            <color indexed="64"/>
          </top>
          <bottom style="thin">
            <color indexed="64"/>
          </bottom>
        </border>
      </dxf>
    </rfmt>
    <rfmt sheetId="2" sqref="K70"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70" start="0" length="0">
      <dxf>
        <alignment horizontal="left" vertical="top" readingOrder="0"/>
        <border outline="0">
          <left style="thin">
            <color indexed="64"/>
          </left>
          <right style="thin">
            <color indexed="64"/>
          </right>
          <top style="thin">
            <color indexed="64"/>
          </top>
          <bottom style="thin">
            <color indexed="64"/>
          </bottom>
        </border>
      </dxf>
    </rfmt>
    <rfmt sheetId="2" sqref="M70" start="0" length="0">
      <dxf>
        <alignment horizontal="left" vertical="top" readingOrder="0"/>
        <border outline="0">
          <left style="thin">
            <color indexed="64"/>
          </left>
          <right style="thin">
            <color indexed="64"/>
          </right>
          <top style="thin">
            <color indexed="64"/>
          </top>
          <bottom style="thin">
            <color indexed="64"/>
          </bottom>
        </border>
      </dxf>
    </rfmt>
    <rfmt sheetId="2" sqref="N70" start="0" length="0">
      <dxf>
        <alignment horizontal="left" vertical="top" readingOrder="0"/>
        <border outline="0">
          <left style="thin">
            <color indexed="64"/>
          </left>
          <right style="thin">
            <color indexed="64"/>
          </right>
          <top style="thin">
            <color indexed="64"/>
          </top>
          <bottom style="thin">
            <color indexed="64"/>
          </bottom>
        </border>
      </dxf>
    </rfmt>
    <rfmt sheetId="2" sqref="O70" start="0" length="0">
      <dxf>
        <alignment horizontal="left" vertical="top" readingOrder="0"/>
        <border outline="0">
          <left style="thin">
            <color indexed="64"/>
          </left>
          <right style="thin">
            <color indexed="64"/>
          </right>
          <top style="thin">
            <color indexed="64"/>
          </top>
          <bottom style="thin">
            <color indexed="64"/>
          </bottom>
        </border>
      </dxf>
    </rfmt>
    <rfmt sheetId="2" sqref="P70" start="0" length="0">
      <dxf>
        <alignment horizontal="left" vertical="top" readingOrder="0"/>
        <border outline="0">
          <left style="thin">
            <color indexed="64"/>
          </left>
          <right style="thin">
            <color indexed="64"/>
          </right>
          <top style="thin">
            <color indexed="64"/>
          </top>
          <bottom style="thin">
            <color indexed="64"/>
          </bottom>
        </border>
      </dxf>
    </rfmt>
    <rfmt sheetId="2" sqref="Q70" start="0" length="0">
      <dxf>
        <alignment horizontal="left" vertical="top" readingOrder="0"/>
        <border outline="0">
          <left style="thin">
            <color indexed="64"/>
          </left>
          <right style="thin">
            <color indexed="64"/>
          </right>
          <top style="thin">
            <color indexed="64"/>
          </top>
          <bottom style="thin">
            <color indexed="64"/>
          </bottom>
        </border>
      </dxf>
    </rfmt>
    <rfmt sheetId="2" sqref="R70"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70" start="0" length="0">
      <dxf>
        <border outline="0">
          <left style="thin">
            <color indexed="64"/>
          </left>
          <right style="thin">
            <color indexed="64"/>
          </right>
          <top style="thin">
            <color indexed="64"/>
          </top>
          <bottom style="thin">
            <color indexed="64"/>
          </bottom>
        </border>
      </dxf>
    </rfmt>
    <rfmt sheetId="2" sqref="T70" start="0" length="0">
      <dxf>
        <border outline="0">
          <left style="thin">
            <color indexed="64"/>
          </left>
          <right style="thin">
            <color indexed="64"/>
          </right>
          <top style="thin">
            <color indexed="64"/>
          </top>
          <bottom style="thin">
            <color indexed="64"/>
          </bottom>
        </border>
      </dxf>
    </rfmt>
    <rfmt sheetId="2" sqref="U70" start="0" length="0">
      <dxf>
        <alignment horizontal="left" vertical="top" wrapText="1" readingOrder="0"/>
        <border outline="0">
          <left style="thin">
            <color indexed="64"/>
          </left>
          <right style="thin">
            <color indexed="64"/>
          </right>
          <top style="thin">
            <color indexed="64"/>
          </top>
          <bottom style="thin">
            <color indexed="64"/>
          </bottom>
        </border>
      </dxf>
    </rfmt>
  </rm>
  <rcc rId="139598" sId="2" odxf="1" dxf="1" numFmtId="19">
    <oc r="K68" t="inlineStr">
      <is>
        <t>OPEN</t>
      </is>
    </oc>
    <nc r="K68">
      <v>43299</v>
    </nc>
    <odxf>
      <numFmt numFmtId="0" formatCode="General"/>
    </odxf>
    <ndxf>
      <numFmt numFmtId="19" formatCode="dd/mm/yyyy"/>
    </ndxf>
  </rcc>
  <rcc rId="139599" sId="2" odxf="1" dxf="1" numFmtId="19">
    <oc r="K69" t="inlineStr">
      <is>
        <t>OPEN</t>
      </is>
    </oc>
    <nc r="K69">
      <v>43299</v>
    </nc>
    <odxf>
      <numFmt numFmtId="0" formatCode="General"/>
    </odxf>
    <ndxf>
      <numFmt numFmtId="19" formatCode="dd/mm/yyyy"/>
    </ndxf>
  </rcc>
  <rcc rId="139600" sId="2" odxf="1" dxf="1" numFmtId="19">
    <oc r="K70" t="inlineStr">
      <is>
        <t>OPEN</t>
      </is>
    </oc>
    <nc r="K70">
      <v>43299</v>
    </nc>
    <odxf>
      <numFmt numFmtId="0" formatCode="General"/>
    </odxf>
    <ndxf>
      <numFmt numFmtId="19" formatCode="dd/mm/yyyy"/>
    </ndxf>
  </rcc>
  <rrc rId="139601" sId="1" ref="A4:XFD4" action="deleteRow">
    <rfmt sheetId="1" xfDxf="1" sqref="A4:IV4" start="0" length="0">
      <dxf>
        <alignment horizontal="left" vertical="top" readingOrder="0"/>
        <border outline="0">
          <left style="thin">
            <color indexed="64"/>
          </left>
          <right style="thin">
            <color indexed="64"/>
          </right>
          <top style="thin">
            <color indexed="64"/>
          </top>
          <bottom style="thin">
            <color indexed="64"/>
          </bottom>
        </border>
      </dxf>
    </rfmt>
    <rfmt sheetId="1" sqref="D4" start="0" length="0">
      <dxf>
        <alignment horizontal="general" vertical="bottom" readingOrder="0"/>
        <border outline="0">
          <left/>
          <right/>
          <top/>
          <bottom/>
        </border>
      </dxf>
    </rfmt>
    <rfmt sheetId="1" sqref="I4" start="0" length="0">
      <dxf>
        <alignment horizontal="general" vertical="bottom" readingOrder="0"/>
      </dxf>
    </rfmt>
    <rfmt sheetId="1" sqref="S4" start="0" length="0">
      <dxf/>
    </rfmt>
    <rfmt sheetId="1" sqref="T4" start="0" length="0">
      <dxf>
        <numFmt numFmtId="19" formatCode="dd/mm/yyyy"/>
      </dxf>
    </rfmt>
  </rrc>
  <rrc rId="139602" sId="1" ref="A4:XFD4" action="deleteRow">
    <rfmt sheetId="1" xfDxf="1" sqref="A4:IV4" start="0" length="0">
      <dxf>
        <alignment horizontal="left" vertical="top" readingOrder="0"/>
        <border outline="0">
          <left style="thin">
            <color indexed="64"/>
          </left>
          <right style="thin">
            <color indexed="64"/>
          </right>
          <top style="thin">
            <color indexed="64"/>
          </top>
          <bottom style="thin">
            <color indexed="64"/>
          </bottom>
        </border>
      </dxf>
    </rfmt>
    <rfmt sheetId="1" sqref="D4" start="0" length="0">
      <dxf>
        <alignment horizontal="general" vertical="bottom" readingOrder="0"/>
        <border outline="0">
          <left/>
          <right/>
          <top/>
          <bottom/>
        </border>
      </dxf>
    </rfmt>
    <rfmt sheetId="1" sqref="I4" start="0" length="0">
      <dxf>
        <alignment horizontal="general" vertical="bottom" readingOrder="0"/>
      </dxf>
    </rfmt>
    <rfmt sheetId="1" sqref="S4" start="0" length="0">
      <dxf/>
    </rfmt>
    <rfmt sheetId="1" sqref="T4" start="0" length="0">
      <dxf>
        <numFmt numFmtId="19" formatCode="dd/mm/yyyy"/>
      </dxf>
    </rfmt>
  </rrc>
  <rcv guid="{A7CF15BE-7AA8-48BA-AFEA-DC486FD467DC}" action="delete"/>
  <rcv guid="{A7CF15BE-7AA8-48BA-AFEA-DC486FD467DC}" action="add"/>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603" sId="1">
    <nc r="I8" t="inlineStr">
      <is>
        <t>Webcrt</t>
      </is>
    </nc>
  </rcc>
  <rcc rId="139604" sId="1">
    <nc r="K8" t="inlineStr">
      <is>
        <t>Webcrt</t>
      </is>
    </nc>
  </rcc>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605" sId="1">
    <oc r="U8" t="inlineStr">
      <is>
        <t>om</t>
      </is>
    </oc>
    <nc r="U8" t="inlineStr">
      <is>
        <t>0m</t>
      </is>
    </nc>
  </rcc>
  <rcc rId="139606" sId="1">
    <oc r="V8" t="inlineStr">
      <is>
        <t>om</t>
      </is>
    </oc>
    <nc r="V8" t="inlineStr">
      <is>
        <t>0m</t>
      </is>
    </nc>
  </rcc>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607" sId="1">
    <oc r="W5" t="inlineStr">
      <is>
        <t>18/07 - Se envian los datos del site a Cisco para reemplazar el cable HDMI retractil.
17/07 - Abrimos SR con Cisco</t>
      </is>
    </oc>
    <nc r="W5" t="inlineStr">
      <is>
        <t>18/07 - Confirmamos a cliente la entrega del RMA para el 20/07 a las 12 PM. Se envía a Cisco los datos de Eduardo para que contacte con él
18/07 - Se envian los datos del site a Cisco para reemplazar el cable HDMI retractil.
17/07 - Abrimos SR con Cisco</t>
      </is>
    </nc>
  </rcc>
  <rcc rId="139608" sId="1" xfDxf="1" dxf="1">
    <oc r="R5" t="inlineStr">
      <is>
        <t>18/07 - Se envian los datos del site a Cisco para reemplazar el cable HDMI retractil.</t>
      </is>
    </oc>
    <nc r="R5" t="inlineStr">
      <is>
        <t>18/07 - Confirmamos a cliente la entrega del RMA para el 20/07 a las 12 PM. Se envía a Cisco los datos de Eduardo para que contacte con él</t>
      </is>
    </nc>
    <ndxf>
      <alignment horizontal="left" vertical="top"/>
      <border outline="0">
        <left style="thin">
          <color indexed="64"/>
        </left>
        <right style="thin">
          <color indexed="64"/>
        </right>
        <top style="thin">
          <color indexed="64"/>
        </top>
        <bottom style="thin">
          <color indexed="64"/>
        </bottom>
      </border>
    </ndxf>
  </rcc>
  <rcv guid="{444C899C-716D-4A59-AC9A-A1B3AE5749B4}" action="delete"/>
  <rcv guid="{444C899C-716D-4A59-AC9A-A1B3AE5749B4}" action="add"/>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609" sId="1" eol="1" ref="A9:XFD9" action="insertRow"/>
  <rcc rId="139610" sId="1">
    <nc r="R9" t="inlineStr">
      <is>
        <t>19/07 - Se han realizado pruebas con un puente para comprobar que estaba en negro la pantalla. Hemos reiniciado y al continuar la pantalla igual hemos abierto caso con Cisco.</t>
      </is>
    </nc>
  </rcc>
  <rcc rId="139611" sId="1" xfDxf="1" dxf="1">
    <nc r="W9" t="inlineStr">
      <is>
        <t>19/07 - Se han realizado pruebas con un puente para comprobar que estaba en negro la pantalla. Hemos reiniciado y al continuar la pantalla igual hemos abierto caso con Cisco.</t>
      </is>
    </nc>
    <ndxf>
      <alignment horizontal="left" vertical="top"/>
      <border outline="0">
        <left style="thin">
          <color indexed="64"/>
        </left>
        <right style="thin">
          <color indexed="64"/>
        </right>
        <top style="thin">
          <color indexed="64"/>
        </top>
        <bottom style="thin">
          <color indexed="64"/>
        </bottom>
      </border>
    </ndxf>
  </rcc>
  <rcc rId="139612" sId="1">
    <nc r="S9">
      <f>IF(T9="",0,(TODAY()-T9))</f>
    </nc>
  </rcc>
  <rcc rId="139613" sId="1" numFmtId="19">
    <nc r="T9">
      <v>43300</v>
    </nc>
  </rcc>
  <rcc rId="139614" sId="1">
    <nc r="U9" t="inlineStr">
      <is>
        <t>0m</t>
      </is>
    </nc>
  </rcc>
  <rcc rId="139615" sId="1">
    <nc r="V9" t="inlineStr">
      <is>
        <t>0m</t>
      </is>
    </nc>
  </rcc>
  <rcc rId="139616" sId="1">
    <nc r="C9" t="inlineStr">
      <is>
        <t>NO</t>
      </is>
    </nc>
  </rcc>
  <rcc rId="139617" sId="1">
    <nc r="D9">
      <v>1297228</v>
    </nc>
  </rcc>
  <rfmt sheetId="1" sqref="D9" start="0" length="0">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dxf>
  </rfmt>
  <rcc rId="139618" sId="1" xfDxf="1" dxf="1">
    <nc r="E9">
      <v>684858373</v>
    </nc>
    <ndxf>
      <alignment horizontal="left" vertical="top"/>
      <border outline="0">
        <left style="thin">
          <color indexed="64"/>
        </left>
        <right style="thin">
          <color indexed="64"/>
        </right>
        <top style="thin">
          <color indexed="64"/>
        </top>
        <bottom style="thin">
          <color indexed="64"/>
        </bottom>
      </border>
    </ndxf>
  </rcc>
  <rcc rId="139619" sId="1">
    <nc r="G9" t="inlineStr">
      <is>
        <t>Pendiente de Cisco</t>
      </is>
    </nc>
  </rcc>
  <rcc rId="139620" sId="1">
    <nc r="H9" t="inlineStr">
      <is>
        <t>NOKIA</t>
      </is>
    </nc>
  </rcc>
  <rcc rId="139621" sId="1" xfDxf="1" dxf="1">
    <nc r="I9" t="inlineStr">
      <is>
        <t>TLPS M ESP MAD 01</t>
      </is>
    </nc>
    <ndxf>
      <border outline="0">
        <left style="thin">
          <color indexed="64"/>
        </left>
        <right style="thin">
          <color indexed="64"/>
        </right>
        <top style="thin">
          <color indexed="64"/>
        </top>
        <bottom style="thin">
          <color indexed="64"/>
        </bottom>
      </border>
    </ndxf>
  </rcc>
  <rcc rId="139622" sId="1" xfDxf="1" dxf="1">
    <nc r="K9" t="inlineStr">
      <is>
        <t>TLPS M ESP MAD 01</t>
      </is>
    </nc>
    <ndxf>
      <alignment horizontal="left" vertical="top"/>
      <border outline="0">
        <left style="thin">
          <color indexed="64"/>
        </left>
        <right style="thin">
          <color indexed="64"/>
        </right>
        <top style="thin">
          <color indexed="64"/>
        </top>
        <bottom style="thin">
          <color indexed="64"/>
        </bottom>
      </border>
    </ndxf>
  </rcc>
  <rcc rId="139623" sId="1">
    <nc r="L9" t="inlineStr">
      <is>
        <t>ESPAÑA</t>
      </is>
    </nc>
  </rcc>
  <rcc rId="139624" sId="1">
    <nc r="M9" t="inlineStr">
      <is>
        <t>OPEN</t>
      </is>
    </nc>
  </rcc>
  <rcc rId="139625" sId="1">
    <nc r="N9" t="inlineStr">
      <is>
        <t>SI</t>
      </is>
    </nc>
  </rcc>
  <rcc rId="139626" sId="1">
    <nc r="O9" t="inlineStr">
      <is>
        <t>NO</t>
      </is>
    </nc>
  </rcc>
  <rcc rId="139627" sId="1">
    <nc r="P9" t="inlineStr">
      <is>
        <t>CISCO</t>
      </is>
    </nc>
  </rcc>
  <rcc rId="139628" sId="1">
    <nc r="Q9" t="inlineStr">
      <is>
        <t>Pantalla derecha en negro</t>
      </is>
    </nc>
  </rcc>
  <rcv guid="{444C899C-716D-4A59-AC9A-A1B3AE5749B4}" action="delete"/>
  <rcv guid="{444C899C-716D-4A59-AC9A-A1B3AE5749B4}"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606" sId="2" odxf="1" dxf="1">
    <oc r="N4" t="inlineStr">
      <is>
        <t>CAIXA</t>
      </is>
    </oc>
    <nc r="N4" t="inlineStr">
      <is>
        <t>CLIENTE</t>
      </is>
    </nc>
    <odxf/>
    <ndxf/>
  </rcc>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629" sId="1" eol="1" ref="A9:XFD9" action="insertRow"/>
  <rcc rId="139630" sId="1">
    <nc r="R9" t="inlineStr">
      <is>
        <t>19/07 - Enviamos correo a Leonel pidiendo que pruebe con otro numero toll y comparta con nosotros el resultado</t>
      </is>
    </nc>
  </rcc>
  <rcc rId="139631" sId="1">
    <nc r="W9" t="inlineStr">
      <is>
        <t>19/07 - Enviamos correo a Leonel pidiendo que pruebe con otro numero toll y comparta con nosotros el resultado</t>
      </is>
    </nc>
  </rcc>
  <rcc rId="139632" sId="1">
    <nc r="U9" t="inlineStr">
      <is>
        <t>0m</t>
      </is>
    </nc>
  </rcc>
  <rcc rId="139633" sId="1">
    <nc r="V9" t="inlineStr">
      <is>
        <t>0m</t>
      </is>
    </nc>
  </rcc>
  <rcc rId="139634" sId="1" numFmtId="19">
    <nc r="T9">
      <v>43300</v>
    </nc>
  </rcc>
  <rcc rId="139635" sId="1">
    <nc r="S9">
      <f>IF(T9="",0,(TODAY()-T9))</f>
    </nc>
  </rcc>
  <rcc rId="139636" sId="1">
    <nc r="C8" t="inlineStr">
      <is>
        <t>NO</t>
      </is>
    </nc>
  </rcc>
  <rcc rId="139637" sId="1" xfDxf="1" dxf="1">
    <nc r="D9">
      <v>1297674</v>
    </nc>
  </rcc>
  <rcc rId="139638" sId="1">
    <nc r="C9" t="inlineStr">
      <is>
        <t>NO</t>
      </is>
    </nc>
  </rcc>
  <rcc rId="139639" sId="1">
    <nc r="G9" t="inlineStr">
      <is>
        <t>Pendiente cliente</t>
      </is>
    </nc>
  </rcc>
  <rcc rId="139640" sId="1">
    <nc r="H9" t="inlineStr">
      <is>
        <t>TIWS</t>
      </is>
    </nc>
  </rcc>
  <rcc rId="139641" sId="1">
    <nc r="I9" t="inlineStr">
      <is>
        <t>Toll méxico</t>
      </is>
    </nc>
  </rcc>
  <rcc rId="139642" sId="1">
    <nc r="K9" t="inlineStr">
      <is>
        <t>WebEx</t>
      </is>
    </nc>
  </rcc>
  <rcc rId="139643" sId="1">
    <nc r="L9" t="inlineStr">
      <is>
        <t>MEXICO</t>
      </is>
    </nc>
  </rcc>
  <rcc rId="139644" sId="1">
    <nc r="M9" t="inlineStr">
      <is>
        <t>OPEN</t>
      </is>
    </nc>
  </rcc>
  <rcc rId="139645" sId="1">
    <nc r="N9" t="inlineStr">
      <is>
        <t>NO</t>
      </is>
    </nc>
  </rcc>
  <rcc rId="139646" sId="1">
    <nc r="O9" t="inlineStr">
      <is>
        <t>NO</t>
      </is>
    </nc>
  </rcc>
  <rcc rId="139647" sId="1">
    <nc r="P9" t="inlineStr">
      <is>
        <t>TIWS</t>
      </is>
    </nc>
  </rcc>
  <rcc rId="139648" sId="1">
    <nc r="Q9" t="inlineStr">
      <is>
        <t>Toll de méxico no funciona</t>
      </is>
    </nc>
  </rcc>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Abiertas!$H$1:$H$10</formula>
  </rdn>
  <rdn rId="0" localSheetId="2" customView="1" name="Z_444C899C_716D_4A59_AC9A_A1B3AE5749B4_.wvu.FilterData" hidden="1" oldHidden="1">
    <formula>Cerradas!$F$1:$F$122</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 start="0" length="0">
    <dxf>
      <alignment vertical="top"/>
    </dxf>
  </rfmt>
  <rfmt sheetId="1" sqref="D9" start="0" length="0">
    <dxf>
      <alignment horizontal="left"/>
    </dxf>
  </rfmt>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653" sId="1">
    <oc r="R10" t="inlineStr">
      <is>
        <t>19/07 - Se han realizado pruebas con un puente para comprobar que estaba en negro la pantalla. Hemos reiniciado y al continuar la pantalla igual hemos abierto caso con Cisco.</t>
      </is>
    </oc>
    <nc r="R10" t="inlineStr">
      <is>
        <t>19/07 - Se solicita disponibilidad a cliente para envio de FE de cara a aislar el problema de pantalla</t>
      </is>
    </nc>
  </rcc>
  <rfmt sheetId="1" sqref="W10" start="0" length="0">
    <dxf>
      <alignment wrapText="1" readingOrder="0"/>
    </dxf>
  </rfmt>
  <rcc rId="139654" sId="1">
    <oc r="W10" t="inlineStr">
      <is>
        <t>19/07 - Se han realizado pruebas con un puente para comprobar que estaba en negro la pantalla. Hemos reiniciado y al continuar la pantalla igual hemos abierto caso con Cisco.</t>
      </is>
    </oc>
    <nc r="W10" t="inlineStr">
      <is>
        <t>19/07 - Se solicita disponibilidad a cliente para envio de FE de cara a aislar el problema de pantalla
19/07 - Se han realizado pruebas con un puente para comprobar que estaba en negro la pantalla. Hemos reiniciado y al continuar la pantalla igual hemos abierto caso con Cisco.</t>
      </is>
    </nc>
  </rcc>
  <rdn rId="0" localSheetId="1" customView="1" name="Z_13C681C4_5805_4936_8F18_6AC962EF132F_.wvu.FilterData" hidden="1" oldHidden="1">
    <formula>Abiertas!$H$1:$H$10</formula>
  </rdn>
  <rdn rId="0" localSheetId="2" customView="1" name="Z_13C681C4_5805_4936_8F18_6AC962EF132F_.wvu.FilterData" hidden="1" oldHidden="1">
    <formula>Cerradas!$F$1:$F$122</formula>
  </rdn>
  <rdn rId="0" localSheetId="4" customView="1" name="Z_13C681C4_5805_4936_8F18_6AC962EF132F_.wvu.FilterData" hidden="1" oldHidden="1">
    <formula>Open!$A$1:$N$170</formula>
  </rdn>
  <rdn rId="0" localSheetId="5" customView="1" name="Z_13C681C4_5805_4936_8F18_6AC962EF132F_.wvu.FilterData" hidden="1" oldHidden="1">
    <formula>Close!$A$1:$N$482</formula>
  </rdn>
  <rcv guid="{13C681C4-5805-4936-8F18-6AC962EF132F}" action="add"/>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659" sId="1" xfDxf="1" dxf="1">
    <nc r="D11">
      <v>1298199</v>
    </nc>
  </rcc>
  <rcc rId="139660" sId="1">
    <nc r="C11" t="inlineStr">
      <is>
        <t>NO</t>
      </is>
    </nc>
  </rcc>
  <rcc rId="139661" sId="1">
    <nc r="G11" t="inlineStr">
      <is>
        <t>Pendiente de SMC</t>
      </is>
    </nc>
  </rcc>
  <rcc rId="139662" sId="1">
    <nc r="H11" t="inlineStr">
      <is>
        <t>NOKIA</t>
      </is>
    </nc>
  </rcc>
  <rcc rId="139663" sId="1">
    <nc r="I11" t="inlineStr">
      <is>
        <t>TLPS M IND BAN 05</t>
      </is>
    </nc>
  </rcc>
  <rfmt sheetId="1" sqref="K11" start="0" length="0">
    <dxf>
      <alignment horizontal="general" vertical="bottom" readingOrder="0"/>
    </dxf>
  </rfmt>
  <rcc rId="139664" sId="1">
    <nc r="K11" t="inlineStr">
      <is>
        <t>TLPS M IND BAN 05</t>
      </is>
    </nc>
  </rcc>
  <rcc rId="139665" sId="1">
    <nc r="L11" t="inlineStr">
      <is>
        <t>INDIA</t>
      </is>
    </nc>
  </rcc>
  <rcc rId="139666" sId="1">
    <nc r="M11" t="inlineStr">
      <is>
        <t>OPEN</t>
      </is>
    </nc>
  </rcc>
  <rcc rId="139667" sId="1">
    <nc r="N11" t="inlineStr">
      <is>
        <t>NO</t>
      </is>
    </nc>
  </rcc>
  <rcc rId="139668" sId="1">
    <nc r="O11" t="inlineStr">
      <is>
        <t>NO</t>
      </is>
    </nc>
  </rcc>
  <rcc rId="139669" sId="1">
    <nc r="P11" t="inlineStr">
      <is>
        <t>CLIENTE</t>
      </is>
    </nc>
  </rcc>
  <rcc rId="139670" sId="1">
    <nc r="Q11" t="inlineStr">
      <is>
        <t>Node Down</t>
      </is>
    </nc>
  </rcc>
  <rcc rId="139671" sId="1">
    <nc r="R11" t="inlineStr">
      <is>
        <t>19/07 - Se solicita abrir caso con HP para revisar la LAN, pues el codec se encuentra desregistrado</t>
      </is>
    </nc>
  </rcc>
  <rcc rId="139672" sId="1">
    <nc r="W11" t="inlineStr">
      <is>
        <t>19/07 - Se solicita abrir caso con HP para revisar la LAN, pues el codec se encuentra desregistrado</t>
      </is>
    </nc>
  </rcc>
  <rcc rId="139673" sId="1">
    <nc r="V11" t="inlineStr">
      <is>
        <t>0m</t>
      </is>
    </nc>
  </rcc>
  <rcc rId="139674" sId="1">
    <nc r="U11" t="inlineStr">
      <is>
        <t>0m</t>
      </is>
    </nc>
  </rcc>
  <rcc rId="139675" sId="1" numFmtId="19">
    <nc r="T11">
      <v>43300</v>
    </nc>
  </rcc>
  <rcc rId="139676" sId="1">
    <nc r="S11">
      <f>IF(T11="",0,(TODAY()-T11))</f>
    </nc>
  </rcc>
  <rfmt sheetId="1" sqref="D11" start="0" length="0">
    <dxf>
      <alignment horizontal="left" readingOrder="0"/>
    </dxf>
  </rfmt>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677" sId="1">
    <oc r="R10" t="inlineStr">
      <is>
        <t>19/07 - Se solicita disponibilidad a cliente para envio de FE de cara a aislar el problema de pantalla</t>
      </is>
    </oc>
    <nc r="R10" t="inlineStr">
      <is>
        <t>19/07 - Solicitamos a Cisco reemplazo de monitor tras TS realizado por cliente. Enviamos ventana que ha proporcionado cliente.</t>
      </is>
    </nc>
  </rcc>
  <rcc rId="139678" sId="1">
    <oc r="W10" t="inlineStr">
      <is>
        <t>19/07 - Se solicita disponibilidad a cliente para envio de FE de cara a aislar el problema de pantalla
19/07 - Se han realizado pruebas con un puente para comprobar que estaba en negro la pantalla. Hemos reiniciado y al continuar la pantalla igual hemos abierto caso con Cisco.</t>
      </is>
    </oc>
    <nc r="W10" t="inlineStr">
      <is>
        <t>19/07 - Solicitamos a Cisco reemplazo de monitor tras TS realizado por cliente. Enviamos ventana que ha proporcionado cliente.
19/07 - Se solicita disponibilidad a cliente para envio de FE de cara a aislar el problema de pantalla
19/07 - Se han realizado pruebas con un puente para comprobar que estaba en negro la pantalla. Hemos reiniciado y al continuar la pantalla igual hemos abierto caso con Cisco.</t>
      </is>
    </nc>
  </rcc>
  <rcv guid="{A7CF15BE-7AA8-48BA-AFEA-DC486FD467DC}" action="delete"/>
  <rdn rId="0" localSheetId="1" customView="1" name="Z_A7CF15BE_7AA8_48BA_AFEA_DC486FD467DC_.wvu.FilterData" hidden="1" oldHidden="1">
    <formula>Abiertas!$H$1:$H$10</formula>
  </rdn>
  <rdn rId="0" localSheetId="2" customView="1" name="Z_A7CF15BE_7AA8_48BA_AFEA_DC486FD467DC_.wvu.FilterData" hidden="1" oldHidden="1">
    <formula>Cerradas!$F$1:$F$122</formula>
  </rdn>
  <rdn rId="0" localSheetId="4" customView="1" name="Z_A7CF15BE_7AA8_48BA_AFEA_DC486FD467DC_.wvu.FilterData" hidden="1" oldHidden="1">
    <formula>Open!$A$1:$N$170</formula>
  </rdn>
  <rdn rId="0" localSheetId="5" customView="1" name="Z_A7CF15BE_7AA8_48BA_AFEA_DC486FD467DC_.wvu.FilterData" hidden="1" oldHidden="1">
    <formula>Close!$A$1:$N$482</formula>
  </rdn>
  <rcv guid="{A7CF15BE-7AA8-48BA-AFEA-DC486FD467DC}" action="add"/>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Abiertas!$H$1:$H$11</formula>
    <oldFormula>Abiertas!$H$1:$H$10</oldFormula>
  </rdn>
  <rcv guid="{444C899C-716D-4A59-AC9A-A1B3AE5749B4}" action="add"/>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684" sId="1">
    <oc r="W7" t="inlineStr">
      <is>
        <t>18/07 - Volvemos a comprobar la sala y continua sin registrar. Pedimos actualización a SMC
17/07 - Comprobamos que no está registrado en el CUCM. Comprobamos que no tenemos acceso a codec pero sí a GW. Pedimos que se revise el encendido del equipo, el estado de los puertos y la LAN.</t>
      </is>
    </oc>
    <nc r="W7" t="inlineStr">
      <is>
        <t>19/07 - Volvemos a pedir feedback a SMC ya que la sala continua sin registrar.
18/07 - Volvemos a comprobar la sala y continua sin registrar. Pedimos actualización a SMC
17/07 - Comprobamos que no está registrado en el CUCM. Comprobamos que no tenemos acceso a codec pero sí a GW. Pedimos que se revise el encendido del equipo, el estado de los puertos y la LAN.</t>
      </is>
    </nc>
  </rcc>
  <rcc rId="139685" sId="1" xfDxf="1" dxf="1">
    <oc r="R7" t="inlineStr">
      <is>
        <t>18/07 - Volvemos a comprobar la sala y continua sin registrar. Pedimos actualización a SMC</t>
      </is>
    </oc>
    <nc r="R7" t="inlineStr">
      <is>
        <t>19/07 - Volvemos a pedir feedback a SMC ya que la sala continua sin registrar.</t>
      </is>
    </nc>
    <ndxf>
      <alignment horizontal="left" vertical="top"/>
      <border outline="0">
        <left style="thin">
          <color indexed="64"/>
        </left>
        <right style="thin">
          <color indexed="64"/>
        </right>
        <top style="thin">
          <color indexed="64"/>
        </top>
        <bottom style="thin">
          <color indexed="64"/>
        </bottom>
      </border>
    </ndxf>
  </rcc>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686" sId="1">
    <oc r="W2" t="inlineStr">
      <is>
        <t>18/07 - Se comprueba en CUCM y sigue estando desregistrada, se solicita update a cliente.
16/07 - Se realizan tests sobre la sala y sigue estando desregistrada, se solicita update a cliente.
13/07 - Reclaman una respuesta. Enviamos un correo mas detallado del problema.</t>
      </is>
    </oc>
    <nc r="W2" t="inlineStr">
      <is>
        <t>19/07 - Volvemos a comprobar los equipos y continuan sin registrar en el CUCM. Volvemos a preguntar a cliente para que verifiquen si los equipos están encendidos o si tienen algún problema de configuración.
18/07 - Se comprueba en CUCM y sigue estando desregistrada, se solicita update a cliente.
16/07 - Se realizan tests sobre la sala y sigue estando desregistrada, se solicita update a cliente.
13/07 - Reclaman una respuesta. Enviamos un correo mas detallado del problema.</t>
      </is>
    </nc>
  </rcc>
  <rcc rId="139687" sId="1" xfDxf="1" dxf="1">
    <oc r="R2" t="inlineStr">
      <is>
        <t>18/07 - Se comprueba en CUCM y sigue estando desregistrada, se solicita update a cliente.</t>
      </is>
    </oc>
    <nc r="R2" t="inlineStr">
      <is>
        <t>19/07 - Volvemos a comprobar los equipos y continuan sin registrar en el CUCM. Volvemos a preguntar a cliente para que verifiquen si los equipos están encendidos o si tienen algún problema de configuración.</t>
      </is>
    </nc>
    <ndxf>
      <alignment horizontal="left" vertical="top" wrapText="1"/>
      <border outline="0">
        <left style="thin">
          <color indexed="64"/>
        </left>
        <right style="thin">
          <color indexed="64"/>
        </right>
        <top style="thin">
          <color indexed="64"/>
        </top>
        <bottom style="thin">
          <color indexed="64"/>
        </bottom>
      </border>
    </ndxf>
  </rcc>
</revisions>
</file>

<file path=xl/revisions/revisionLog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688" sId="2" odxf="1" dxf="1">
    <nc r="A71" t="inlineStr">
      <is>
        <t>NO</t>
      </is>
    </nc>
    <odxf/>
    <ndxf/>
  </rcc>
  <rcc rId="139689" sId="2" odxf="1" dxf="1">
    <nc r="B71">
      <v>1294983</v>
    </nc>
    <odxf>
      <border outline="0">
        <left style="thin">
          <color indexed="64"/>
        </left>
        <right style="thin">
          <color indexed="64"/>
        </right>
        <top style="thin">
          <color indexed="64"/>
        </top>
        <bottom style="thin">
          <color indexed="64"/>
        </bottom>
      </border>
    </odxf>
    <ndxf>
      <border outline="0">
        <left/>
        <right/>
        <top/>
        <bottom/>
      </border>
    </ndxf>
  </rcc>
  <rfmt sheetId="2" sqref="C71" start="0" length="0">
    <dxf/>
  </rfmt>
  <rfmt sheetId="2" sqref="D71" start="0" length="0">
    <dxf/>
  </rfmt>
  <rfmt sheetId="2" sqref="E71" start="0" length="0">
    <dxf/>
  </rfmt>
  <rcc rId="139690" sId="2" odxf="1" dxf="1">
    <nc r="F71" t="inlineStr">
      <is>
        <t>NOKIA</t>
      </is>
    </nc>
    <odxf/>
    <ndxf/>
  </rcc>
  <rcc rId="139691" sId="2" odxf="1" dxf="1">
    <nc r="G71" t="inlineStr">
      <is>
        <t>DX80 CHE ZRH 01</t>
      </is>
    </nc>
    <odxf>
      <alignment horizontal="left" vertical="top"/>
    </odxf>
    <ndxf>
      <alignment horizontal="general" vertical="bottom"/>
    </ndxf>
  </rcc>
  <rfmt sheetId="2" sqref="H71" start="0" length="0">
    <dxf/>
  </rfmt>
  <rcc rId="139692" sId="2" odxf="1" dxf="1">
    <nc r="I71" t="inlineStr">
      <is>
        <t>DX80 CHE ZRH 01</t>
      </is>
    </nc>
    <odxf/>
    <ndxf/>
  </rcc>
  <rcc rId="139693" sId="2" odxf="1" dxf="1">
    <nc r="J71" t="inlineStr">
      <is>
        <t>SUIZA</t>
      </is>
    </nc>
    <odxf/>
    <ndxf/>
  </rcc>
  <rfmt sheetId="2" sqref="K71" start="0" length="0">
    <dxf>
      <numFmt numFmtId="0" formatCode="General"/>
    </dxf>
  </rfmt>
  <rcc rId="139694" sId="2" odxf="1" dxf="1">
    <nc r="L71" t="inlineStr">
      <is>
        <t>NO</t>
      </is>
    </nc>
    <odxf/>
    <ndxf/>
  </rcc>
  <rcc rId="139695" sId="2" odxf="1" dxf="1">
    <nc r="M71" t="inlineStr">
      <is>
        <t>NO</t>
      </is>
    </nc>
    <odxf/>
    <ndxf/>
  </rcc>
  <rcc rId="139696" sId="2" odxf="1" dxf="1">
    <nc r="N71" t="inlineStr">
      <is>
        <t>CLIENTE</t>
      </is>
    </nc>
    <odxf/>
    <ndxf/>
  </rcc>
  <rcc rId="139697" sId="2" odxf="1" dxf="1">
    <nc r="O71" t="inlineStr">
      <is>
        <t>Comprobar las llamadas que realiza la sala</t>
      </is>
    </nc>
    <odxf/>
    <ndxf/>
  </rcc>
  <rfmt sheetId="2" sqref="P71" start="0" length="0">
    <dxf/>
  </rfmt>
  <rfmt sheetId="2" sqref="Q71" start="0" length="0">
    <dxf/>
  </rfmt>
  <rcc rId="139698" sId="2" odxf="1" dxf="1" numFmtId="19">
    <nc r="R71">
      <v>43298</v>
    </nc>
    <odxf/>
    <ndxf/>
  </rcc>
  <rcc rId="139699" sId="2" odxf="1" dxf="1">
    <nc r="S71" t="inlineStr">
      <is>
        <t>0m</t>
      </is>
    </nc>
    <odxf/>
    <ndxf/>
  </rcc>
  <rcc rId="139700" sId="2" odxf="1" dxf="1">
    <nc r="T71" t="inlineStr">
      <is>
        <t>0m</t>
      </is>
    </nc>
    <odxf/>
    <ndxf/>
  </rcc>
  <rfmt sheetId="2" sqref="U71" start="0" length="0">
    <dxf/>
  </rfmt>
  <rcc rId="139701" sId="2" odxf="1" dxf="1" numFmtId="19">
    <nc r="K71">
      <v>43300</v>
    </nc>
    <ndxf>
      <numFmt numFmtId="19" formatCode="dd/mm/yyyy"/>
    </ndxf>
  </rcc>
  <rcc rId="139702" sId="2">
    <nc r="U71" t="inlineStr">
      <is>
        <t>19/07 - Maria Jose indica que no necesitamos sacar los CDR más, por lo que podemos cerrar ticket.
18/07 - Sacamos las llamadas del CDR de CUCM y enviamos al hilo.
18/07 - Equipo desregistrado. Pedimos a SMC que cliente compruebe el encendido del equipo</t>
      </is>
    </nc>
  </rcc>
  <rcc rId="139703" sId="2" xfDxf="1" dxf="1">
    <nc r="P71" t="inlineStr">
      <is>
        <t>19/07 - Maria Jose indica que no necesitamos sacar los CDR más</t>
      </is>
    </nc>
    <ndxf>
      <alignment horizontal="left" vertical="top"/>
      <border outline="0">
        <left style="thin">
          <color indexed="64"/>
        </left>
        <right style="thin">
          <color indexed="64"/>
        </right>
        <top style="thin">
          <color indexed="64"/>
        </top>
        <bottom style="thin">
          <color indexed="64"/>
        </bottom>
      </border>
    </ndxf>
  </rcc>
  <rcc rId="139704" sId="2" xfDxf="1" dxf="1">
    <nc r="Q71" t="inlineStr">
      <is>
        <t xml:space="preserve"> por lo que podemos cerrar ticket.</t>
      </is>
    </nc>
    <ndxf>
      <alignment horizontal="left" vertical="top"/>
      <border outline="0">
        <left style="thin">
          <color indexed="64"/>
        </left>
        <right style="thin">
          <color indexed="64"/>
        </right>
        <top style="thin">
          <color indexed="64"/>
        </top>
        <bottom style="thin">
          <color indexed="64"/>
        </bottom>
      </border>
    </ndxf>
  </rcc>
  <rrc rId="139705" sId="1" ref="A6:XFD6" action="deleteRow">
    <rfmt sheetId="1" xfDxf="1" sqref="A6:IV6" start="0" length="0">
      <dxf>
        <alignment horizontal="left" vertical="top"/>
        <border outline="0">
          <left style="thin">
            <color indexed="64"/>
          </left>
          <right style="thin">
            <color indexed="64"/>
          </right>
          <top style="thin">
            <color indexed="64"/>
          </top>
          <bottom style="thin">
            <color indexed="64"/>
          </bottom>
        </border>
      </dxf>
    </rfmt>
    <rcc rId="0" sId="1">
      <nc r="C6" t="inlineStr">
        <is>
          <t>NO</t>
        </is>
      </nc>
    </rcc>
    <rcc rId="0" sId="1" dxf="1">
      <nc r="D6">
        <v>1294983</v>
      </nc>
      <ndxf>
        <border outline="0">
          <left/>
          <right/>
          <top/>
          <bottom/>
        </border>
      </ndxf>
    </rcc>
    <rcc rId="0" sId="1">
      <nc r="H6" t="inlineStr">
        <is>
          <t>NOKIA</t>
        </is>
      </nc>
    </rcc>
    <rcc rId="0" sId="1" dxf="1">
      <nc r="I6" t="inlineStr">
        <is>
          <t>DX80 CHE ZRH 01</t>
        </is>
      </nc>
      <ndxf>
        <alignment horizontal="general" vertical="bottom"/>
      </ndxf>
    </rcc>
    <rcc rId="0" sId="1">
      <nc r="K6" t="inlineStr">
        <is>
          <t>DX80 CHE ZRH 01</t>
        </is>
      </nc>
    </rcc>
    <rcc rId="0" sId="1">
      <nc r="L6" t="inlineStr">
        <is>
          <t>SUIZA</t>
        </is>
      </nc>
    </rcc>
    <rcc rId="0" sId="1">
      <nc r="M6" t="inlineStr">
        <is>
          <t>OPEN</t>
        </is>
      </nc>
    </rcc>
    <rcc rId="0" sId="1">
      <nc r="N6" t="inlineStr">
        <is>
          <t>NO</t>
        </is>
      </nc>
    </rcc>
    <rcc rId="0" sId="1">
      <nc r="O6" t="inlineStr">
        <is>
          <t>NO</t>
        </is>
      </nc>
    </rcc>
    <rcc rId="0" sId="1">
      <nc r="P6" t="inlineStr">
        <is>
          <t>CLIENTE</t>
        </is>
      </nc>
    </rcc>
    <rcc rId="0" sId="1">
      <nc r="Q6" t="inlineStr">
        <is>
          <t>Comprobar las llamadas que realiza la sala</t>
        </is>
      </nc>
    </rcc>
    <rcc rId="0" sId="1">
      <nc r="R6" t="inlineStr">
        <is>
          <t>18/07 - Sacamos las llamadas del CDR de CUCM y enviamos al hilo.</t>
        </is>
      </nc>
    </rcc>
    <rcc rId="0" sId="1" dxf="1">
      <nc r="S6">
        <f>IF(T6="",0,(TODAY()-T6))</f>
      </nc>
      <ndxf/>
    </rcc>
    <rcc rId="0" sId="1" dxf="1" numFmtId="19">
      <nc r="T6">
        <v>43298</v>
      </nc>
      <ndxf>
        <numFmt numFmtId="19" formatCode="dd/mm/yyyy"/>
      </ndxf>
    </rcc>
    <rcc rId="0" sId="1">
      <nc r="U6" t="inlineStr">
        <is>
          <t>0m</t>
        </is>
      </nc>
    </rcc>
    <rcc rId="0" sId="1">
      <nc r="V6" t="inlineStr">
        <is>
          <t>0m</t>
        </is>
      </nc>
    </rcc>
    <rcc rId="0" sId="1" dxf="1">
      <nc r="W6" t="inlineStr">
        <is>
          <t>18/07 - Sacamos las llamadas del CDR de CUCM y enviamos al hilo.
18/07 - Equipo desregistrado. Pedimos a SMC que cliente compruebe el encendido del equipo</t>
        </is>
      </nc>
      <ndxf>
        <alignment wrapText="1"/>
      </ndxf>
    </rcc>
  </rrc>
  <rcv guid="{444C899C-716D-4A59-AC9A-A1B3AE5749B4}" action="delete"/>
  <rcv guid="{444C899C-716D-4A59-AC9A-A1B3AE5749B4}" action="add"/>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607" sId="1" xfDxf="1" dxf="1">
    <nc r="D10">
      <v>1275146</v>
    </nc>
    <ndxf>
      <alignment horizontal="left" vertical="top" readingOrder="0"/>
      <border outline="0">
        <left style="thin">
          <color indexed="64"/>
        </left>
        <right style="thin">
          <color indexed="64"/>
        </right>
        <top style="thin">
          <color indexed="64"/>
        </top>
        <bottom style="thin">
          <color indexed="64"/>
        </bottom>
      </border>
    </ndxf>
  </rcc>
  <rcc rId="137608" sId="1">
    <nc r="C10" t="inlineStr">
      <is>
        <t>NO</t>
      </is>
    </nc>
  </rcc>
  <rcc rId="137609" sId="1">
    <nc r="G10" t="inlineStr">
      <is>
        <t>Pendiente Cliente</t>
      </is>
    </nc>
  </rcc>
  <rcc rId="137610" sId="1">
    <nc r="H10" t="inlineStr">
      <is>
        <t>TIWS</t>
      </is>
    </nc>
  </rcc>
  <rcc rId="137611" sId="1">
    <nc r="I10" t="inlineStr">
      <is>
        <t>Equipos externos Telefonica</t>
      </is>
    </nc>
  </rcc>
  <rcc rId="137612" sId="1">
    <nc r="J10" t="inlineStr">
      <is>
        <t>Dummy</t>
      </is>
    </nc>
  </rcc>
  <rcc rId="137613" sId="1">
    <nc r="K10" t="inlineStr">
      <is>
        <t>Equipos de videoconferencia</t>
      </is>
    </nc>
  </rcc>
  <rcc rId="137614" sId="1">
    <nc r="L10" t="inlineStr">
      <is>
        <t>ESPAÑA</t>
      </is>
    </nc>
  </rcc>
  <rcc rId="137615" sId="1">
    <nc r="M10" t="inlineStr">
      <is>
        <t>OPEN</t>
      </is>
    </nc>
  </rcc>
  <rcc rId="137616" sId="1">
    <nc r="N10" t="inlineStr">
      <is>
        <t>NO</t>
      </is>
    </nc>
  </rcc>
  <rcc rId="137617" sId="1">
    <nc r="O10" t="inlineStr">
      <is>
        <t>NO</t>
      </is>
    </nc>
  </rcc>
  <rcc rId="137618" sId="1">
    <nc r="P10" t="inlineStr">
      <is>
        <t>CLIENTE</t>
      </is>
    </nc>
  </rcc>
  <rcc rId="137619" sId="1">
    <nc r="Q10" t="inlineStr">
      <is>
        <t>Fallo para conectarse a los space desde pc</t>
      </is>
    </nc>
  </rcc>
  <rcc rId="137620" sId="1">
    <oc r="R9" t="inlineStr">
      <is>
        <t>03/07 - Revisamos el TMS de BBVA y comprobamos que hay poco espacio en el disco, preguntamos a OA como proceder</t>
      </is>
    </oc>
    <nc r="R9" t="inlineStr">
      <is>
        <t>02/07 - Revisamos el TMS de BBVA y comprobamos que hay poco espacio en el disco, preguntamos a OA como proceder</t>
      </is>
    </nc>
  </rcc>
  <rcc rId="137621" sId="1">
    <nc r="S10" t="inlineStr">
      <is>
        <t xml:space="preserve"> </t>
      </is>
    </nc>
  </rcc>
  <rcc rId="137622" sId="1">
    <nc r="R10" t="inlineStr">
      <is>
        <t>02/07- Se solicita una sesion de pruebas con el cliente final, a la espera de contestación</t>
      </is>
    </nc>
  </rcc>
  <rcc rId="137623" sId="1" numFmtId="19">
    <nc r="T10">
      <v>43283</v>
    </nc>
  </rcc>
  <rcc rId="137624" sId="1" odxf="1" dxf="1">
    <nc r="W10" t="inlineStr">
      <is>
        <t xml:space="preserve"> </t>
      </is>
    </nc>
    <odxf/>
    <ndxf/>
  </rcc>
  <rcc rId="137625" sId="1">
    <nc r="U9" t="inlineStr">
      <is>
        <t>0m</t>
      </is>
    </nc>
  </rcc>
  <rcc rId="137626" sId="1">
    <nc r="V9" t="inlineStr">
      <is>
        <t>0m</t>
      </is>
    </nc>
  </rcc>
  <rcc rId="137627" sId="1">
    <nc r="U10" t="inlineStr">
      <is>
        <t>0m</t>
      </is>
    </nc>
  </rcc>
  <rcc rId="137628" sId="1">
    <nc r="V10" t="inlineStr">
      <is>
        <t>0m</t>
      </is>
    </nc>
  </rcc>
  <rcv guid="{0D5A2420-2822-43DD-959B-C710721AB187}" action="delete"/>
  <rdn rId="0" localSheetId="1" customView="1" name="Z_0D5A2420_2822_43DD_959B_C710721AB187_.wvu.FilterData" hidden="1" oldHidden="1">
    <formula>Abiertas!$H$1:$H$8</formula>
  </rdn>
  <rdn rId="0" localSheetId="2" customView="1" name="Z_0D5A2420_2822_43DD_959B_C710721AB187_.wvu.FilterData" hidden="1" oldHidden="1">
    <formula>Cerradas!$A$1:$W$46</formula>
  </rdn>
  <rdn rId="0" localSheetId="4" customView="1" name="Z_0D5A2420_2822_43DD_959B_C710721AB187_.wvu.FilterData" hidden="1" oldHidden="1">
    <formula>Open!$A$1:$N$170</formula>
  </rdn>
  <rdn rId="0" localSheetId="5" customView="1" name="Z_0D5A2420_2822_43DD_959B_C710721AB187_.wvu.FilterData" hidden="1" oldHidden="1">
    <formula>Close!$A$1:$N$482</formula>
  </rdn>
  <rcv guid="{0D5A2420-2822-43DD-959B-C710721AB187}" action="add"/>
</revisions>
</file>

<file path=xl/revisions/revisionLog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706" sId="1">
    <nc r="E4">
      <v>684861403</v>
    </nc>
  </rcc>
  <rfmt sheetId="1" sqref="W4" start="0" length="0">
    <dxf>
      <alignment wrapText="1" readingOrder="0"/>
    </dxf>
  </rfmt>
  <rcc rId="139707" sId="1">
    <oc r="R4" t="inlineStr">
      <is>
        <t>16/07 - El serial del codec no tiene contrato, se informa de que no hay ticket tampoco</t>
      </is>
    </oc>
    <nc r="R4" t="inlineStr">
      <is>
        <t>19/07 - solicita serial number de microfono. Enviamos a SMC los datos del site para confirmar y solicitamos serial number.</t>
      </is>
    </nc>
  </rcc>
  <rcc rId="139708" sId="1">
    <oc r="W4" t="inlineStr">
      <is>
        <t>16/07 - El serial del codec no tiene contrato, se informa de que no hay ticket tampoco</t>
      </is>
    </oc>
    <nc r="W4" t="inlineStr">
      <is>
        <t>19/07 - solicita serial number de microfono. Enviamos a SMC los datos del site para confirmar y solicitamos serial number.
19/07 - Ya tenemos caso de Cisco. Respondemos primer contacto e informamos de que el cable ha sido dañado y hay que reemplazarlo.
16/07 - El serial del codec no tiene contrato, se informa de que no hay ticket tampoco</t>
      </is>
    </nc>
  </rcc>
  <rcv guid="{A7CF15BE-7AA8-48BA-AFEA-DC486FD467DC}" action="delete"/>
  <rdn rId="0" localSheetId="1" customView="1" name="Z_A7CF15BE_7AA8_48BA_AFEA_DC486FD467DC_.wvu.FilterData" hidden="1" oldHidden="1">
    <formula>Abiertas!$H$1:$H$10</formula>
    <oldFormula>Abiertas!$H$1:$H$9</oldFormula>
  </rdn>
  <rcv guid="{A7CF15BE-7AA8-48BA-AFEA-DC486FD467DC}" action="add"/>
</revisions>
</file>

<file path=xl/revisions/revisionLog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710" sId="1" eol="1" ref="A11:XFD11" action="insertRow"/>
  <rcc rId="139711" sId="1">
    <nc r="C11" t="inlineStr">
      <is>
        <t>NO</t>
      </is>
    </nc>
  </rcc>
  <rcc rId="139712" sId="1">
    <nc r="D11">
      <v>1299088</v>
    </nc>
  </rcc>
  <rfmt sheetId="1" sqref="D11" start="0" length="0">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dxf>
  </rfmt>
  <rfmt sheetId="1" sqref="I11" start="0" length="0">
    <dxf>
      <border outline="0">
        <left/>
        <right/>
        <top/>
        <bottom/>
      </border>
    </dxf>
  </rfmt>
  <rcc rId="139713" sId="1" xfDxf="1" dxf="1">
    <nc r="I11" t="inlineStr">
      <is>
        <t>CUBMIATC1</t>
      </is>
    </nc>
  </rcc>
  <rfmt sheetId="1" sqref="K11" start="0" length="0">
    <dxf>
      <alignment horizontal="general" vertical="bottom"/>
      <border outline="0">
        <left/>
        <right/>
        <top/>
        <bottom/>
      </border>
    </dxf>
  </rfmt>
  <rcc rId="139714" sId="1" xfDxf="1" dxf="1">
    <nc r="K11" t="inlineStr">
      <is>
        <t>CUBMIATC1</t>
      </is>
    </nc>
  </rcc>
  <rcc rId="139715" sId="1">
    <nc r="H11" t="inlineStr">
      <is>
        <t>TIWS</t>
      </is>
    </nc>
  </rcc>
  <rcc rId="139716" sId="1">
    <nc r="L11" t="inlineStr">
      <is>
        <t>MIAMI</t>
      </is>
    </nc>
  </rcc>
  <rcc rId="139717" sId="1">
    <nc r="M11" t="inlineStr">
      <is>
        <t>OPEN</t>
      </is>
    </nc>
  </rcc>
  <rcc rId="139718" sId="1">
    <nc r="N11" t="inlineStr">
      <is>
        <t>NO</t>
      </is>
    </nc>
  </rcc>
  <rcc rId="139719" sId="1">
    <nc r="O11" t="inlineStr">
      <is>
        <t>NO</t>
      </is>
    </nc>
  </rcc>
  <rcc rId="139720" sId="1">
    <nc r="P11" t="inlineStr">
      <is>
        <t>CLIENTE</t>
      </is>
    </nc>
  </rcc>
  <rcc rId="139721" sId="1">
    <nc r="Q11" t="inlineStr">
      <is>
        <t>Node Down</t>
      </is>
    </nc>
  </rcc>
  <rcc rId="139722" sId="1">
    <nc r="R11" t="inlineStr">
      <is>
        <t>19/07 - Se comprueba que no tenemos acceso al equipo CUBMIATC1. Se revisan los equipos NEXsus de Miami, comprobando que no tenemos ninguna interface que este caída</t>
      </is>
    </nc>
  </rcc>
  <rcc rId="139723" sId="1" xfDxf="1" dxf="1">
    <nc r="W11" t="inlineStr">
      <is>
        <t>19/07 - Se comprueba que no tenemos acceso al equipo CUBMIATC1. Se revisan los equipos NEXsus de Miami</t>
      </is>
    </nc>
    <ndxf>
      <alignment horizontal="left" vertical="top"/>
      <border outline="0">
        <left style="thin">
          <color indexed="64"/>
        </left>
        <right style="thin">
          <color indexed="64"/>
        </right>
        <top style="thin">
          <color indexed="64"/>
        </top>
        <bottom style="thin">
          <color indexed="64"/>
        </bottom>
      </border>
    </ndxf>
  </rcc>
  <rcc rId="139724" sId="1" xfDxf="1" dxf="1">
    <nc r="X11" t="inlineStr">
      <is>
        <t xml:space="preserve"> comprobando que no tenemos ninguna interface que este caída</t>
      </is>
    </nc>
    <ndxf>
      <alignment horizontal="left" vertical="top"/>
      <border outline="0">
        <left style="thin">
          <color indexed="64"/>
        </left>
        <right style="thin">
          <color indexed="64"/>
        </right>
        <top style="thin">
          <color indexed="64"/>
        </top>
        <bottom style="thin">
          <color indexed="64"/>
        </bottom>
      </border>
    </ndxf>
  </rcc>
  <rcc rId="139725" sId="1" numFmtId="19">
    <nc r="T11">
      <v>43300</v>
    </nc>
  </rcc>
  <rcc rId="139726" sId="1">
    <nc r="S11">
      <f>IF(T11="",0,(TODAY()-T11))</f>
    </nc>
  </rcc>
  <rcc rId="139727" sId="1">
    <nc r="U11" t="inlineStr">
      <is>
        <t>0m</t>
      </is>
    </nc>
  </rcc>
  <rcc rId="139728" sId="1">
    <nc r="V11" t="inlineStr">
      <is>
        <t>0m</t>
      </is>
    </nc>
  </rcc>
</revisions>
</file>

<file path=xl/revisions/revisionLog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729" sId="1">
    <oc r="D5">
      <v>1295124</v>
    </oc>
    <nc r="D5">
      <v>1295154</v>
    </nc>
  </rcc>
  <rcc rId="139730" sId="1">
    <oc r="W5" t="inlineStr">
      <is>
        <t>18/07 - Confirmamos a cliente la entrega del RMA para el 20/07 a las 12 PM. Se envía a Cisco los datos de Eduardo para que contacte con él
18/07 - Se envian los datos del site a Cisco para reemplazar el cable HDMI retractil.
17/07 - Abrimos SR con Cisco</t>
      </is>
    </oc>
    <nc r="W5" t="inlineStr">
      <is>
        <t>19/07 - Informamos a cliente que FE irá al sitio el lunes 23 a las 9 AM CEST.
18/07 - Confirmamos a cliente la entrega del RMA para el 20/07 a las 12 PM. Se envía a Cisco los datos de Eduardo para que contacte con él
18/07 - Se envian los datos del site a Cisco para reemplazar el cable HDMI retractil.
17/07 - Abrimos SR con Cisco</t>
      </is>
    </nc>
  </rcc>
  <rcc rId="139731" sId="1" xfDxf="1" dxf="1">
    <oc r="R5" t="inlineStr">
      <is>
        <t>18/07 - Confirmamos a cliente la entrega del RMA para el 20/07 a las 12 PM. Se envía a Cisco los datos de Eduardo para que contacte con él</t>
      </is>
    </oc>
    <nc r="R5" t="inlineStr">
      <is>
        <t>19/07 - Informamos a cliente que FE irá al sitio el lunes 23 a las 9 AM CEST.</t>
      </is>
    </nc>
    <ndxf>
      <alignment horizontal="left" vertical="top"/>
      <border outline="0">
        <left style="thin">
          <color indexed="64"/>
        </left>
        <right style="thin">
          <color indexed="64"/>
        </right>
        <top style="thin">
          <color indexed="64"/>
        </top>
        <bottom style="thin">
          <color indexed="64"/>
        </bottom>
      </border>
    </ndxf>
  </rcc>
</revisions>
</file>

<file path=xl/revisions/revisionLog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732" sheetId="2" source="C7:W7" destination="A72:U72" sourceSheetId="1">
    <undo index="65535" exp="area" ref3D="1" dr="$H$1:$H$7" dn="Z_56E6F454_66AC_4BA8_AEF4_8436E22BC16F_.wvu.FilterData" sId="1"/>
    <undo index="65535" exp="area" ref3D="1" dr="$H$1:$H$7" dn="Z_9C3C2305_6281_42A4_B7C0_D8A4765CF123_.wvu.FilterData" sId="1"/>
    <undo index="65535" exp="area" ref3D="1" dr="$H$1:$H$7" dn="Z_E18FD896_4640_4E77_8E21_29ABA7222CA6_.wvu.FilterData" sId="1"/>
    <undo index="65535" exp="area" ref3D="1" dr="$H$1:$H$7" dn="Z_25DB0D75_9A44_4449_B551_E8E94C7B036E_.wvu.FilterData" sId="1"/>
    <rfmt sheetId="2" sqref="A72" start="0" length="0">
      <dxf>
        <alignment vertical="top"/>
        <border outline="0">
          <left style="thin">
            <color indexed="64"/>
          </left>
          <right style="thin">
            <color indexed="64"/>
          </right>
          <top style="thin">
            <color indexed="64"/>
          </top>
          <bottom style="thin">
            <color indexed="64"/>
          </bottom>
        </border>
      </dxf>
    </rfmt>
    <rfmt sheetId="2" sqref="B72" start="0" length="0">
      <dxf>
        <border outline="0">
          <left style="thin">
            <color indexed="64"/>
          </left>
          <right style="thin">
            <color indexed="64"/>
          </right>
          <top style="thin">
            <color indexed="64"/>
          </top>
          <bottom style="thin">
            <color indexed="64"/>
          </bottom>
        </border>
      </dxf>
    </rfmt>
    <rfmt sheetId="2" sqref="C72" start="0" length="0">
      <dxf>
        <alignment horizontal="left" vertical="top"/>
        <border outline="0">
          <left style="thin">
            <color indexed="64"/>
          </left>
          <right style="thin">
            <color indexed="64"/>
          </right>
          <top style="thin">
            <color indexed="64"/>
          </top>
          <bottom style="thin">
            <color indexed="64"/>
          </bottom>
        </border>
      </dxf>
    </rfmt>
    <rfmt sheetId="2" sqref="D72" start="0" length="0">
      <dxf>
        <alignment horizontal="left" vertical="top"/>
        <border outline="0">
          <left style="thin">
            <color indexed="64"/>
          </left>
          <right style="thin">
            <color indexed="64"/>
          </right>
          <top style="thin">
            <color indexed="64"/>
          </top>
          <bottom style="thin">
            <color indexed="64"/>
          </bottom>
        </border>
      </dxf>
    </rfmt>
    <rfmt sheetId="2" sqref="E72" start="0" length="0">
      <dxf>
        <alignment horizontal="left" vertical="top"/>
        <border outline="0">
          <left style="thin">
            <color indexed="64"/>
          </left>
          <right style="thin">
            <color indexed="64"/>
          </right>
          <top style="thin">
            <color indexed="64"/>
          </top>
          <bottom style="thin">
            <color indexed="64"/>
          </bottom>
        </border>
      </dxf>
    </rfmt>
    <rfmt sheetId="2" sqref="F72" start="0" length="0">
      <dxf>
        <alignment horizontal="left" vertical="top"/>
        <border outline="0">
          <left style="thin">
            <color indexed="64"/>
          </left>
          <right style="thin">
            <color indexed="64"/>
          </right>
          <top style="thin">
            <color indexed="64"/>
          </top>
          <bottom style="thin">
            <color indexed="64"/>
          </bottom>
        </border>
      </dxf>
    </rfmt>
    <rfmt sheetId="2" sqref="G72" start="0" length="0">
      <dxf>
        <border outline="0">
          <left style="thin">
            <color indexed="64"/>
          </left>
          <right style="thin">
            <color indexed="64"/>
          </right>
          <top style="thin">
            <color indexed="64"/>
          </top>
          <bottom style="thin">
            <color indexed="64"/>
          </bottom>
        </border>
      </dxf>
    </rfmt>
    <rfmt sheetId="2" sqref="H72" start="0" length="0">
      <dxf>
        <alignment horizontal="left" vertical="top"/>
        <border outline="0">
          <left style="thin">
            <color indexed="64"/>
          </left>
          <right style="thin">
            <color indexed="64"/>
          </right>
          <top style="thin">
            <color indexed="64"/>
          </top>
          <bottom style="thin">
            <color indexed="64"/>
          </bottom>
        </border>
      </dxf>
    </rfmt>
    <rfmt sheetId="2" sqref="I72" start="0" length="0">
      <dxf>
        <alignment horizontal="left" vertical="top"/>
        <border outline="0">
          <left style="thin">
            <color indexed="64"/>
          </left>
          <right style="thin">
            <color indexed="64"/>
          </right>
          <top style="thin">
            <color indexed="64"/>
          </top>
          <bottom style="thin">
            <color indexed="64"/>
          </bottom>
        </border>
      </dxf>
    </rfmt>
    <rfmt sheetId="2" sqref="J72" start="0" length="0">
      <dxf>
        <alignment horizontal="left" vertical="top"/>
        <border outline="0">
          <left style="thin">
            <color indexed="64"/>
          </left>
          <right style="thin">
            <color indexed="64"/>
          </right>
          <top style="thin">
            <color indexed="64"/>
          </top>
          <bottom style="thin">
            <color indexed="64"/>
          </bottom>
        </border>
      </dxf>
    </rfmt>
    <rfmt sheetId="2" sqref="K72"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72" start="0" length="0">
      <dxf>
        <alignment horizontal="left" vertical="top"/>
        <border outline="0">
          <left style="thin">
            <color indexed="64"/>
          </left>
          <right style="thin">
            <color indexed="64"/>
          </right>
          <top style="thin">
            <color indexed="64"/>
          </top>
          <bottom style="thin">
            <color indexed="64"/>
          </bottom>
        </border>
      </dxf>
    </rfmt>
    <rfmt sheetId="2" sqref="M72" start="0" length="0">
      <dxf>
        <alignment horizontal="left" vertical="top"/>
        <border outline="0">
          <left style="thin">
            <color indexed="64"/>
          </left>
          <right style="thin">
            <color indexed="64"/>
          </right>
          <top style="thin">
            <color indexed="64"/>
          </top>
          <bottom style="thin">
            <color indexed="64"/>
          </bottom>
        </border>
      </dxf>
    </rfmt>
    <rfmt sheetId="2" sqref="N72" start="0" length="0">
      <dxf>
        <alignment horizontal="left" vertical="top"/>
        <border outline="0">
          <left style="thin">
            <color indexed="64"/>
          </left>
          <right style="thin">
            <color indexed="64"/>
          </right>
          <top style="thin">
            <color indexed="64"/>
          </top>
          <bottom style="thin">
            <color indexed="64"/>
          </bottom>
        </border>
      </dxf>
    </rfmt>
    <rfmt sheetId="2" sqref="O72" start="0" length="0">
      <dxf>
        <alignment horizontal="left" vertical="top"/>
        <border outline="0">
          <left style="thin">
            <color indexed="64"/>
          </left>
          <right style="thin">
            <color indexed="64"/>
          </right>
          <top style="thin">
            <color indexed="64"/>
          </top>
          <bottom style="thin">
            <color indexed="64"/>
          </bottom>
        </border>
      </dxf>
    </rfmt>
    <rfmt sheetId="2" sqref="P72" start="0" length="0">
      <dxf>
        <alignment horizontal="left" vertical="top"/>
        <border outline="0">
          <left style="thin">
            <color indexed="64"/>
          </left>
          <right style="thin">
            <color indexed="64"/>
          </right>
          <top style="thin">
            <color indexed="64"/>
          </top>
          <bottom style="thin">
            <color indexed="64"/>
          </bottom>
        </border>
      </dxf>
    </rfmt>
    <rfmt sheetId="2" sqref="Q72" start="0" length="0">
      <dxf>
        <alignment horizontal="left" vertical="top"/>
        <border outline="0">
          <left style="thin">
            <color indexed="64"/>
          </left>
          <right style="thin">
            <color indexed="64"/>
          </right>
          <top style="thin">
            <color indexed="64"/>
          </top>
          <bottom style="thin">
            <color indexed="64"/>
          </bottom>
        </border>
      </dxf>
    </rfmt>
    <rfmt sheetId="2" sqref="R72"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72" start="0" length="0">
      <dxf>
        <alignment vertical="top"/>
        <border outline="0">
          <left style="thin">
            <color indexed="64"/>
          </left>
          <right style="thin">
            <color indexed="64"/>
          </right>
          <top style="thin">
            <color indexed="64"/>
          </top>
          <bottom style="thin">
            <color indexed="64"/>
          </bottom>
        </border>
      </dxf>
    </rfmt>
    <rfmt sheetId="2" sqref="T72" start="0" length="0">
      <dxf>
        <alignment vertical="top"/>
        <border outline="0">
          <left style="thin">
            <color indexed="64"/>
          </left>
          <right style="thin">
            <color indexed="64"/>
          </right>
          <top style="thin">
            <color indexed="64"/>
          </top>
          <bottom style="thin">
            <color indexed="64"/>
          </bottom>
        </border>
      </dxf>
    </rfmt>
    <rfmt sheetId="2" sqref="U72" start="0" length="0">
      <dxf>
        <numFmt numFmtId="21" formatCode="dd\-mmm"/>
        <alignment horizontal="left" vertical="top" wrapText="1"/>
        <border outline="0">
          <left style="thin">
            <color indexed="64"/>
          </left>
          <right style="thin">
            <color indexed="64"/>
          </right>
          <top style="thin">
            <color indexed="64"/>
          </top>
          <bottom style="thin">
            <color indexed="64"/>
          </bottom>
        </border>
      </dxf>
    </rfmt>
  </rm>
  <rcc rId="139733" sId="2" odxf="1" dxf="1" numFmtId="19">
    <oc r="K72" t="inlineStr">
      <is>
        <t>OPEN</t>
      </is>
    </oc>
    <nc r="K72">
      <v>43300</v>
    </nc>
    <odxf>
      <numFmt numFmtId="0" formatCode="General"/>
    </odxf>
    <ndxf>
      <numFmt numFmtId="19" formatCode="dd/mm/yyyy"/>
    </ndxf>
  </rcc>
  <rrc rId="139734" sId="1" ref="A7:XFD7" action="deleteRow">
    <rfmt sheetId="1" xfDxf="1" sqref="A7:IV7" start="0" length="0">
      <dxf>
        <alignment horizontal="left" vertical="top"/>
        <border outline="0">
          <left style="thin">
            <color indexed="64"/>
          </left>
          <right style="thin">
            <color indexed="64"/>
          </right>
          <top style="thin">
            <color indexed="64"/>
          </top>
          <bottom style="thin">
            <color indexed="64"/>
          </bottom>
        </border>
      </dxf>
    </rfmt>
    <rfmt sheetId="1" sqref="D7" start="0" length="0">
      <dxf>
        <alignment horizontal="general" vertical="bottom"/>
        <border outline="0">
          <left/>
          <right/>
          <top/>
          <bottom/>
        </border>
      </dxf>
    </rfmt>
    <rfmt sheetId="1" sqref="I7" start="0" length="0">
      <dxf>
        <alignment horizontal="general" vertical="bottom"/>
      </dxf>
    </rfmt>
    <rfmt sheetId="1" sqref="S7" start="0" length="0">
      <dxf/>
    </rfmt>
    <rfmt sheetId="1" sqref="T7" start="0" length="0">
      <dxf>
        <numFmt numFmtId="19" formatCode="dd/mm/yyyy"/>
      </dxf>
    </rfmt>
  </rrc>
  <rcv guid="{444C899C-716D-4A59-AC9A-A1B3AE5749B4}" action="delete"/>
  <rcv guid="{444C899C-716D-4A59-AC9A-A1B3AE5749B4}" action="add"/>
</revisions>
</file>

<file path=xl/revisions/revisionLog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735" sId="1" xfDxf="1" dxf="1">
    <nc r="D11">
      <v>1299457</v>
    </nc>
  </rcc>
  <rcc rId="139736" sId="1">
    <nc r="C11" t="inlineStr">
      <is>
        <t>NO</t>
      </is>
    </nc>
  </rcc>
  <rcc rId="139737" sId="1">
    <nc r="G11" t="inlineStr">
      <is>
        <t>Pendiente SMC</t>
      </is>
    </nc>
  </rcc>
  <rcc rId="139738" sId="1">
    <nc r="H11" t="inlineStr">
      <is>
        <t>NOKIA</t>
      </is>
    </nc>
  </rcc>
  <rcc rId="139739" sId="1" xfDxf="1" dxf="1">
    <nc r="I11" t="inlineStr">
      <is>
        <t>TLPS L FIN ESP 01</t>
      </is>
    </nc>
    <ndxf>
      <border outline="0">
        <left style="thin">
          <color indexed="64"/>
        </left>
        <right style="thin">
          <color indexed="64"/>
        </right>
        <top style="thin">
          <color indexed="64"/>
        </top>
        <bottom style="thin">
          <color indexed="64"/>
        </bottom>
      </border>
    </ndxf>
  </rcc>
  <rcc rId="139740" sId="1" xfDxf="1" dxf="1">
    <nc r="K11" t="inlineStr">
      <is>
        <t>TLPS L FIN ESP 01</t>
      </is>
    </nc>
    <ndxf>
      <alignment horizontal="left" vertical="top"/>
      <border outline="0">
        <left style="thin">
          <color indexed="64"/>
        </left>
        <right style="thin">
          <color indexed="64"/>
        </right>
        <top style="thin">
          <color indexed="64"/>
        </top>
        <bottom style="thin">
          <color indexed="64"/>
        </bottom>
      </border>
    </ndxf>
  </rcc>
  <rcc rId="139741" sId="1">
    <nc r="L11" t="inlineStr">
      <is>
        <t>FINLANDIA</t>
      </is>
    </nc>
  </rcc>
  <rcc rId="139742" sId="1">
    <nc r="M11" t="inlineStr">
      <is>
        <t>OPEN</t>
      </is>
    </nc>
  </rcc>
  <rcc rId="139743" sId="1">
    <nc r="N11" t="inlineStr">
      <is>
        <t>NO</t>
      </is>
    </nc>
  </rcc>
  <rcc rId="139744" sId="1">
    <nc r="O11" t="inlineStr">
      <is>
        <t>NO</t>
      </is>
    </nc>
  </rcc>
  <rcc rId="139745" sId="1">
    <nc r="P11" t="inlineStr">
      <is>
        <t>CLIENTE</t>
      </is>
    </nc>
  </rcc>
  <rcc rId="139746" sId="1">
    <nc r="Q11" t="inlineStr">
      <is>
        <t>Some Issue</t>
      </is>
    </nc>
  </rcc>
  <rcc rId="139747" sId="1" xfDxf="1" dxf="1">
    <nc r="R11" t="inlineStr">
      <is>
        <t>TLPS L FIN ESP 01</t>
      </is>
    </nc>
    <ndxf>
      <alignment horizontal="left" vertical="top"/>
      <border outline="0">
        <left style="thin">
          <color indexed="64"/>
        </left>
        <right style="thin">
          <color indexed="64"/>
        </right>
        <top style="thin">
          <color indexed="64"/>
        </top>
        <bottom style="thin">
          <color indexed="64"/>
        </bottom>
      </border>
    </ndxf>
  </rcc>
  <rcc rId="139748" sId="1" xfDxf="1" dxf="1">
    <nc r="W11" t="inlineStr">
      <is>
        <t>TLPS L FIN ESP 01</t>
      </is>
    </nc>
    <ndxf>
      <alignment horizontal="left" vertical="top"/>
      <border outline="0">
        <left style="thin">
          <color indexed="64"/>
        </left>
        <right style="thin">
          <color indexed="64"/>
        </right>
        <top style="thin">
          <color indexed="64"/>
        </top>
        <bottom style="thin">
          <color indexed="64"/>
        </bottom>
      </border>
    </ndxf>
  </rcc>
  <rcc rId="139749" sId="1" numFmtId="19">
    <nc r="T11">
      <v>43301</v>
    </nc>
  </rcc>
  <rcc rId="139750" sId="1">
    <nc r="U11" t="inlineStr">
      <is>
        <t>0m</t>
      </is>
    </nc>
  </rcc>
  <rcc rId="139751" sId="1">
    <nc r="V11" t="inlineStr">
      <is>
        <t>0m</t>
      </is>
    </nc>
  </rcc>
</revisions>
</file>

<file path=xl/revisions/revisionLog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W7" start="0" length="0">
    <dxf>
      <alignment wrapText="1" readingOrder="0"/>
    </dxf>
  </rfmt>
  <rcc rId="139752" sId="1">
    <oc r="W7" t="inlineStr">
      <is>
        <t>19/07 - Enviamos correo a Leonel pidiendo que pruebe con otro numero toll y comparta con nosotros el resultado</t>
      </is>
    </oc>
    <nc r="W7" t="inlineStr">
      <is>
        <t>20/07 - Recibimos pruebas realizadas por cliente evidenciando fallo en el nº de Mexico, ya que conectando via Argentina no detecta fallo, adjuntamos las pruebas a iTAC
19/07 - Enviamos correo a Leonel pidiendo que pruebe con otro numero toll y comparta con nosotros el resultado</t>
      </is>
    </nc>
  </rcc>
  <rcc rId="139753" sId="1" xfDxf="1" dxf="1">
    <oc r="R7" t="inlineStr">
      <is>
        <t>19/07 - Enviamos correo a Leonel pidiendo que pruebe con otro numero toll y comparta con nosotros el resultado</t>
      </is>
    </oc>
    <nc r="R7" t="inlineStr">
      <is>
        <t>20/07 - Recibimos pruebas realizadas por cliente evidenciando fallo en el nº de Mexico, ya que conectando via Argentina no detecta fallo, adjuntamos las pruebas a iTAC</t>
      </is>
    </nc>
    <ndxf>
      <alignment horizontal="left" vertical="top" readingOrder="0"/>
      <border outline="0">
        <left style="thin">
          <color indexed="64"/>
        </left>
        <right style="thin">
          <color indexed="64"/>
        </right>
        <top style="thin">
          <color indexed="64"/>
        </top>
        <bottom style="thin">
          <color indexed="64"/>
        </bottom>
      </border>
    </ndxf>
  </rcc>
  <rcc rId="139754" sId="1">
    <oc r="X10" t="inlineStr">
      <is>
        <t xml:space="preserve"> comprobando que no tenemos ninguna interface que este caída</t>
      </is>
    </oc>
    <nc r="X10"/>
  </rcc>
  <rfmt sheetId="1" sqref="W10" start="0" length="0">
    <dxf>
      <alignment wrapText="1" readingOrder="0"/>
    </dxf>
  </rfmt>
  <rcc rId="139755" sId="1">
    <oc r="W10" t="inlineStr">
      <is>
        <t>19/07 - Se comprueba que no tenemos acceso al equipo CUBMIATC1. Se revisan los equipos NEXsus de Miami</t>
      </is>
    </oc>
    <nc r="W10" t="inlineStr">
      <is>
        <t>20/07 - Se revisa que el equipo aparece actualizado en planta como Troubleshooting server, tampoco funciona ping al de Londres, pendiente de consultar si se trata de alarma real.
19/07 - Se comprueba que no tenemos acceso al equipo CUBMIATC1. Se revisan los equipos NEXsus de Miami  comprobando que no tenemos ninguna interface que este caída</t>
      </is>
    </nc>
  </rcc>
  <rcc rId="139756" sId="1" xfDxf="1" dxf="1">
    <oc r="R10" t="inlineStr">
      <is>
        <t>19/07 - Se comprueba que no tenemos acceso al equipo CUBMIATC1. Se revisan los equipos NEXsus de Miami, comprobando que no tenemos ninguna interface que este caída</t>
      </is>
    </oc>
    <nc r="R10" t="inlineStr">
      <is>
        <t>20/07 - Se revisa que el equipo aparece actualizado en planta como Troubleshooting server, tampoco funciona ping al de Londres, pendiente de consultar si se trata de alarma real.</t>
      </is>
    </nc>
    <ndxf>
      <alignment horizontal="left" vertical="top" readingOrder="0"/>
      <border outline="0">
        <left style="thin">
          <color indexed="64"/>
        </left>
        <right style="thin">
          <color indexed="64"/>
        </right>
        <top style="thin">
          <color indexed="64"/>
        </top>
        <bottom style="thin">
          <color indexed="64"/>
        </bottom>
      </border>
    </ndxf>
  </rcc>
  <rcv guid="{56E6F454-66AC-4BA8-AEF4-8436E22BC16F}" action="delete"/>
  <rdn rId="0" localSheetId="1" customView="1" name="Z_56E6F454_66AC_4BA8_AEF4_8436E22BC16F_.wvu.FilterData" hidden="1" oldHidden="1">
    <formula>Abiertas!$H$1:$H$11</formula>
    <oldFormula>Abiertas!$H$1:$H$6</oldFormula>
  </rdn>
  <rdn rId="0" localSheetId="2" customView="1" name="Z_56E6F454_66AC_4BA8_AEF4_8436E22BC16F_.wvu.FilterData" hidden="1">
    <formula>Cerradas!$F$1:$F$122</formula>
  </rdn>
  <rdn rId="0" localSheetId="4" customView="1" name="Z_56E6F454_66AC_4BA8_AEF4_8436E22BC16F_.wvu.FilterData" hidden="1">
    <formula>Open!$A$1:$N$170</formula>
  </rdn>
  <rdn rId="0" localSheetId="5" customView="1" name="Z_56E6F454_66AC_4BA8_AEF4_8436E22BC16F_.wvu.FilterData" hidden="1">
    <formula>Close!$A$1:$N$482</formula>
  </rdn>
  <rcv guid="{56E6F454-66AC-4BA8-AEF4-8436E22BC16F}" action="add"/>
</revisions>
</file>

<file path=xl/revisions/revisionLog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761" sheetId="2" source="C6:W6" destination="A73:U73" sourceSheetId="1">
    <undo index="0" exp="area" ref3D="1" dr="$H$1:$H$6" dn="Z_9C3C2305_6281_42A4_B7C0_D8A4765CF123_.wvu.FilterData" sId="1"/>
    <undo index="0" exp="area" ref3D="1" dr="$H$1:$H$6" dn="Z_25DB0D75_9A44_4449_B551_E8E94C7B036E_.wvu.FilterData" sId="1"/>
    <undo index="0" exp="area" ref3D="1" dr="$H$1:$H$6" dn="Z_EF0D1946_1158_472F_BAF0_A11D15E7E9B6_.wvu.FilterData" sId="1"/>
    <undo index="0" exp="area" ref3D="1" dr="$H$1:$H$6" dn="Z_E18FD896_4640_4E77_8E21_29ABA7222CA6_.wvu.FilterData" sId="1"/>
    <rfmt sheetId="2" sqref="A73" start="0" length="0">
      <dxf>
        <alignment horizontal="left" vertical="top" readingOrder="0"/>
        <border outline="0">
          <left style="thin">
            <color indexed="64"/>
          </left>
          <right style="thin">
            <color indexed="64"/>
          </right>
          <top style="thin">
            <color indexed="64"/>
          </top>
          <bottom style="thin">
            <color indexed="64"/>
          </bottom>
        </border>
      </dxf>
    </rfmt>
    <rfmt sheetId="2" sqref="B73" start="0" length="0">
      <dxf>
        <alignment horizontal="left" vertical="top" readingOrder="0"/>
        <border outline="0">
          <left style="thin">
            <color indexed="64"/>
          </left>
          <right style="thin">
            <color indexed="64"/>
          </right>
          <top style="thin">
            <color indexed="64"/>
          </top>
          <bottom style="thin">
            <color indexed="64"/>
          </bottom>
        </border>
      </dxf>
    </rfmt>
    <rfmt sheetId="2" sqref="C73" start="0" length="0">
      <dxf>
        <alignment horizontal="left" vertical="top" readingOrder="0"/>
        <border outline="0">
          <left style="thin">
            <color indexed="64"/>
          </left>
          <right style="thin">
            <color indexed="64"/>
          </right>
          <top style="thin">
            <color indexed="64"/>
          </top>
          <bottom style="thin">
            <color indexed="64"/>
          </bottom>
        </border>
      </dxf>
    </rfmt>
    <rfmt sheetId="2" sqref="D73" start="0" length="0">
      <dxf>
        <alignment horizontal="left" vertical="top" readingOrder="0"/>
        <border outline="0">
          <left style="thin">
            <color indexed="64"/>
          </left>
          <right style="thin">
            <color indexed="64"/>
          </right>
          <top style="thin">
            <color indexed="64"/>
          </top>
          <bottom style="thin">
            <color indexed="64"/>
          </bottom>
        </border>
      </dxf>
    </rfmt>
    <rfmt sheetId="2" sqref="E73" start="0" length="0">
      <dxf>
        <alignment horizontal="left" vertical="top" readingOrder="0"/>
        <border outline="0">
          <left style="thin">
            <color indexed="64"/>
          </left>
          <right style="thin">
            <color indexed="64"/>
          </right>
          <top style="thin">
            <color indexed="64"/>
          </top>
          <bottom style="thin">
            <color indexed="64"/>
          </bottom>
        </border>
      </dxf>
    </rfmt>
    <rfmt sheetId="2" sqref="F73" start="0" length="0">
      <dxf>
        <alignment horizontal="left" vertical="top" readingOrder="0"/>
        <border outline="0">
          <left style="thin">
            <color indexed="64"/>
          </left>
          <right style="thin">
            <color indexed="64"/>
          </right>
          <top style="thin">
            <color indexed="64"/>
          </top>
          <bottom style="thin">
            <color indexed="64"/>
          </bottom>
        </border>
      </dxf>
    </rfmt>
    <rfmt sheetId="2" sqref="G73" start="0" length="0">
      <dxf>
        <alignment horizontal="left" vertical="top" readingOrder="0"/>
        <border outline="0">
          <left style="thin">
            <color indexed="64"/>
          </left>
          <right style="thin">
            <color indexed="64"/>
          </right>
          <top style="thin">
            <color indexed="64"/>
          </top>
          <bottom style="thin">
            <color indexed="64"/>
          </bottom>
        </border>
      </dxf>
    </rfmt>
    <rfmt sheetId="2" sqref="H73" start="0" length="0">
      <dxf>
        <alignment horizontal="left" vertical="top" readingOrder="0"/>
        <border outline="0">
          <left style="thin">
            <color indexed="64"/>
          </left>
          <right style="thin">
            <color indexed="64"/>
          </right>
          <top style="thin">
            <color indexed="64"/>
          </top>
          <bottom style="thin">
            <color indexed="64"/>
          </bottom>
        </border>
      </dxf>
    </rfmt>
    <rfmt sheetId="2" sqref="I73" start="0" length="0">
      <dxf>
        <alignment horizontal="left" vertical="top" readingOrder="0"/>
        <border outline="0">
          <left style="thin">
            <color indexed="64"/>
          </left>
          <right style="thin">
            <color indexed="64"/>
          </right>
          <top style="thin">
            <color indexed="64"/>
          </top>
          <bottom style="thin">
            <color indexed="64"/>
          </bottom>
        </border>
      </dxf>
    </rfmt>
    <rfmt sheetId="2" sqref="J73" start="0" length="0">
      <dxf>
        <alignment horizontal="left" vertical="top" readingOrder="0"/>
        <border outline="0">
          <left style="thin">
            <color indexed="64"/>
          </left>
          <right style="thin">
            <color indexed="64"/>
          </right>
          <top style="thin">
            <color indexed="64"/>
          </top>
          <bottom style="thin">
            <color indexed="64"/>
          </bottom>
        </border>
      </dxf>
    </rfmt>
    <rfmt sheetId="2" sqref="K7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73" start="0" length="0">
      <dxf>
        <alignment horizontal="left" vertical="top" readingOrder="0"/>
        <border outline="0">
          <left style="thin">
            <color indexed="64"/>
          </left>
          <right style="thin">
            <color indexed="64"/>
          </right>
          <top style="thin">
            <color indexed="64"/>
          </top>
          <bottom style="thin">
            <color indexed="64"/>
          </bottom>
        </border>
      </dxf>
    </rfmt>
    <rfmt sheetId="2" sqref="M73" start="0" length="0">
      <dxf>
        <alignment horizontal="left" vertical="top" readingOrder="0"/>
        <border outline="0">
          <left style="thin">
            <color indexed="64"/>
          </left>
          <right style="thin">
            <color indexed="64"/>
          </right>
          <top style="thin">
            <color indexed="64"/>
          </top>
          <bottom style="thin">
            <color indexed="64"/>
          </bottom>
        </border>
      </dxf>
    </rfmt>
    <rfmt sheetId="2" sqref="N73" start="0" length="0">
      <dxf>
        <alignment horizontal="left" vertical="top" readingOrder="0"/>
        <border outline="0">
          <left style="thin">
            <color indexed="64"/>
          </left>
          <right style="thin">
            <color indexed="64"/>
          </right>
          <top style="thin">
            <color indexed="64"/>
          </top>
          <bottom style="thin">
            <color indexed="64"/>
          </bottom>
        </border>
      </dxf>
    </rfmt>
    <rfmt sheetId="2" sqref="O73" start="0" length="0">
      <dxf>
        <alignment horizontal="left" vertical="top" readingOrder="0"/>
        <border outline="0">
          <left style="thin">
            <color indexed="64"/>
          </left>
          <right style="thin">
            <color indexed="64"/>
          </right>
          <top style="thin">
            <color indexed="64"/>
          </top>
          <bottom style="thin">
            <color indexed="64"/>
          </bottom>
        </border>
      </dxf>
    </rfmt>
    <rfmt sheetId="2" sqref="P73" start="0" length="0">
      <dxf>
        <alignment horizontal="left" vertical="top" readingOrder="0"/>
        <border outline="0">
          <left style="thin">
            <color indexed="64"/>
          </left>
          <right style="thin">
            <color indexed="64"/>
          </right>
          <top style="thin">
            <color indexed="64"/>
          </top>
          <bottom style="thin">
            <color indexed="64"/>
          </bottom>
        </border>
      </dxf>
    </rfmt>
    <rfmt sheetId="2" sqref="Q73" start="0" length="0">
      <dxf>
        <alignment horizontal="left" vertical="top" readingOrder="0"/>
        <border outline="0">
          <left style="thin">
            <color indexed="64"/>
          </left>
          <right style="thin">
            <color indexed="64"/>
          </right>
          <top style="thin">
            <color indexed="64"/>
          </top>
          <bottom style="thin">
            <color indexed="64"/>
          </bottom>
        </border>
      </dxf>
    </rfmt>
    <rfmt sheetId="2" sqref="R7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73" start="0" length="0">
      <dxf>
        <alignment vertical="top" readingOrder="0"/>
        <border outline="0">
          <left style="thin">
            <color indexed="64"/>
          </left>
          <right style="thin">
            <color indexed="64"/>
          </right>
          <top style="thin">
            <color indexed="64"/>
          </top>
          <bottom style="thin">
            <color indexed="64"/>
          </bottom>
        </border>
      </dxf>
    </rfmt>
    <rfmt sheetId="2" sqref="T73" start="0" length="0">
      <dxf>
        <alignment vertical="top" readingOrder="0"/>
        <border outline="0">
          <left style="thin">
            <color indexed="64"/>
          </left>
          <right style="thin">
            <color indexed="64"/>
          </right>
          <top style="thin">
            <color indexed="64"/>
          </top>
          <bottom style="thin">
            <color indexed="64"/>
          </bottom>
        </border>
      </dxf>
    </rfmt>
    <rfmt sheetId="2" sqref="U73" start="0" length="0">
      <dxf>
        <alignment horizontal="left" vertical="top" readingOrder="0"/>
        <border outline="0">
          <left style="thin">
            <color indexed="64"/>
          </left>
          <right style="thin">
            <color indexed="64"/>
          </right>
          <top style="thin">
            <color indexed="64"/>
          </top>
          <bottom style="thin">
            <color indexed="64"/>
          </bottom>
        </border>
      </dxf>
    </rfmt>
  </rm>
  <rrc rId="139762" sId="1" ref="A6:XFD6" action="deleteRow">
    <rfmt sheetId="1" xfDxf="1" sqref="A6:IV6" start="0" length="0">
      <dxf>
        <alignment horizontal="left" vertical="top" readingOrder="0"/>
        <border outline="0">
          <left style="thin">
            <color indexed="64"/>
          </left>
          <right style="thin">
            <color indexed="64"/>
          </right>
          <top style="thin">
            <color indexed="64"/>
          </top>
          <bottom style="thin">
            <color indexed="64"/>
          </bottom>
        </border>
      </dxf>
    </rfmt>
    <rfmt sheetId="1" sqref="D6" start="0" length="0">
      <dxf>
        <alignment horizontal="general" vertical="bottom" readingOrder="0"/>
        <border outline="0">
          <left/>
          <right/>
          <top/>
          <bottom/>
        </border>
      </dxf>
    </rfmt>
    <rfmt sheetId="1" sqref="I6" start="0" length="0">
      <dxf>
        <alignment horizontal="general" vertical="bottom" readingOrder="0"/>
      </dxf>
    </rfmt>
    <rfmt sheetId="1" sqref="S6" start="0" length="0">
      <dxf/>
    </rfmt>
    <rfmt sheetId="1" sqref="T6" start="0" length="0">
      <dxf>
        <numFmt numFmtId="19" formatCode="dd/mm/yyyy"/>
      </dxf>
    </rfmt>
  </rrc>
  <rdn rId="0" localSheetId="6" customView="1" name="Z_56E6F454_66AC_4BA8_AEF4_8436E22BC16F_.wvu.FilterData" hidden="1"/>
  <rdn rId="0" localSheetId="7" customView="1" name="Z_56E6F454_66AC_4BA8_AEF4_8436E22BC16F_.wvu.FilterData" hidden="1"/>
  <rdn rId="0" localSheetId="3" customView="1" name="Z_56E6F454_66AC_4BA8_AEF4_8436E22BC16F_.wvu.FilterData" hidden="1"/>
  <rcv guid="{56E6F454-66AC-4BA8-AEF4-8436E22BC16F}" action="delete"/>
  <rcv guid="{56E6F454-66AC-4BA8-AEF4-8436E22BC16F}" action="add"/>
</revisions>
</file>

<file path=xl/revisions/revisionLog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766" sId="1">
    <oc r="W7" t="inlineStr">
      <is>
        <t>19/07 - Solicitamos a Cisco reemplazo de monitor tras TS realizado por cliente. Enviamos ventana que ha proporcionado cliente.
19/07 - Se solicita disponibilidad a cliente para envio de FE de cara a aislar el problema de pantalla
19/07 - Se han realizado pruebas con un puente para comprobar que estaba en negro la pantalla. Hemos reiniciado y al continuar la pantalla igual hemos abierto caso con Cisco.</t>
      </is>
    </oc>
    <nc r="W7" t="inlineStr">
      <is>
        <t>20/07 - Comprobamos que el tecnico del TAC no ha contestado con el RMA, llamamos a Cisco para reencolar el caso.
19/07 - Solicitamos a Cisco reemplazo de monitor tras TS realizado por cliente. Enviamos ventana que ha proporcionado cliente.
19/07 - Se solicita disponibilidad a cliente para envio de FE de cara a aislar el problema de pantalla
19/07 - Se han realizado pruebas con un puente para comprobar que estaba en negro la pantalla. Hemos reiniciado y al continuar la pantalla igual hemos abierto caso con Cisco.</t>
      </is>
    </nc>
  </rcc>
  <rcc rId="139767" sId="1" xfDxf="1" dxf="1">
    <oc r="R7" t="inlineStr">
      <is>
        <t>19/07 - Solicitamos a Cisco reemplazo de monitor tras TS realizado por cliente. Enviamos ventana que ha proporcionado cliente.</t>
      </is>
    </oc>
    <nc r="R7" t="inlineStr">
      <is>
        <t>20/07 - Comprobamos que el tecnico del TAC no ha contestado con el RMA, llamamos a Cisco para reencolar el caso.</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768" sId="1" eol="1" ref="A11:XFD11" action="insertRow"/>
  <rcc rId="139769" sId="1">
    <nc r="C11" t="inlineStr">
      <is>
        <t>NO</t>
      </is>
    </nc>
  </rcc>
  <rcc rId="139770" sId="1" xfDxf="1" dxf="1">
    <nc r="D11">
      <v>1299888</v>
    </nc>
  </rcc>
  <rcc rId="139771" sId="1">
    <nc r="G11" t="inlineStr">
      <is>
        <t>Pendiente SMC</t>
      </is>
    </nc>
  </rcc>
  <rcc rId="139772" sId="1">
    <nc r="H11" t="inlineStr">
      <is>
        <t>NOKIA</t>
      </is>
    </nc>
  </rcc>
  <rcc rId="139773" sId="1" xfDxf="1" dxf="1">
    <nc r="I11" t="inlineStr">
      <is>
        <t>TLPS M IND CHE 01</t>
      </is>
    </nc>
    <ndxf>
      <border outline="0">
        <left style="thin">
          <color indexed="64"/>
        </left>
        <right style="thin">
          <color indexed="64"/>
        </right>
        <top style="thin">
          <color indexed="64"/>
        </top>
        <bottom style="thin">
          <color indexed="64"/>
        </bottom>
      </border>
    </ndxf>
  </rcc>
  <rcc rId="139774" sId="1" xfDxf="1" dxf="1">
    <nc r="K11" t="inlineStr">
      <is>
        <t>TLPS M IND CHE 01</t>
      </is>
    </nc>
    <ndxf>
      <alignment horizontal="left" vertical="top" readingOrder="0"/>
      <border outline="0">
        <left style="thin">
          <color indexed="64"/>
        </left>
        <right style="thin">
          <color indexed="64"/>
        </right>
        <top style="thin">
          <color indexed="64"/>
        </top>
        <bottom style="thin">
          <color indexed="64"/>
        </bottom>
      </border>
    </ndxf>
  </rcc>
  <rcc rId="139775" sId="1">
    <nc r="L11" t="inlineStr">
      <is>
        <t>INDIA</t>
      </is>
    </nc>
  </rcc>
  <rcc rId="139776" sId="1">
    <nc r="M11" t="inlineStr">
      <is>
        <t>OPEN</t>
      </is>
    </nc>
  </rcc>
  <rcc rId="139777" sId="1">
    <nc r="N11" t="inlineStr">
      <is>
        <t>NO</t>
      </is>
    </nc>
  </rcc>
  <rcc rId="139778" sId="1">
    <nc r="O11" t="inlineStr">
      <is>
        <t>NO</t>
      </is>
    </nc>
  </rcc>
  <rcc rId="139779" sId="1">
    <nc r="P11" t="inlineStr">
      <is>
        <t>CLIENTE</t>
      </is>
    </nc>
  </rcc>
  <rcc rId="139780" sId="1" xfDxf="1" dxf="1">
    <nc r="Q11" t="inlineStr">
      <is>
        <t>Unable to do video or screen sharing</t>
      </is>
    </nc>
    <ndxf>
      <alignment horizontal="left" vertical="top" readingOrder="0"/>
      <border outline="0">
        <left style="thin">
          <color indexed="64"/>
        </left>
        <right style="thin">
          <color indexed="64"/>
        </right>
        <top style="thin">
          <color indexed="64"/>
        </top>
        <bottom style="thin">
          <color indexed="64"/>
        </bottom>
      </border>
    </ndxf>
  </rcc>
  <rcc rId="139781" sId="1">
    <nc r="R11" t="inlineStr">
      <is>
        <t>20/07 - Se revisa que el equipo y no muestra errores, incluso esta en llamada con estadisticas de video/presentacion, solicitamos mas info o TS con cliente.</t>
      </is>
    </nc>
  </rcc>
  <rcc rId="139782" sId="1">
    <nc r="W11" t="inlineStr">
      <is>
        <t>20/07 - Se revisa que el equipo y no muestra errores, incluso esta en llamada con estadisticas de video/presentacion, solicitamos mas info o TS con cliente.</t>
      </is>
    </nc>
  </rcc>
  <rcc rId="139783" sId="1" numFmtId="19">
    <nc r="T11">
      <v>43301</v>
    </nc>
  </rcc>
  <rcc rId="139784" sId="1">
    <nc r="U11" t="inlineStr">
      <is>
        <t>0m</t>
      </is>
    </nc>
  </rcc>
  <rcc rId="139785" sId="1">
    <nc r="V11" t="inlineStr">
      <is>
        <t>0m</t>
      </is>
    </nc>
  </rcc>
  <rcc rId="139786" sId="1">
    <nc r="S10">
      <f>IF(T10="",0,(TODAY()-T10))</f>
    </nc>
  </rcc>
  <rcc rId="139787" sId="1">
    <nc r="S11">
      <f>IF(T11="",0,(TODAY()-T11))</f>
    </nc>
  </rcc>
</revisions>
</file>

<file path=xl/revisions/revisionLog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Abiertas!$H$1:$H$10</formula>
    <oldFormula>Abiertas!$H$1:$H$8</oldFormula>
  </rdn>
  <rcv guid="{444C899C-716D-4A59-AC9A-A1B3AE5749B4}"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22" sId="1" xfDxf="1" dxf="1">
    <nc r="I7" t="inlineStr">
      <is>
        <t>CAIXABANK Portugal Lisboa</t>
      </is>
    </nc>
    <ndxf>
      <border outline="0">
        <left style="thin">
          <color indexed="64"/>
        </left>
        <right style="thin">
          <color indexed="64"/>
        </right>
        <top style="thin">
          <color indexed="64"/>
        </top>
        <bottom style="thin">
          <color indexed="64"/>
        </bottom>
      </border>
    </ndxf>
  </rcc>
  <rcc rId="137423" sId="1" xfDxf="1" dxf="1">
    <nc r="K7" t="inlineStr">
      <is>
        <t>CAIXABANK Portugal Lisboa</t>
      </is>
    </nc>
    <ndxf>
      <alignment horizontal="left" vertical="top"/>
      <border outline="0">
        <left style="thin">
          <color indexed="64"/>
        </left>
        <right style="thin">
          <color indexed="64"/>
        </right>
        <top style="thin">
          <color indexed="64"/>
        </top>
        <bottom style="thin">
          <color indexed="64"/>
        </bottom>
      </border>
    </ndxf>
  </rcc>
  <rcc rId="137424" sId="1">
    <nc r="L7" t="inlineStr">
      <is>
        <t>PORTUGAL</t>
      </is>
    </nc>
  </rcc>
  <rcc rId="137425" sId="1">
    <nc r="M7" t="inlineStr">
      <is>
        <t>OPEN</t>
      </is>
    </nc>
  </rcc>
  <rcc rId="137426" sId="1">
    <nc r="N7" t="inlineStr">
      <is>
        <t>NO</t>
      </is>
    </nc>
  </rcc>
  <rcc rId="137427" sId="1">
    <nc r="O7" t="inlineStr">
      <is>
        <t>NO</t>
      </is>
    </nc>
  </rcc>
  <rcc rId="137428" sId="1">
    <nc r="Q7" t="inlineStr">
      <is>
        <t>Node down</t>
      </is>
    </nc>
  </rcc>
  <rcc rId="137429" sId="1">
    <nc r="W7" t="inlineStr">
      <is>
        <t>01/07 - Sin acceso  a codec ni gw se solicita revision a wan</t>
      </is>
    </nc>
  </rcc>
  <rcc rId="137430" sId="1">
    <nc r="R7" t="inlineStr">
      <is>
        <t>01/07 - Sin acceso  a codec ni gw se solicita revision a wan</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3" start="0" length="0">
    <dxf>
      <fill>
        <patternFill patternType="none">
          <bgColor indexed="65"/>
        </patternFill>
      </fill>
      <alignment horizontal="general" vertical="bottom" readingOrder="0"/>
      <border outline="0">
        <left/>
        <right/>
        <top/>
        <bottom/>
      </border>
    </dxf>
  </rfmt>
  <rfmt sheetId="1" xfDxf="1" sqref="E3" start="0" length="0">
    <dxf>
      <font>
        <sz val="9"/>
        <name val="Arial"/>
        <scheme val="none"/>
      </font>
    </dxf>
  </rfmt>
  <rcc rId="137633" sId="1" odxf="1" dxf="1">
    <nc r="E3" t="inlineStr">
      <is>
        <t>684713606 </t>
      </is>
    </nc>
    <ndxf>
      <font>
        <sz val="11"/>
        <color indexed="8"/>
        <name val="Calibri"/>
        <scheme val="none"/>
      </font>
      <fill>
        <patternFill patternType="solid">
          <bgColor indexed="10"/>
        </patternFill>
      </fill>
      <alignment horizontal="left" vertical="top" readingOrder="0"/>
      <border outline="0">
        <left style="thin">
          <color indexed="64"/>
        </left>
        <right style="thin">
          <color indexed="64"/>
        </right>
        <top style="thin">
          <color indexed="64"/>
        </top>
        <bottom style="thin">
          <color indexed="64"/>
        </bottom>
      </border>
    </ndxf>
  </rcc>
  <rcc rId="137634" sId="1">
    <oc r="R3" t="inlineStr">
      <is>
        <t xml:space="preserve">02/07 - Confirmada la recepcion del codec FE ETA hoy a las 14:00 hr ROBERT KOVACS 447850206300 </t>
      </is>
    </oc>
    <nc r="R3" t="inlineStr">
      <is>
        <t>02/07 -Se informa a Cisco, solicitando un FE lo antes posible</t>
      </is>
    </nc>
  </rcc>
</revisions>
</file>

<file path=xl/revisions/revisionLog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789" sId="2">
    <nc r="A74" t="inlineStr">
      <is>
        <t>NO</t>
      </is>
    </nc>
  </rcc>
  <rcc rId="139790" sId="2">
    <nc r="B74">
      <v>1300365</v>
    </nc>
  </rcc>
  <rcc rId="139791" sId="2">
    <nc r="F74" t="inlineStr">
      <is>
        <t>TISA</t>
      </is>
    </nc>
  </rcc>
  <rcc rId="139792" sId="2">
    <nc r="G74" t="inlineStr">
      <is>
        <t>CAIDA EDC PERU</t>
      </is>
    </nc>
  </rcc>
  <rcc rId="139793" sId="2">
    <nc r="I74" t="inlineStr">
      <is>
        <t>CAIDA EDC PERU</t>
      </is>
    </nc>
  </rcc>
  <rcc rId="139794" sId="2">
    <nc r="J74" t="inlineStr">
      <is>
        <t>PERU</t>
      </is>
    </nc>
  </rcc>
  <rcc rId="139795" sId="2" odxf="1" dxf="1" numFmtId="19">
    <oc r="K73" t="inlineStr">
      <is>
        <t>OPEN</t>
      </is>
    </oc>
    <nc r="K73">
      <v>43301</v>
    </nc>
    <odxf>
      <numFmt numFmtId="0" formatCode="General"/>
    </odxf>
    <ndxf>
      <numFmt numFmtId="19" formatCode="dd/mm/yyyy"/>
    </ndxf>
  </rcc>
  <rcc rId="139796" sId="2" numFmtId="19">
    <nc r="K74">
      <v>43301</v>
    </nc>
  </rcc>
  <rcc rId="139797" sId="2">
    <nc r="L74" t="inlineStr">
      <is>
        <t>NO</t>
      </is>
    </nc>
  </rcc>
  <rcc rId="139798" sId="2">
    <nc r="M74" t="inlineStr">
      <is>
        <t>SI</t>
      </is>
    </nc>
  </rcc>
  <rcc rId="139799" sId="2">
    <nc r="N74" t="inlineStr">
      <is>
        <t>CLIENTE</t>
      </is>
    </nc>
  </rcc>
  <rcc rId="139800" sId="2">
    <nc r="O74" t="inlineStr">
      <is>
        <t>Node Down</t>
      </is>
    </nc>
  </rcc>
  <rcc rId="139801" sId="2">
    <nc r="P74" t="inlineStr">
      <is>
        <t>20/07 - El EDC levanta y funciona correctamente por lo que cerramos incidencia.</t>
      </is>
    </nc>
  </rcc>
  <rcc rId="139802" sId="2" odxf="1" dxf="1">
    <nc r="U74" t="inlineStr">
      <is>
        <t>20/07 - El EDC levanta y funciona correctamente por lo que cerramos incidencia.</t>
      </is>
    </nc>
    <odxf>
      <numFmt numFmtId="21" formatCode="dd\-mmm"/>
      <alignment wrapText="1"/>
    </odxf>
    <ndxf>
      <numFmt numFmtId="0" formatCode="General"/>
      <alignment wrapText="0"/>
    </ndxf>
  </rcc>
  <rcc rId="139803" sId="2" numFmtId="19">
    <nc r="R74">
      <v>43301</v>
    </nc>
  </rcc>
  <rcc rId="139804" sId="2">
    <nc r="Q74">
      <f>IF(R74="",0,(TODAY()-R74))</f>
    </nc>
  </rcc>
  <rcc rId="139805" sId="2">
    <nc r="S74" t="inlineStr">
      <is>
        <t>0m</t>
      </is>
    </nc>
  </rcc>
  <rcc rId="139806" sId="2">
    <nc r="T74" t="inlineStr">
      <is>
        <t>0m</t>
      </is>
    </nc>
  </rcc>
</revisions>
</file>

<file path=xl/revisions/revisionLog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9807" sId="1" eol="1" ref="A12:XFD12" action="insertRow"/>
  <rcc rId="139808" sId="1">
    <nc r="C12" t="inlineStr">
      <is>
        <t>NO</t>
      </is>
    </nc>
  </rcc>
  <rcc rId="139809" sId="1" xfDxf="1" dxf="1">
    <nc r="J13" t="inlineStr">
      <is>
        <t>20161129-SITEMPLS-0000413509</t>
      </is>
    </nc>
    <ndxf>
      <alignment horizontal="left" vertical="top"/>
      <border outline="0">
        <left style="thin">
          <color indexed="64"/>
        </left>
        <right style="thin">
          <color indexed="64"/>
        </right>
        <top style="thin">
          <color indexed="64"/>
        </top>
        <bottom style="thin">
          <color indexed="64"/>
        </bottom>
      </border>
    </ndxf>
  </rcc>
  <rcc rId="139810" sId="1">
    <nc r="I13" t="inlineStr">
      <is>
        <t>Sala Ciruelas</t>
      </is>
    </nc>
  </rcc>
  <rcc rId="139811" sId="1" odxf="1" dxf="1">
    <nc r="K13" t="inlineStr">
      <is>
        <t>Sala Ciruelas</t>
      </is>
    </nc>
    <odxf>
      <alignment horizontal="left" vertical="top"/>
    </odxf>
    <ndxf>
      <alignment horizontal="general" vertical="bottom"/>
    </ndxf>
  </rcc>
  <rcc rId="139812" sId="1">
    <nc r="C13" t="inlineStr">
      <is>
        <t>NO</t>
      </is>
    </nc>
  </rcc>
  <rcc rId="139813" sId="1">
    <nc r="D13">
      <v>1300633</v>
    </nc>
  </rcc>
  <rcc rId="139814" sId="1">
    <nc r="G13" t="inlineStr">
      <is>
        <t>Pendiente Cisco</t>
      </is>
    </nc>
  </rcc>
  <rcc rId="139815" sId="1">
    <nc r="H13" t="inlineStr">
      <is>
        <t>CMI</t>
      </is>
    </nc>
  </rcc>
  <rcc rId="139816" sId="1">
    <nc r="L13" t="inlineStr">
      <is>
        <t>COSTA RICA</t>
      </is>
    </nc>
  </rcc>
  <rcc rId="139817" sId="1">
    <nc r="M13" t="inlineStr">
      <is>
        <t>OPEN</t>
      </is>
    </nc>
  </rcc>
  <rcc rId="139818" sId="1">
    <nc r="N13" t="inlineStr">
      <is>
        <t>NO</t>
      </is>
    </nc>
  </rcc>
  <rcc rId="139819" sId="1">
    <nc r="O13" t="inlineStr">
      <is>
        <t>NO</t>
      </is>
    </nc>
  </rcc>
  <rcc rId="139820" sId="1">
    <nc r="P13" t="inlineStr">
      <is>
        <t>CLIENTE</t>
      </is>
    </nc>
  </rcc>
  <rcc rId="139821" sId="1">
    <nc r="Q13" t="inlineStr">
      <is>
        <t>Fallo en la presentación</t>
      </is>
    </nc>
  </rcc>
  <rcc rId="139822" sId="1">
    <nc r="R13" t="inlineStr">
      <is>
        <t>20/07 - Cliente quiere que le proporcionemos un cable más largo como con la sala Santa Maria. Abrimos SR con Cisco.</t>
      </is>
    </nc>
  </rcc>
  <rcc rId="139823" sId="1" xfDxf="1" dxf="1">
    <nc r="W13" t="inlineStr">
      <is>
        <t>20/07 - Cliente quiere que le proporcionemos un cable más largo como con la sala Santa Maria. Abrimos SR con Cisco.</t>
      </is>
    </nc>
    <ndxf>
      <alignment horizontal="left" vertical="top"/>
      <border outline="0">
        <left style="thin">
          <color indexed="64"/>
        </left>
        <right style="thin">
          <color indexed="64"/>
        </right>
        <top style="thin">
          <color indexed="64"/>
        </top>
        <bottom style="thin">
          <color indexed="64"/>
        </bottom>
      </border>
    </ndxf>
  </rcc>
  <rcc rId="139824" sId="1" numFmtId="19">
    <nc r="T13">
      <v>43301</v>
    </nc>
  </rcc>
  <rcc rId="139825" sId="1">
    <nc r="U13" t="inlineStr">
      <is>
        <t>0m</t>
      </is>
    </nc>
  </rcc>
  <rcc rId="139826" sId="1">
    <nc r="V13" t="inlineStr">
      <is>
        <t>0m</t>
      </is>
    </nc>
  </rcc>
  <rcc rId="139827" sId="1">
    <nc r="S13">
      <v>0</v>
    </nc>
  </rcc>
  <rcc rId="139828" sId="1" xfDxf="1" dxf="1">
    <nc r="E13">
      <v>684872700</v>
    </nc>
    <ndxf>
      <alignment horizontal="left" vertical="top"/>
      <border outline="0">
        <left style="thin">
          <color indexed="64"/>
        </left>
        <right style="thin">
          <color indexed="64"/>
        </right>
        <top style="thin">
          <color indexed="64"/>
        </top>
        <bottom style="thin">
          <color indexed="64"/>
        </bottom>
      </border>
    </ndxf>
  </rcc>
</revisions>
</file>

<file path=xl/revisions/revisionLog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829" sId="1">
    <nc r="D12">
      <v>1300420</v>
    </nc>
  </rcc>
  <rcc rId="139830" sId="1">
    <nc r="G12" t="inlineStr">
      <is>
        <t>Pendiente WAN</t>
      </is>
    </nc>
  </rcc>
  <rcc rId="139831" sId="1">
    <nc r="H12" t="inlineStr">
      <is>
        <t>TISA</t>
      </is>
    </nc>
  </rcc>
  <rcc rId="139832" sId="1">
    <nc r="I12" t="inlineStr">
      <is>
        <t>TODOS LOS EQUIPOS ARGENTINA</t>
      </is>
    </nc>
  </rcc>
  <rcc rId="139833" sId="1">
    <nc r="K12" t="inlineStr">
      <is>
        <t>TODOS LOS EQUIPOS ARGENTINA</t>
      </is>
    </nc>
  </rcc>
  <rcc rId="139834" sId="1">
    <nc r="L12" t="inlineStr">
      <is>
        <t>ARGENTINA</t>
      </is>
    </nc>
  </rcc>
  <rcc rId="139835" sId="1">
    <nc r="M12" t="inlineStr">
      <is>
        <t>OPEN</t>
      </is>
    </nc>
  </rcc>
  <rcc rId="139836" sId="1">
    <nc r="N12" t="inlineStr">
      <is>
        <t>NO</t>
      </is>
    </nc>
  </rcc>
  <rcc rId="139837" sId="1">
    <nc r="O12" t="inlineStr">
      <is>
        <t>NO</t>
      </is>
    </nc>
  </rcc>
  <rcc rId="139838" sId="1">
    <nc r="P12" t="inlineStr">
      <is>
        <t>CLIENTE</t>
      </is>
    </nc>
  </rcc>
  <rcc rId="139839" sId="1">
    <nc r="Q12" t="inlineStr">
      <is>
        <t>Migracion de los equipos de Argentina de Sede</t>
      </is>
    </nc>
  </rcc>
  <rcc rId="139840" sId="1">
    <nc r="R12" t="inlineStr">
      <is>
        <t>20/07 - Abrimos con WAN para solicitar el Change de la MPLS</t>
      </is>
    </nc>
  </rcc>
  <rcc rId="139841" sId="1">
    <nc r="W12" t="inlineStr">
      <is>
        <t>20/07 - Abrimos con WAN para solicitar el Change de la MPLS</t>
      </is>
    </nc>
  </rcc>
  <rcc rId="139842" sId="1" numFmtId="19">
    <nc r="T12">
      <v>43301</v>
    </nc>
  </rcc>
  <rcc rId="139843" sId="1">
    <nc r="S12">
      <f>IF(T12="",0,(TODAY()-T12))</f>
    </nc>
  </rcc>
  <rcc rId="139844" sId="1">
    <nc r="U12" t="inlineStr">
      <is>
        <t>0m</t>
      </is>
    </nc>
  </rcc>
  <rcc rId="139845" sId="1">
    <nc r="V12" t="inlineStr">
      <is>
        <t>0m</t>
      </is>
    </nc>
  </rcc>
</revisions>
</file>

<file path=xl/revisions/revisionLog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846" sId="2">
    <nc r="L75" t="inlineStr">
      <is>
        <t>NO</t>
      </is>
    </nc>
  </rcc>
  <rcc rId="139847" sId="2">
    <nc r="M75" t="inlineStr">
      <is>
        <t>NO</t>
      </is>
    </nc>
  </rcc>
  <rcc rId="139848" sId="2">
    <nc r="A75" t="inlineStr">
      <is>
        <t>NO</t>
      </is>
    </nc>
  </rcc>
  <rcc rId="139849" sId="2">
    <nc r="B75">
      <v>1300672</v>
    </nc>
  </rcc>
  <rcc rId="139850" sId="2">
    <nc r="F75" t="inlineStr">
      <is>
        <t>CMI</t>
      </is>
    </nc>
  </rcc>
  <rcc rId="139851" sId="2" xfDxf="1" dxf="1">
    <nc r="G75" t="inlineStr">
      <is>
        <t>SALA BAVARIA</t>
      </is>
    </nc>
    <ndxf>
      <border outline="0">
        <left style="thin">
          <color indexed="64"/>
        </left>
        <right style="thin">
          <color indexed="64"/>
        </right>
        <top style="thin">
          <color indexed="64"/>
        </top>
        <bottom style="thin">
          <color indexed="64"/>
        </bottom>
      </border>
    </ndxf>
  </rcc>
  <rcc rId="139852" sId="2" xfDxf="1" dxf="1">
    <nc r="I75" t="inlineStr">
      <is>
        <t>SALA BAVARIA</t>
      </is>
    </nc>
    <ndxf>
      <alignment horizontal="left" vertical="top"/>
      <border outline="0">
        <left style="thin">
          <color indexed="64"/>
        </left>
        <right style="thin">
          <color indexed="64"/>
        </right>
        <top style="thin">
          <color indexed="64"/>
        </top>
        <bottom style="thin">
          <color indexed="64"/>
        </bottom>
      </border>
    </ndxf>
  </rcc>
  <rcc rId="139853" sId="2">
    <nc r="J75" t="inlineStr">
      <is>
        <t>COSTA RICA</t>
      </is>
    </nc>
  </rcc>
  <rcc rId="139854" sId="2" numFmtId="19">
    <nc r="K75">
      <v>43301</v>
    </nc>
  </rcc>
  <rcc rId="139855" sId="2">
    <nc r="N75" t="inlineStr">
      <is>
        <t>CLIENTE</t>
      </is>
    </nc>
  </rcc>
  <rcc rId="139856" sId="2">
    <nc r="O75" t="inlineStr">
      <is>
        <t>Cambio de Fondo</t>
      </is>
    </nc>
  </rcc>
  <rcc rId="139857" sId="2">
    <nc r="P75" t="inlineStr">
      <is>
        <t>20/07 - Cambiamos el fondo de la sala</t>
      </is>
    </nc>
  </rcc>
  <rcc rId="139858" sId="2" odxf="1" dxf="1">
    <nc r="U75" t="inlineStr">
      <is>
        <t>20/07 - Cambiamos el fondo de la sala</t>
      </is>
    </nc>
    <odxf>
      <alignment wrapText="1"/>
    </odxf>
    <ndxf>
      <alignment wrapText="0"/>
    </ndxf>
  </rcc>
  <rcc rId="139859" sId="2">
    <nc r="Q75">
      <v>0</v>
    </nc>
  </rcc>
  <rcc rId="139860" sId="2" numFmtId="19">
    <nc r="R75">
      <v>43301</v>
    </nc>
  </rcc>
  <rcc rId="139861" sId="2">
    <nc r="S75" t="inlineStr">
      <is>
        <t>0m</t>
      </is>
    </nc>
  </rcc>
  <rcc rId="139862" sId="2">
    <nc r="T75" t="inlineStr">
      <is>
        <t>0m</t>
      </is>
    </nc>
  </rcc>
</revisions>
</file>

<file path=xl/revisions/revisionLog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863" sId="1">
    <oc r="R13" t="inlineStr">
      <is>
        <t>20/07 - Cliente quiere que le proporcionemos un cable más largo como con la sala Santa Maria. Abrimos SR con Cisco.</t>
      </is>
    </oc>
    <nc r="R13" t="inlineStr">
      <is>
        <t>21/07 - Cisco proporciona RMA para el 23 de Julio a las 9:00 GMT-6</t>
      </is>
    </nc>
  </rcc>
  <rcc rId="139864" sId="1" odxf="1" dxf="1">
    <oc r="W13" t="inlineStr">
      <is>
        <t>20/07 - Cliente quiere que le proporcionemos un cable más largo como con la sala Santa Maria. Abrimos SR con Cisco.</t>
      </is>
    </oc>
    <nc r="W13" t="inlineStr">
      <is>
        <t>21/07 - Cisco proporciona RMA para el 23 de Julio a las 9:00 GMT-6
20/07 - Cliente quiere que le proporcionemos un cable más largo como con la sala Santa Maria. Abrimos SR con Cisco.</t>
      </is>
    </nc>
    <odxf>
      <alignment wrapText="0"/>
    </odxf>
    <ndxf>
      <alignment wrapText="1"/>
    </ndxf>
  </rcc>
  <rcc rId="139865" sId="1" xfDxf="1" dxf="1">
    <nc r="D14">
      <v>1301389</v>
    </nc>
  </rcc>
  <rcc rId="139866" sId="1">
    <nc r="G14" t="inlineStr">
      <is>
        <t>Pte de WAN</t>
      </is>
    </nc>
  </rcc>
  <rcc rId="139867" sId="1">
    <nc r="H14" t="inlineStr">
      <is>
        <t>TISA</t>
      </is>
    </nc>
  </rcc>
  <rcc rId="139868" sId="1">
    <nc r="I14" t="inlineStr">
      <is>
        <t xml:space="preserve"> TLF EX60 TISA BRASIL 01-02</t>
      </is>
    </nc>
  </rcc>
  <rcc rId="139869" sId="1" xfDxf="1" dxf="1">
    <nc r="K14" t="inlineStr">
      <is>
        <t xml:space="preserve"> TLF EX60 TISA BRASIL 01-02</t>
      </is>
    </nc>
    <ndxf>
      <alignment horizontal="left" vertical="top"/>
      <border outline="0">
        <left style="thin">
          <color indexed="64"/>
        </left>
        <right style="thin">
          <color indexed="64"/>
        </right>
        <top style="thin">
          <color indexed="64"/>
        </top>
        <bottom style="thin">
          <color indexed="64"/>
        </bottom>
      </border>
    </ndxf>
  </rcc>
  <rcc rId="139870" sId="1">
    <nc r="L14" t="inlineStr">
      <is>
        <t>BRASIL</t>
      </is>
    </nc>
  </rcc>
  <rcc rId="139871" sId="1">
    <nc r="M14" t="inlineStr">
      <is>
        <t>OPEN</t>
      </is>
    </nc>
  </rcc>
  <rcc rId="139872" sId="1">
    <nc r="N14" t="inlineStr">
      <is>
        <t xml:space="preserve">NO </t>
      </is>
    </nc>
  </rcc>
  <rcc rId="139873" sId="1">
    <nc r="O14" t="inlineStr">
      <is>
        <t xml:space="preserve">NO </t>
      </is>
    </nc>
  </rcc>
  <rcc rId="139874" sId="1">
    <nc r="P14" t="inlineStr">
      <is>
        <t>CLIENTE</t>
      </is>
    </nc>
  </rcc>
  <rcc rId="139875" sId="1">
    <nc r="Q14" t="inlineStr">
      <is>
        <t>Node down WAN</t>
      </is>
    </nc>
  </rcc>
  <rcc rId="139876" sId="1">
    <nc r="R14" t="inlineStr">
      <is>
        <t>21/07 - Se comprueba que el EDC no responde, se abre ticket a WAN</t>
      </is>
    </nc>
  </rcc>
  <rcc rId="139877" sId="1">
    <nc r="S14">
      <v>1</v>
    </nc>
  </rcc>
  <rcc rId="139878" sId="1" numFmtId="19">
    <nc r="T14">
      <v>43302</v>
    </nc>
  </rcc>
  <rcc rId="139879" sId="1">
    <nc r="U14" t="inlineStr">
      <is>
        <t>0m</t>
      </is>
    </nc>
  </rcc>
  <rcc rId="139880" sId="1">
    <nc r="V14" t="inlineStr">
      <is>
        <t>0m</t>
      </is>
    </nc>
  </rcc>
  <rcc rId="139881" sId="1" xfDxf="1" dxf="1">
    <nc r="W14" t="inlineStr">
      <is>
        <t>21/07 - Se comprueba que el EDC no responde, se abre ticket a WAN</t>
      </is>
    </nc>
    <ndxf>
      <alignment horizontal="left" vertical="top"/>
      <border outline="0">
        <left style="thin">
          <color indexed="64"/>
        </left>
        <right style="thin">
          <color indexed="64"/>
        </right>
        <top style="thin">
          <color indexed="64"/>
        </top>
        <bottom style="thin">
          <color indexed="64"/>
        </bottom>
      </border>
    </ndxf>
  </rcc>
  <rcv guid="{444C899C-716D-4A59-AC9A-A1B3AE5749B4}" action="delete"/>
  <rcv guid="{444C899C-716D-4A59-AC9A-A1B3AE5749B4}" action="add"/>
</revisions>
</file>

<file path=xl/revisions/revisionLog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882" sId="1">
    <oc r="R14" t="inlineStr">
      <is>
        <t>21/07 - Se comprueba que el EDC no responde, se abre ticket a WAN</t>
      </is>
    </oc>
    <nc r="R14" t="inlineStr">
      <is>
        <t>23/07 - Se comprueba que el EDC ya responde y tenemos acceso al mismo y al Codec</t>
      </is>
    </nc>
  </rcc>
  <rcc rId="139883" sId="1" odxf="1" dxf="1">
    <oc r="W14" t="inlineStr">
      <is>
        <t>21/07 - Se comprueba que el EDC no responde, se abre ticket a WAN</t>
      </is>
    </oc>
    <nc r="W14" t="inlineStr">
      <is>
        <t>23/07 - Se comprueba que el EDC ya responde y tenemos acceso al mismo y al Codec
21/07 - Se comprueba que el EDC no responde, se abre ticket a WAN</t>
      </is>
    </nc>
    <odxf>
      <alignment wrapText="0"/>
    </odxf>
    <ndxf>
      <alignment wrapText="1"/>
    </ndxf>
  </rcc>
  <rm rId="139884" sheetId="2" source="D14:W14" destination="B76:U76" sourceSheetId="1">
    <rfmt sheetId="2" sqref="B76" start="0" length="0">
      <dxf>
        <alignment horizontal="left" vertical="top"/>
        <border outline="0">
          <left style="thin">
            <color indexed="64"/>
          </left>
          <right style="thin">
            <color indexed="64"/>
          </right>
          <top style="thin">
            <color indexed="64"/>
          </top>
          <bottom style="thin">
            <color indexed="64"/>
          </bottom>
        </border>
      </dxf>
    </rfmt>
    <rfmt sheetId="2" sqref="C76" start="0" length="0">
      <dxf>
        <alignment horizontal="left" vertical="top"/>
        <border outline="0">
          <left style="thin">
            <color indexed="64"/>
          </left>
          <right style="thin">
            <color indexed="64"/>
          </right>
          <top style="thin">
            <color indexed="64"/>
          </top>
          <bottom style="thin">
            <color indexed="64"/>
          </bottom>
        </border>
      </dxf>
    </rfmt>
    <rfmt sheetId="2" sqref="D76" start="0" length="0">
      <dxf>
        <alignment horizontal="left" vertical="top"/>
        <border outline="0">
          <left style="thin">
            <color indexed="64"/>
          </left>
          <right style="thin">
            <color indexed="64"/>
          </right>
          <top style="thin">
            <color indexed="64"/>
          </top>
          <bottom style="thin">
            <color indexed="64"/>
          </bottom>
        </border>
      </dxf>
    </rfmt>
    <rfmt sheetId="2" sqref="E76" start="0" length="0">
      <dxf>
        <alignment horizontal="left" vertical="top"/>
        <border outline="0">
          <left style="thin">
            <color indexed="64"/>
          </left>
          <right style="thin">
            <color indexed="64"/>
          </right>
          <top style="thin">
            <color indexed="64"/>
          </top>
          <bottom style="thin">
            <color indexed="64"/>
          </bottom>
        </border>
      </dxf>
    </rfmt>
    <rfmt sheetId="2" sqref="F76" start="0" length="0">
      <dxf>
        <alignment horizontal="left" vertical="top"/>
        <border outline="0">
          <left style="thin">
            <color indexed="64"/>
          </left>
          <right style="thin">
            <color indexed="64"/>
          </right>
          <top style="thin">
            <color indexed="64"/>
          </top>
          <bottom style="thin">
            <color indexed="64"/>
          </bottom>
        </border>
      </dxf>
    </rfmt>
    <rfmt sheetId="2" sqref="G76" start="0" length="0">
      <dxf>
        <alignment horizontal="left" vertical="top"/>
        <border outline="0">
          <left style="thin">
            <color indexed="64"/>
          </left>
          <right style="thin">
            <color indexed="64"/>
          </right>
          <top style="thin">
            <color indexed="64"/>
          </top>
          <bottom style="thin">
            <color indexed="64"/>
          </bottom>
        </border>
      </dxf>
    </rfmt>
    <rfmt sheetId="2" sqref="H76" start="0" length="0">
      <dxf>
        <alignment horizontal="left" vertical="top"/>
        <border outline="0">
          <left style="thin">
            <color indexed="64"/>
          </left>
          <right style="thin">
            <color indexed="64"/>
          </right>
          <top style="thin">
            <color indexed="64"/>
          </top>
          <bottom style="thin">
            <color indexed="64"/>
          </bottom>
        </border>
      </dxf>
    </rfmt>
    <rfmt sheetId="2" sqref="I76" start="0" length="0">
      <dxf>
        <alignment horizontal="left" vertical="top"/>
        <border outline="0">
          <left style="thin">
            <color indexed="64"/>
          </left>
          <right style="thin">
            <color indexed="64"/>
          </right>
          <top style="thin">
            <color indexed="64"/>
          </top>
          <bottom style="thin">
            <color indexed="64"/>
          </bottom>
        </border>
      </dxf>
    </rfmt>
    <rfmt sheetId="2" sqref="J76" start="0" length="0">
      <dxf>
        <alignment horizontal="left" vertical="top"/>
        <border outline="0">
          <left style="thin">
            <color indexed="64"/>
          </left>
          <right style="thin">
            <color indexed="64"/>
          </right>
          <top style="thin">
            <color indexed="64"/>
          </top>
          <bottom style="thin">
            <color indexed="64"/>
          </bottom>
        </border>
      </dxf>
    </rfmt>
    <rfmt sheetId="2" sqref="K76"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76" start="0" length="0">
      <dxf>
        <alignment horizontal="left" vertical="top"/>
        <border outline="0">
          <left style="thin">
            <color indexed="64"/>
          </left>
          <right style="thin">
            <color indexed="64"/>
          </right>
          <top style="thin">
            <color indexed="64"/>
          </top>
          <bottom style="thin">
            <color indexed="64"/>
          </bottom>
        </border>
      </dxf>
    </rfmt>
    <rfmt sheetId="2" sqref="M76" start="0" length="0">
      <dxf>
        <alignment horizontal="left" vertical="top"/>
        <border outline="0">
          <left style="thin">
            <color indexed="64"/>
          </left>
          <right style="thin">
            <color indexed="64"/>
          </right>
          <top style="thin">
            <color indexed="64"/>
          </top>
          <bottom style="thin">
            <color indexed="64"/>
          </bottom>
        </border>
      </dxf>
    </rfmt>
    <rfmt sheetId="2" sqref="N76" start="0" length="0">
      <dxf>
        <alignment horizontal="left" vertical="top"/>
        <border outline="0">
          <left style="thin">
            <color indexed="64"/>
          </left>
          <right style="thin">
            <color indexed="64"/>
          </right>
          <top style="thin">
            <color indexed="64"/>
          </top>
          <bottom style="thin">
            <color indexed="64"/>
          </bottom>
        </border>
      </dxf>
    </rfmt>
    <rfmt sheetId="2" sqref="O76" start="0" length="0">
      <dxf>
        <alignment horizontal="left" vertical="top"/>
        <border outline="0">
          <left style="thin">
            <color indexed="64"/>
          </left>
          <right style="thin">
            <color indexed="64"/>
          </right>
          <top style="thin">
            <color indexed="64"/>
          </top>
          <bottom style="thin">
            <color indexed="64"/>
          </bottom>
        </border>
      </dxf>
    </rfmt>
    <rfmt sheetId="2" sqref="P76" start="0" length="0">
      <dxf>
        <alignment horizontal="left" vertical="top"/>
        <border outline="0">
          <left style="thin">
            <color indexed="64"/>
          </left>
          <right style="thin">
            <color indexed="64"/>
          </right>
          <top style="thin">
            <color indexed="64"/>
          </top>
          <bottom style="thin">
            <color indexed="64"/>
          </bottom>
        </border>
      </dxf>
    </rfmt>
    <rfmt sheetId="2" sqref="Q76" start="0" length="0">
      <dxf>
        <alignment horizontal="left" vertical="top"/>
        <border outline="0">
          <left style="thin">
            <color indexed="64"/>
          </left>
          <right style="thin">
            <color indexed="64"/>
          </right>
          <top style="thin">
            <color indexed="64"/>
          </top>
          <bottom style="thin">
            <color indexed="64"/>
          </bottom>
        </border>
      </dxf>
    </rfmt>
    <rfmt sheetId="2" sqref="R76"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76" start="0" length="0">
      <dxf>
        <alignment vertical="top"/>
        <border outline="0">
          <left style="thin">
            <color indexed="64"/>
          </left>
          <right style="thin">
            <color indexed="64"/>
          </right>
          <top style="thin">
            <color indexed="64"/>
          </top>
          <bottom style="thin">
            <color indexed="64"/>
          </bottom>
        </border>
      </dxf>
    </rfmt>
    <rfmt sheetId="2" sqref="T76" start="0" length="0">
      <dxf>
        <alignment vertical="top"/>
        <border outline="0">
          <left style="thin">
            <color indexed="64"/>
          </left>
          <right style="thin">
            <color indexed="64"/>
          </right>
          <top style="thin">
            <color indexed="64"/>
          </top>
          <bottom style="thin">
            <color indexed="64"/>
          </bottom>
        </border>
      </dxf>
    </rfmt>
    <rfmt sheetId="2" sqref="U76" start="0" length="0">
      <dxf>
        <alignment horizontal="left" vertical="top"/>
        <border outline="0">
          <left style="thin">
            <color indexed="64"/>
          </left>
          <right style="thin">
            <color indexed="64"/>
          </right>
          <top style="thin">
            <color indexed="64"/>
          </top>
          <bottom style="thin">
            <color indexed="64"/>
          </bottom>
        </border>
      </dxf>
    </rfmt>
  </rm>
  <rm rId="139885" sheetId="2" source="D8:W8" destination="B77:U77" sourceSheetId="1">
    <undo index="65535" exp="area" ref3D="1" dr="$H$1:$H$8" dn="Z_083C5E89_06F6_4438_BFCA_CF69ADF5C9A3_.wvu.FilterData" sId="1"/>
    <undo index="65535" exp="area" ref3D="1" dr="$H$1:$H$8" dn="Z_B3E9AD9F_E97B_40CB_ACB4_5D747EAC0262_.wvu.FilterData" sId="1"/>
    <undo index="65535" exp="area" ref3D="1" dr="$H$1:$H$8" dn="Z_A7CF15BE_7AA8_48BA_AFEA_DC486FD467DC_.wvu.FilterData" sId="1"/>
    <rfmt sheetId="2" sqref="B77" start="0" length="0">
      <dxf>
        <alignment horizontal="left" vertical="top"/>
        <border outline="0">
          <left style="thin">
            <color indexed="64"/>
          </left>
          <right style="thin">
            <color indexed="64"/>
          </right>
          <top style="thin">
            <color indexed="64"/>
          </top>
          <bottom style="thin">
            <color indexed="64"/>
          </bottom>
        </border>
      </dxf>
    </rfmt>
    <rfmt sheetId="2" sqref="C77" start="0" length="0">
      <dxf>
        <alignment horizontal="left" vertical="top"/>
        <border outline="0">
          <left style="thin">
            <color indexed="64"/>
          </left>
          <right style="thin">
            <color indexed="64"/>
          </right>
          <top style="thin">
            <color indexed="64"/>
          </top>
          <bottom style="thin">
            <color indexed="64"/>
          </bottom>
        </border>
      </dxf>
    </rfmt>
    <rfmt sheetId="2" sqref="D77" start="0" length="0">
      <dxf>
        <alignment horizontal="left" vertical="top"/>
        <border outline="0">
          <left style="thin">
            <color indexed="64"/>
          </left>
          <right style="thin">
            <color indexed="64"/>
          </right>
          <top style="thin">
            <color indexed="64"/>
          </top>
          <bottom style="thin">
            <color indexed="64"/>
          </bottom>
        </border>
      </dxf>
    </rfmt>
    <rfmt sheetId="2" sqref="E77" start="0" length="0">
      <dxf>
        <alignment horizontal="left" vertical="top"/>
        <border outline="0">
          <left style="thin">
            <color indexed="64"/>
          </left>
          <right style="thin">
            <color indexed="64"/>
          </right>
          <top style="thin">
            <color indexed="64"/>
          </top>
          <bottom style="thin">
            <color indexed="64"/>
          </bottom>
        </border>
      </dxf>
    </rfmt>
    <rfmt sheetId="2" sqref="F77" start="0" length="0">
      <dxf>
        <alignment horizontal="left" vertical="top"/>
        <border outline="0">
          <left style="thin">
            <color indexed="64"/>
          </left>
          <right style="thin">
            <color indexed="64"/>
          </right>
          <top style="thin">
            <color indexed="64"/>
          </top>
          <bottom style="thin">
            <color indexed="64"/>
          </bottom>
        </border>
      </dxf>
    </rfmt>
    <rfmt sheetId="2" sqref="G77" start="0" length="0">
      <dxf>
        <border outline="0">
          <left style="thin">
            <color indexed="64"/>
          </left>
          <right style="thin">
            <color indexed="64"/>
          </right>
          <top style="thin">
            <color indexed="64"/>
          </top>
          <bottom style="thin">
            <color indexed="64"/>
          </bottom>
        </border>
      </dxf>
    </rfmt>
    <rfmt sheetId="2" sqref="H77" start="0" length="0">
      <dxf>
        <alignment horizontal="left" vertical="top"/>
        <border outline="0">
          <left style="thin">
            <color indexed="64"/>
          </left>
          <right style="thin">
            <color indexed="64"/>
          </right>
          <top style="thin">
            <color indexed="64"/>
          </top>
          <bottom style="thin">
            <color indexed="64"/>
          </bottom>
        </border>
      </dxf>
    </rfmt>
    <rfmt sheetId="2" sqref="I77" start="0" length="0">
      <dxf>
        <border outline="0">
          <left style="thin">
            <color indexed="64"/>
          </left>
          <right style="thin">
            <color indexed="64"/>
          </right>
          <top style="thin">
            <color indexed="64"/>
          </top>
          <bottom style="thin">
            <color indexed="64"/>
          </bottom>
        </border>
      </dxf>
    </rfmt>
    <rfmt sheetId="2" sqref="J77" start="0" length="0">
      <dxf>
        <alignment horizontal="left" vertical="top"/>
        <border outline="0">
          <left style="thin">
            <color indexed="64"/>
          </left>
          <right style="thin">
            <color indexed="64"/>
          </right>
          <top style="thin">
            <color indexed="64"/>
          </top>
          <bottom style="thin">
            <color indexed="64"/>
          </bottom>
        </border>
      </dxf>
    </rfmt>
    <rfmt sheetId="2" sqref="K77"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77" start="0" length="0">
      <dxf>
        <alignment horizontal="left" vertical="top"/>
        <border outline="0">
          <left style="thin">
            <color indexed="64"/>
          </left>
          <right style="thin">
            <color indexed="64"/>
          </right>
          <top style="thin">
            <color indexed="64"/>
          </top>
          <bottom style="thin">
            <color indexed="64"/>
          </bottom>
        </border>
      </dxf>
    </rfmt>
    <rfmt sheetId="2" sqref="M77" start="0" length="0">
      <dxf>
        <alignment horizontal="left" vertical="top"/>
        <border outline="0">
          <left style="thin">
            <color indexed="64"/>
          </left>
          <right style="thin">
            <color indexed="64"/>
          </right>
          <top style="thin">
            <color indexed="64"/>
          </top>
          <bottom style="thin">
            <color indexed="64"/>
          </bottom>
        </border>
      </dxf>
    </rfmt>
    <rfmt sheetId="2" sqref="N77" start="0" length="0">
      <dxf>
        <alignment horizontal="left" vertical="top"/>
        <border outline="0">
          <left style="thin">
            <color indexed="64"/>
          </left>
          <right style="thin">
            <color indexed="64"/>
          </right>
          <top style="thin">
            <color indexed="64"/>
          </top>
          <bottom style="thin">
            <color indexed="64"/>
          </bottom>
        </border>
      </dxf>
    </rfmt>
    <rfmt sheetId="2" sqref="O77" start="0" length="0">
      <dxf>
        <alignment horizontal="left" vertical="top"/>
        <border outline="0">
          <left style="thin">
            <color indexed="64"/>
          </left>
          <right style="thin">
            <color indexed="64"/>
          </right>
          <top style="thin">
            <color indexed="64"/>
          </top>
          <bottom style="thin">
            <color indexed="64"/>
          </bottom>
        </border>
      </dxf>
    </rfmt>
    <rfmt sheetId="2" sqref="P77" start="0" length="0">
      <dxf>
        <alignment horizontal="left" vertical="top" wrapText="1"/>
        <border outline="0">
          <left style="thin">
            <color indexed="64"/>
          </left>
          <right style="thin">
            <color indexed="64"/>
          </right>
          <top style="thin">
            <color indexed="64"/>
          </top>
          <bottom style="thin">
            <color indexed="64"/>
          </bottom>
        </border>
      </dxf>
    </rfmt>
    <rfmt sheetId="2" sqref="Q77" start="0" length="0">
      <dxf>
        <alignment horizontal="left" vertical="top"/>
        <border outline="0">
          <left style="thin">
            <color indexed="64"/>
          </left>
          <right style="thin">
            <color indexed="64"/>
          </right>
          <top style="thin">
            <color indexed="64"/>
          </top>
          <bottom style="thin">
            <color indexed="64"/>
          </bottom>
        </border>
      </dxf>
    </rfmt>
    <rfmt sheetId="2" sqref="R77"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77" start="0" length="0">
      <dxf>
        <alignment horizontal="left" vertical="top"/>
        <border outline="0">
          <left style="thin">
            <color indexed="64"/>
          </left>
          <right style="thin">
            <color indexed="64"/>
          </right>
          <top style="thin">
            <color indexed="64"/>
          </top>
          <bottom style="thin">
            <color indexed="64"/>
          </bottom>
        </border>
      </dxf>
    </rfmt>
    <rfmt sheetId="2" sqref="T77" start="0" length="0">
      <dxf>
        <alignment horizontal="left" vertical="top"/>
        <border outline="0">
          <left style="thin">
            <color indexed="64"/>
          </left>
          <right style="thin">
            <color indexed="64"/>
          </right>
          <top style="thin">
            <color indexed="64"/>
          </top>
          <bottom style="thin">
            <color indexed="64"/>
          </bottom>
        </border>
      </dxf>
    </rfmt>
    <rfmt sheetId="2" sqref="U77" start="0" length="0">
      <dxf>
        <alignment horizontal="left" vertical="top" wrapText="1"/>
        <border outline="0">
          <left style="thin">
            <color indexed="64"/>
          </left>
          <right style="thin">
            <color indexed="64"/>
          </right>
          <top style="thin">
            <color indexed="64"/>
          </top>
          <bottom style="thin">
            <color indexed="64"/>
          </bottom>
        </border>
      </dxf>
    </rfmt>
  </rm>
  <rcc rId="139886" sId="2">
    <oc r="P77" t="inlineStr">
      <is>
        <t>19/07 - Se solicita abrir caso con HP para revisar la LAN, pues el codec se encuentra desregistrado</t>
      </is>
    </oc>
    <nc r="P77" t="inlineStr">
      <is>
        <t>19/07 - LAN connectivity from Nokia</t>
      </is>
    </nc>
  </rcc>
  <rm rId="139887" sheetId="2" source="A76:IV76" destination="A78:IV78" sourceSheetId="2">
    <rfmt sheetId="2" xfDxf="1" sqref="A78:IV78" start="0" length="0">
      <dxf>
        <alignment horizontal="left"/>
        <border outline="0">
          <left style="thin">
            <color indexed="64"/>
          </left>
          <right style="thin">
            <color indexed="64"/>
          </right>
          <top style="thin">
            <color indexed="64"/>
          </top>
          <bottom style="thin">
            <color indexed="64"/>
          </bottom>
        </border>
      </dxf>
    </rfmt>
    <rfmt sheetId="2" sqref="A78" start="0" length="0">
      <dxf/>
    </rfmt>
    <rfmt sheetId="2" sqref="B78" start="0" length="0">
      <dxf/>
    </rfmt>
    <rfmt sheetId="2" sqref="C78" start="0" length="0">
      <dxf/>
    </rfmt>
    <rfmt sheetId="2" sqref="D78" start="0" length="0">
      <dxf/>
    </rfmt>
    <rfmt sheetId="2" sqref="E78" start="0" length="0">
      <dxf/>
    </rfmt>
    <rfmt sheetId="2" sqref="F78" start="0" length="0">
      <dxf/>
    </rfmt>
    <rfmt sheetId="2" sqref="G78" start="0" length="0">
      <dxf>
        <alignment horizontal="general" vertical="bottom"/>
      </dxf>
    </rfmt>
    <rfmt sheetId="2" sqref="H78" start="0" length="0">
      <dxf/>
    </rfmt>
    <rfmt sheetId="2" sqref="I78" start="0" length="0">
      <dxf>
        <alignment horizontal="general"/>
      </dxf>
    </rfmt>
    <rfmt sheetId="2" sqref="J78" start="0" length="0">
      <dxf/>
    </rfmt>
    <rfmt sheetId="2" sqref="K78" start="0" length="0">
      <dxf>
        <numFmt numFmtId="19" formatCode="dd/mm/yyyy"/>
      </dxf>
    </rfmt>
    <rfmt sheetId="2" sqref="L78" start="0" length="0">
      <dxf/>
    </rfmt>
    <rfmt sheetId="2" sqref="M78" start="0" length="0">
      <dxf/>
    </rfmt>
    <rfmt sheetId="2" sqref="N78" start="0" length="0">
      <dxf/>
    </rfmt>
    <rfmt sheetId="2" sqref="O78" start="0" length="0">
      <dxf/>
    </rfmt>
    <rfmt sheetId="2" sqref="P78" start="0" length="0">
      <dxf>
        <alignment wrapText="1"/>
      </dxf>
    </rfmt>
    <rfmt sheetId="2" sqref="Q78" start="0" length="0">
      <dxf/>
    </rfmt>
    <rfmt sheetId="2" sqref="R78" start="0" length="0">
      <dxf>
        <numFmt numFmtId="19" formatCode="dd/mm/yyyy"/>
      </dxf>
    </rfmt>
    <rfmt sheetId="2" sqref="S78" start="0" length="0">
      <dxf/>
    </rfmt>
    <rfmt sheetId="2" sqref="T78" start="0" length="0">
      <dxf/>
    </rfmt>
    <rfmt sheetId="2" sqref="U78" start="0" length="0">
      <dxf>
        <alignment wrapText="1"/>
      </dxf>
    </rfmt>
  </rm>
  <rrc rId="139888" sId="2" ref="A76:XFD76" action="deleteRow">
    <undo index="65535" exp="area" ref3D="1" dr="$K$1:$K$65536" dn="Z_099E4D6F_00E8_493E_A3AF_98038F59EF6B_.wvu.FilterData" sId="2"/>
    <undo index="65535" exp="area" ref3D="1" dr="$K$1:$K$65536" dn="Z_CBB99E8D_43BE_487C_A613_3673AFF1DE89_.wvu.FilterData" sId="2"/>
    <undo index="65535" exp="area" ref3D="1" dr="$K$1:$K$65536" dn="Z_B84A5AF7_81DC_4551_A91F_22019EA1FE4D_.wvu.FilterData" sId="2"/>
    <undo index="65535" exp="area" ref3D="1" dr="$K$1:$K$65536" dn="Z_70595F6B_5D4B_4FA7_998A_5531D5733B96_.wvu.FilterData" sId="2"/>
    <undo index="65535" exp="area" ref3D="1" dr="$K$1:$K$65536" dn="Z_7D997A45_9FD7_4DFC_9935_33BE14C1BCDB_.wvu.FilterData" sId="2"/>
    <undo index="65535" exp="area" ref3D="1" dr="$K$1:$K$65536" dn="Z_44F68501_3FB0_4C1E_BA8D_B582A91475A1_.wvu.FilterData" sId="2"/>
    <undo index="65535" exp="area" ref3D="1" dr="$K$1:$K$65536" dn="Z_68872E2B_34C2_4C80_9DFF_0C82EC8009CD_.wvu.FilterData" sId="2"/>
    <undo index="65535" exp="area" ref3D="1" dr="$K$1:$K$65536" dn="Z_5E4B106D_2A20_4E90_B38D_3B018B16E48B_.wvu.FilterData" sId="2"/>
    <undo index="65535" exp="area" ref3D="1" dr="$K$1:$K$65536" dn="Z_0235DA0C_8D07_40CA_BB6B_E174639CCE91_.wvu.FilterData" sId="2"/>
    <rfmt sheetId="2" xfDxf="1" sqref="A76:IV76" start="0" length="0">
      <dxf>
        <alignment horizontal="left"/>
        <border outline="0">
          <left style="thin">
            <color indexed="64"/>
          </left>
          <right style="thin">
            <color indexed="64"/>
          </right>
          <top style="thin">
            <color indexed="64"/>
          </top>
          <bottom style="thin">
            <color indexed="64"/>
          </bottom>
        </border>
      </dxf>
    </rfmt>
    <rfmt sheetId="2" sqref="K76" start="0" length="0">
      <dxf>
        <numFmt numFmtId="19" formatCode="dd/mm/yyyy"/>
      </dxf>
    </rfmt>
    <rfmt sheetId="2" sqref="R76" start="0" length="0">
      <dxf>
        <numFmt numFmtId="19" formatCode="dd/mm/yyyy"/>
      </dxf>
    </rfmt>
  </rrc>
  <rcc rId="139889" sId="2" odxf="1" dxf="1" numFmtId="19">
    <oc r="K76" t="inlineStr">
      <is>
        <t>OPEN</t>
      </is>
    </oc>
    <nc r="K76">
      <v>43301</v>
    </nc>
    <odxf>
      <numFmt numFmtId="0" formatCode="General"/>
    </odxf>
    <ndxf>
      <numFmt numFmtId="19" formatCode="dd/mm/yyyy"/>
    </ndxf>
  </rcc>
  <rcc rId="139890" sId="2" odxf="1" dxf="1" numFmtId="19">
    <oc r="K77" t="inlineStr">
      <is>
        <t>OPEN</t>
      </is>
    </oc>
    <nc r="K77">
      <v>43304</v>
    </nc>
    <odxf>
      <numFmt numFmtId="0" formatCode="General"/>
    </odxf>
    <ndxf>
      <numFmt numFmtId="19" formatCode="dd/mm/yyyy"/>
    </ndxf>
  </rcc>
  <rcc rId="139891" sId="2">
    <oc r="U76" t="inlineStr">
      <is>
        <t>19/07 - Se solicita abrir caso con HP para revisar la LAN, pues el codec se encuentra desregistrado</t>
      </is>
    </oc>
    <nc r="U76" t="inlineStr">
      <is>
        <t>19/07 - LAN connectivity from Nokia</t>
      </is>
    </nc>
  </rcc>
  <rcc rId="139892" sId="2">
    <oc r="Q77">
      <v>1</v>
    </oc>
    <nc r="Q77">
      <v>2</v>
    </nc>
  </rcc>
  <rcc rId="139893" sId="2">
    <oc r="Q76">
      <f>IF(R76="",0,(TODAY()-R76))</f>
    </oc>
    <nc r="Q76">
      <v>1</v>
    </nc>
  </rcc>
  <rcc rId="139894" sId="2" odxf="1" dxf="1">
    <nc r="A76" t="inlineStr">
      <is>
        <t>NO</t>
      </is>
    </nc>
    <odxf>
      <alignment horizontal="left"/>
    </odxf>
    <ndxf>
      <alignment horizontal="general"/>
    </ndxf>
  </rcc>
  <rcc rId="139895" sId="2" odxf="1" dxf="1">
    <nc r="A77" t="inlineStr">
      <is>
        <t>NO</t>
      </is>
    </nc>
    <odxf/>
    <ndxf/>
  </rcc>
  <rrc rId="139896" sId="1" ref="A8:XFD8" action="deleteRow">
    <rfmt sheetId="1" xfDxf="1" sqref="A8:IV8" start="0" length="0">
      <dxf>
        <alignment horizontal="left" vertical="top"/>
        <border outline="0">
          <left style="thin">
            <color indexed="64"/>
          </left>
          <right style="thin">
            <color indexed="64"/>
          </right>
          <top style="thin">
            <color indexed="64"/>
          </top>
          <bottom style="thin">
            <color indexed="64"/>
          </bottom>
        </border>
      </dxf>
    </rfmt>
    <rcc rId="0" sId="1">
      <nc r="C8" t="inlineStr">
        <is>
          <t>NO</t>
        </is>
      </nc>
    </rcc>
    <rfmt sheetId="1" sqref="D8" start="0" length="0">
      <dxf>
        <alignment horizontal="general" vertical="bottom"/>
        <border outline="0">
          <left/>
          <right/>
          <top/>
          <bottom/>
        </border>
      </dxf>
    </rfmt>
    <rfmt sheetId="1" sqref="I8" start="0" length="0">
      <dxf>
        <alignment horizontal="general" vertical="bottom"/>
      </dxf>
    </rfmt>
    <rfmt sheetId="1" sqref="S8" start="0" length="0">
      <dxf/>
    </rfmt>
    <rfmt sheetId="1" sqref="T8" start="0" length="0">
      <dxf>
        <numFmt numFmtId="19" formatCode="dd/mm/yyyy"/>
      </dxf>
    </rfmt>
  </rrc>
  <rcv guid="{444C899C-716D-4A59-AC9A-A1B3AE5749B4}" action="delete"/>
  <rcv guid="{444C899C-716D-4A59-AC9A-A1B3AE5749B4}" action="add"/>
</revisions>
</file>

<file path=xl/revisions/revisionLog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897" sId="1" xfDxf="1" dxf="1">
    <nc r="D13">
      <v>1301981</v>
    </nc>
  </rcc>
  <rcc rId="139898" sId="1">
    <nc r="C13" t="inlineStr">
      <is>
        <t>NO</t>
      </is>
    </nc>
  </rcc>
  <rcc rId="139899" sId="1">
    <nc r="H13" t="inlineStr">
      <is>
        <t>NOKIA</t>
      </is>
    </nc>
  </rcc>
  <rfmt sheetId="1" xfDxf="1" sqref="I13" start="0" length="0">
    <dxf>
      <border outline="0">
        <left style="thin">
          <color indexed="64"/>
        </left>
        <right style="thin">
          <color indexed="64"/>
        </right>
        <top style="thin">
          <color indexed="64"/>
        </top>
        <bottom style="thin">
          <color indexed="64"/>
        </bottom>
      </border>
    </dxf>
  </rfmt>
  <rfmt sheetId="1" xfDxf="1" sqref="K13" start="0" length="0">
    <dxf>
      <alignment horizontal="left" vertical="top"/>
      <border outline="0">
        <left style="thin">
          <color indexed="64"/>
        </left>
        <right style="thin">
          <color indexed="64"/>
        </right>
        <top style="thin">
          <color indexed="64"/>
        </top>
        <bottom style="thin">
          <color indexed="64"/>
        </bottom>
      </border>
    </dxf>
  </rfmt>
  <rcc rId="139900" sId="1" xfDxf="1" dxf="1">
    <nc r="Q13" t="inlineStr">
      <is>
        <t>Checking rooms in Stuttgart</t>
      </is>
    </nc>
    <ndxf>
      <alignment horizontal="left" vertical="top"/>
      <border outline="0">
        <left style="thin">
          <color indexed="64"/>
        </left>
        <right style="thin">
          <color indexed="64"/>
        </right>
        <top style="thin">
          <color indexed="64"/>
        </top>
        <bottom style="thin">
          <color indexed="64"/>
        </bottom>
      </border>
    </ndxf>
  </rcc>
  <rfmt sheetId="1" xfDxf="1" sqref="I13" start="0" length="0">
    <dxf>
      <border outline="0">
        <left style="thin">
          <color indexed="64"/>
        </left>
        <right style="thin">
          <color indexed="64"/>
        </right>
        <top style="thin">
          <color indexed="64"/>
        </top>
        <bottom style="thin">
          <color indexed="64"/>
        </bottom>
      </border>
    </dxf>
  </rfmt>
  <rfmt sheetId="1" xfDxf="1" sqref="K13" start="0" length="0">
    <dxf>
      <alignment horizontal="left" vertical="top"/>
      <border outline="0">
        <left style="thin">
          <color indexed="64"/>
        </left>
        <right style="thin">
          <color indexed="64"/>
        </right>
        <top style="thin">
          <color indexed="64"/>
        </top>
        <bottom style="thin">
          <color indexed="64"/>
        </bottom>
      </border>
    </dxf>
  </rfmt>
  <rfmt sheetId="1" sqref="I13" start="0" length="0">
    <dxf>
      <alignment vertical="top" wrapText="1"/>
    </dxf>
  </rfmt>
  <rcc rId="139901" sId="1">
    <nc r="I13" t="inlineStr">
      <is>
        <t>TLPS M GER STU 01
TLPS M GER STU 02
TLPS M GER STU 03
TLPS M GER STU 05
TLPS M GER STU 06
TLPS M GER STU 07</t>
      </is>
    </nc>
  </rcc>
  <rcc rId="139902" sId="1" odxf="1" dxf="1">
    <nc r="K13" t="inlineStr">
      <is>
        <t>TLPS M GER STU 01
TLPS M GER STU 02
TLPS M GER STU 03
TLPS M GER STU 05
TLPS M GER STU 06
TLPS M GER STU 07</t>
      </is>
    </nc>
    <ndxf>
      <alignment horizontal="general" wrapText="1"/>
    </ndxf>
  </rcc>
  <rcc rId="139903" sId="1">
    <nc r="L13" t="inlineStr">
      <is>
        <t>ALEMANIA</t>
      </is>
    </nc>
  </rcc>
  <rcc rId="139904" sId="1">
    <nc r="M13" t="inlineStr">
      <is>
        <t>OPEN</t>
      </is>
    </nc>
  </rcc>
  <rcc rId="139905" sId="1">
    <nc r="N13" t="inlineStr">
      <is>
        <t>NO</t>
      </is>
    </nc>
  </rcc>
  <rcc rId="139906" sId="1">
    <nc r="O13" t="inlineStr">
      <is>
        <t>NO</t>
      </is>
    </nc>
  </rcc>
  <rcc rId="139907" sId="1">
    <nc r="P13" t="inlineStr">
      <is>
        <t>CLIENTE</t>
      </is>
    </nc>
  </rcc>
  <rcc rId="139908" sId="1">
    <nc r="R13" t="inlineStr">
      <is>
        <t>23/07 - Chequeamos el estado de las salas con las llamadas realizadas el viernes y no vemos que presenten problemas de audio</t>
      </is>
    </nc>
  </rcc>
  <rcc rId="139909" sId="1">
    <nc r="S13">
      <v>0</v>
    </nc>
  </rcc>
  <rcc rId="139910" sId="1">
    <oc r="S12">
      <v>0</v>
    </oc>
    <nc r="S12">
      <v>3</v>
    </nc>
  </rcc>
  <rcc rId="139911" sId="1" numFmtId="19">
    <nc r="T13">
      <v>43304</v>
    </nc>
  </rcc>
  <rcc rId="139912" sId="1">
    <nc r="U13" t="inlineStr">
      <is>
        <t>0m</t>
      </is>
    </nc>
  </rcc>
  <rcc rId="139913" sId="1">
    <nc r="V13" t="inlineStr">
      <is>
        <t>0m</t>
      </is>
    </nc>
  </rcc>
  <rcc rId="139914" sId="1" xfDxf="1" dxf="1">
    <nc r="W13" t="inlineStr">
      <is>
        <t>23/07 - Chequeamos el estado de las salas con las llamadas realizadas el viernes y no vemos que presenten problemas de audio</t>
      </is>
    </nc>
    <ndxf>
      <alignment horizontal="left" vertical="top"/>
      <border outline="0">
        <left style="thin">
          <color indexed="64"/>
        </left>
        <right style="thin">
          <color indexed="64"/>
        </right>
        <top style="thin">
          <color indexed="64"/>
        </top>
        <bottom style="thin">
          <color indexed="64"/>
        </bottom>
      </border>
    </ndxf>
  </rcc>
</revisions>
</file>

<file path=xl/revisions/revisionLog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15" sId="1">
    <oc r="I13" t="inlineStr">
      <is>
        <t>TLPS M GER STU 01
TLPS M GER STU 02
TLPS M GER STU 03
TLPS M GER STU 05
TLPS M GER STU 06
TLPS M GER STU 07</t>
      </is>
    </oc>
    <nc r="I13" t="inlineStr">
      <is>
        <t>TLPS M GER STU 01-02-03-04-05-06-07</t>
      </is>
    </nc>
  </rcc>
  <rcc rId="139916" sId="1" xfDxf="1" dxf="1">
    <oc r="K13" t="inlineStr">
      <is>
        <t>TLPS M GER STU 01
TLPS M GER STU 02
TLPS M GER STU 03
TLPS M GER STU 05
TLPS M GER STU 06
TLPS M GER STU 07</t>
      </is>
    </oc>
    <nc r="K13" t="inlineStr">
      <is>
        <t>TLPS M GER STU 01-02-03-04-05-06-07</t>
      </is>
    </nc>
    <ndxf>
      <alignment wrapText="1"/>
      <border outline="0">
        <left style="thin">
          <color indexed="64"/>
        </left>
        <right style="thin">
          <color indexed="64"/>
        </right>
        <top style="thin">
          <color indexed="64"/>
        </top>
        <bottom style="thin">
          <color indexed="64"/>
        </bottom>
      </border>
    </ndxf>
  </rcc>
</revisions>
</file>

<file path=xl/revisions/revisionLog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17" sId="1">
    <oc r="W6" t="inlineStr">
      <is>
        <t>20/07 - Recibimos pruebas realizadas por cliente evidenciando fallo en el nº de Mexico, ya que conectando via Argentina no detecta fallo, adjuntamos las pruebas a iTAC
19/07 - Enviamos correo a Leonel pidiendo que pruebe con otro numero toll y comparta con nosotros el resultado</t>
      </is>
    </oc>
    <nc r="W6" t="inlineStr">
      <is>
        <t>23/07 - iTAC indica que proveedor ha resuelto la incidencia, solicitamos a cliente que pruebe nuevamente.
20/07 - Recibimos pruebas realizadas por cliente evidenciando fallo en el nº de Mexico, ya que conectando via Argentina no detecta fallo, adjuntamos las pruebas a iTAC
19/07 - Enviamos correo a Leonel pidiendo que pruebe con otro numero toll y comparta con nosotros el resultado</t>
      </is>
    </nc>
  </rcc>
  <rcc rId="139918" sId="1" xfDxf="1" dxf="1">
    <oc r="R6" t="inlineStr">
      <is>
        <t>20/07 - Recibimos pruebas realizadas por cliente evidenciando fallo en el nº de Mexico, ya que conectando via Argentina no detecta fallo, adjuntamos las pruebas a iTAC</t>
      </is>
    </oc>
    <nc r="R6" t="inlineStr">
      <is>
        <t>23/07 - iTAC indica que proveedor ha resuelto la incidencia, solicitamos a cliente que pruebe nuevamente.</t>
      </is>
    </nc>
    <ndxf>
      <alignment horizontal="left" vertical="top"/>
      <border outline="0">
        <left style="thin">
          <color indexed="64"/>
        </left>
        <right style="thin">
          <color indexed="64"/>
        </right>
        <top style="thin">
          <color indexed="64"/>
        </top>
        <bottom style="thin">
          <color indexed="64"/>
        </bottom>
      </border>
    </ndxf>
  </rcc>
  <rfmt sheetId="1" xfDxf="1" sqref="R7" start="0" length="0">
    <dxf>
      <alignment horizontal="left" vertical="top"/>
      <border outline="0">
        <left style="thin">
          <color indexed="64"/>
        </left>
        <right style="thin">
          <color indexed="64"/>
        </right>
        <top style="thin">
          <color indexed="64"/>
        </top>
        <bottom style="thin">
          <color indexed="64"/>
        </bottom>
      </border>
    </dxf>
  </rfmt>
  <rcc rId="139919" sId="1">
    <oc r="W7" t="inlineStr">
      <is>
        <t>20/07 - Comprobamos que el tecnico del TAC no ha contestado con el RMA, llamamos a Cisco para reencolar el caso.
19/07 - Solicitamos a Cisco reemplazo de monitor tras TS realizado por cliente. Enviamos ventana que ha proporcionado cliente.
19/07 - Se solicita disponibilidad a cliente para envio de FE de cara a aislar el problema de pantalla
19/07 - Se han realizado pruebas con un puente para comprobar que estaba en negro la pantalla. Hemos reiniciado y al continuar la pantalla igual hemos abierto caso con Cisco.</t>
      </is>
    </oc>
    <nc r="W7" t="inlineStr">
      <is>
        <t>23/07 - ETA Pantalla (07/23/2018) at  05:00 PM(GMT +2). FE Nombre CONOR WARD Teléfono +44 7702560190
20/07 - Comprobamos que el tecnico del TAC no ha contestado con el RMA, llamamos a Cisco para reencolar el caso.
19/07 - Solicitamos a Cisco reemplazo de monitor tras TS realizado por cliente. Enviamos ventana que ha proporcionado cliente.
19/07 - Se solicita disponibilidad a cliente para envio de FE de cara a aislar el problema de pantalla
19/07 - Se han realizado pruebas con un puente para comprobar que estaba en negro la pantalla. Hemos reiniciado y al continuar la pantalla igual hemos abierto caso con Cisco.</t>
      </is>
    </nc>
  </rcc>
  <rcc rId="139920" sId="1" xfDxf="1" dxf="1">
    <oc r="R7" t="inlineStr">
      <is>
        <t>20/07 - Comprobamos que el tecnico del TAC no ha contestado con el RMA, llamamos a Cisco para reencolar el caso.</t>
      </is>
    </oc>
    <nc r="R7" t="inlineStr">
      <is>
        <t>23/07 - ETA Pantalla (07/23/2018) at  05:00 PM(GMT +2). FE Nombre CONOR WARD Teléfono +44 7702560190</t>
      </is>
    </nc>
    <ndxf>
      <alignment horizontal="left" vertical="top"/>
      <border outline="0">
        <left style="thin">
          <color indexed="64"/>
        </left>
        <right style="thin">
          <color indexed="64"/>
        </right>
        <top style="thin">
          <color indexed="64"/>
        </top>
        <bottom style="thin">
          <color indexed="64"/>
        </bottom>
      </border>
    </ndxf>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635" sId="1" eol="1" ref="A10:XFD10" action="insertRow"/>
</revisions>
</file>

<file path=xl/revisions/revisionLog4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21" sId="1">
    <oc r="W5" t="inlineStr">
      <is>
        <t>19/07 - Informamos a cliente que FE irá al sitio el lunes 23 a las 9 AM CEST.
18/07 - Confirmamos a cliente la entrega del RMA para el 20/07 a las 12 PM. Se envía a Cisco los datos de Eduardo para que contacte con él
18/07 - Se envian los datos del site a Cisco para reemplazar el cable HDMI retractil.
17/07 - Abrimos SR con Cisco</t>
      </is>
    </oc>
    <nc r="W5" t="inlineStr">
      <is>
        <t>23/07 - Enviamos correo con los datos del tecnico para tramitar el acceso.
19/07 - Informamos a cliente que FE irá al sitio el lunes 23 a las 9 AM CEST.
18/07 - Confirmamos a cliente la entrega del RMA para el 20/07 a las 12 PM. Se envía a Cisco los datos de Eduardo para que contacte con él
18/07 - Se envian los datos del site a Cisco para reemplazar el cable HDMI retractil.
17/07 - Abrimos SR con Cisco</t>
      </is>
    </nc>
  </rcc>
  <rcc rId="139922" sId="1" xfDxf="1" dxf="1">
    <oc r="R5" t="inlineStr">
      <is>
        <t>19/07 - Informamos a cliente que FE irá al sitio el lunes 23 a las 9 AM CEST.</t>
      </is>
    </oc>
    <nc r="R5" t="inlineStr">
      <is>
        <t>23/07 - Enviamos correo con los datos del tecnico para tramitar el acceso.</t>
      </is>
    </nc>
    <ndxf>
      <alignment horizontal="left" vertical="top"/>
      <border outline="0">
        <left style="thin">
          <color indexed="64"/>
        </left>
        <right style="thin">
          <color indexed="64"/>
        </right>
        <top style="thin">
          <color indexed="64"/>
        </top>
        <bottom style="thin">
          <color indexed="64"/>
        </bottom>
      </border>
    </ndxf>
  </rcc>
</revisions>
</file>

<file path=xl/revisions/revisionLog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4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Abiertas!$H$1:$H$13</formula>
    <oldFormula>Abiertas!$H$1:$H$9</oldFormula>
  </rdn>
  <rcv guid="{444C899C-716D-4A59-AC9A-A1B3AE5749B4}" action="add"/>
</revisions>
</file>

<file path=xl/revisions/revisionLog4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24" sId="1" xfDxf="1" dxf="1">
    <nc r="D14">
      <v>1302369</v>
    </nc>
  </rcc>
  <rcc rId="139925" sId="1">
    <nc r="C14" t="inlineStr">
      <is>
        <t>NO</t>
      </is>
    </nc>
  </rcc>
  <rcc rId="139926" sId="1">
    <nc r="H14" t="inlineStr">
      <is>
        <t>BBVA</t>
      </is>
    </nc>
  </rcc>
  <rcc rId="139927" sId="1">
    <nc r="L14" t="inlineStr">
      <is>
        <t>Nueva York</t>
      </is>
    </nc>
  </rcc>
  <rcc rId="139928" sId="1">
    <nc r="M14" t="inlineStr">
      <is>
        <t>OPEN</t>
      </is>
    </nc>
  </rcc>
  <rcc rId="139929" sId="1">
    <nc r="N14" t="inlineStr">
      <is>
        <t>NO</t>
      </is>
    </nc>
  </rcc>
  <rcc rId="139930" sId="1">
    <nc r="O14" t="inlineStr">
      <is>
        <t>NO</t>
      </is>
    </nc>
  </rcc>
  <rcc rId="139931" sId="1">
    <nc r="P14" t="inlineStr">
      <is>
        <t>CLIENTE</t>
      </is>
    </nc>
  </rcc>
  <rcc rId="139932" sId="1">
    <nc r="Q14" t="inlineStr">
      <is>
        <t>Fallo con videoconferencias y llamadas via Ibercom</t>
      </is>
    </nc>
  </rcc>
  <rcc rId="139933" sId="1">
    <nc r="R14" t="inlineStr">
      <is>
        <t>23/07 - Solicitiamos al SMC más información, Nº Meeting , Fecha y Hora, equipos afectados…</t>
      </is>
    </nc>
  </rcc>
  <rcc rId="139934" sId="1" numFmtId="19">
    <nc r="T14">
      <v>43304</v>
    </nc>
  </rcc>
  <rcc rId="139935" sId="1">
    <nc r="S14">
      <v>0</v>
    </nc>
  </rcc>
  <rcc rId="139936" sId="1">
    <nc r="U14" t="inlineStr">
      <is>
        <t>0m</t>
      </is>
    </nc>
  </rcc>
  <rcc rId="139937" sId="1">
    <nc r="V14" t="inlineStr">
      <is>
        <t>0m</t>
      </is>
    </nc>
  </rcc>
  <rcc rId="139938" sId="1">
    <nc r="W14" t="inlineStr">
      <is>
        <t>23/07 - Solicitiamos al SMC más información, Nº Meeting , Fecha y Hora, equipos afectados…</t>
      </is>
    </nc>
  </rcc>
</revisions>
</file>

<file path=xl/revisions/revisionLog4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939" sheetId="2" source="C5:W5" destination="A78:U78" sourceSheetId="1">
    <undo index="0" exp="area" ref3D="1" dr="$H$1:$H$5" dn="Z_EF0D1946_1158_472F_BAF0_A11D15E7E9B6_.wvu.FilterData" sId="1"/>
    <undo index="0" exp="area" ref3D="1" dr="$H$1:$H$5" dn="Z_E18FD896_4640_4E77_8E21_29ABA7222CA6_.wvu.FilterData" sId="1"/>
    <undo index="0" exp="area" ref3D="1" dr="$H$1:$H$5" dn="Z_9C3C2305_6281_42A4_B7C0_D8A4765CF123_.wvu.FilterData" sId="1"/>
    <undo index="0" exp="area" ref3D="1" dr="$H$1:$H$5" dn="Z_25DB0D75_9A44_4449_B551_E8E94C7B036E_.wvu.FilterData" sId="1"/>
    <undo index="0" exp="area" ref3D="1" dr="$H$1:$H$5" dn="Z_209760A0_01D5_4C87_A031_CC5C2EB42EE5_.wvu.FilterData" sId="1"/>
    <rfmt sheetId="2" sqref="A78" start="0" length="0">
      <dxf>
        <alignment horizontal="left" vertical="top" readingOrder="0"/>
        <border outline="0">
          <left style="thin">
            <color indexed="64"/>
          </left>
          <right style="thin">
            <color indexed="64"/>
          </right>
          <top style="thin">
            <color indexed="64"/>
          </top>
          <bottom style="thin">
            <color indexed="64"/>
          </bottom>
        </border>
      </dxf>
    </rfmt>
    <rfmt sheetId="2" sqref="B78" start="0" length="0">
      <dxf>
        <alignment horizontal="left" vertical="top" readingOrder="0"/>
        <border outline="0">
          <left style="thin">
            <color indexed="64"/>
          </left>
          <right style="thin">
            <color indexed="64"/>
          </right>
          <top style="thin">
            <color indexed="64"/>
          </top>
          <bottom style="thin">
            <color indexed="64"/>
          </bottom>
        </border>
      </dxf>
    </rfmt>
    <rfmt sheetId="2" sqref="C78" start="0" length="0">
      <dxf>
        <alignment horizontal="left" vertical="top" readingOrder="0"/>
        <border outline="0">
          <left style="thin">
            <color indexed="64"/>
          </left>
          <right style="thin">
            <color indexed="64"/>
          </right>
          <top style="thin">
            <color indexed="64"/>
          </top>
          <bottom style="thin">
            <color indexed="64"/>
          </bottom>
        </border>
      </dxf>
    </rfmt>
    <rfmt sheetId="2" sqref="D78" start="0" length="0">
      <dxf>
        <alignment horizontal="left" vertical="top" readingOrder="0"/>
        <border outline="0">
          <left style="thin">
            <color indexed="64"/>
          </left>
          <right style="thin">
            <color indexed="64"/>
          </right>
          <top style="thin">
            <color indexed="64"/>
          </top>
          <bottom style="thin">
            <color indexed="64"/>
          </bottom>
        </border>
      </dxf>
    </rfmt>
    <rfmt sheetId="2" sqref="E78" start="0" length="0">
      <dxf>
        <alignment horizontal="left" vertical="top" readingOrder="0"/>
        <border outline="0">
          <left style="thin">
            <color indexed="64"/>
          </left>
          <right style="thin">
            <color indexed="64"/>
          </right>
          <top style="thin">
            <color indexed="64"/>
          </top>
          <bottom style="thin">
            <color indexed="64"/>
          </bottom>
        </border>
      </dxf>
    </rfmt>
    <rfmt sheetId="2" sqref="F78" start="0" length="0">
      <dxf>
        <alignment horizontal="left" vertical="top" readingOrder="0"/>
        <border outline="0">
          <left style="thin">
            <color indexed="64"/>
          </left>
          <right style="thin">
            <color indexed="64"/>
          </right>
          <top style="thin">
            <color indexed="64"/>
          </top>
          <bottom style="thin">
            <color indexed="64"/>
          </bottom>
        </border>
      </dxf>
    </rfmt>
    <rfmt sheetId="2" sqref="G7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H78" start="0" length="0">
      <dxf>
        <alignment horizontal="left" vertical="top" readingOrder="0"/>
        <border outline="0">
          <left style="thin">
            <color indexed="64"/>
          </left>
          <right style="thin">
            <color indexed="64"/>
          </right>
          <top style="thin">
            <color indexed="64"/>
          </top>
          <bottom style="thin">
            <color indexed="64"/>
          </bottom>
        </border>
      </dxf>
    </rfmt>
    <rfmt sheetId="2" sqref="I78" start="0" length="0">
      <dxf>
        <alignment horizontal="left" vertical="top" readingOrder="0"/>
        <border outline="0">
          <left style="thin">
            <color indexed="64"/>
          </left>
          <right style="thin">
            <color indexed="64"/>
          </right>
          <top style="thin">
            <color indexed="64"/>
          </top>
          <bottom style="thin">
            <color indexed="64"/>
          </bottom>
        </border>
      </dxf>
    </rfmt>
    <rfmt sheetId="2" sqref="J78" start="0" length="0">
      <dxf>
        <alignment horizontal="left" vertical="top" readingOrder="0"/>
        <border outline="0">
          <left style="thin">
            <color indexed="64"/>
          </left>
          <right style="thin">
            <color indexed="64"/>
          </right>
          <top style="thin">
            <color indexed="64"/>
          </top>
          <bottom style="thin">
            <color indexed="64"/>
          </bottom>
        </border>
      </dxf>
    </rfmt>
    <rfmt sheetId="2" sqref="K78"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78" start="0" length="0">
      <dxf>
        <alignment horizontal="left" vertical="top" readingOrder="0"/>
        <border outline="0">
          <left style="thin">
            <color indexed="64"/>
          </left>
          <right style="thin">
            <color indexed="64"/>
          </right>
          <top style="thin">
            <color indexed="64"/>
          </top>
          <bottom style="thin">
            <color indexed="64"/>
          </bottom>
        </border>
      </dxf>
    </rfmt>
    <rfmt sheetId="2" sqref="M78" start="0" length="0">
      <dxf>
        <alignment horizontal="left" vertical="top" readingOrder="0"/>
        <border outline="0">
          <left style="thin">
            <color indexed="64"/>
          </left>
          <right style="thin">
            <color indexed="64"/>
          </right>
          <top style="thin">
            <color indexed="64"/>
          </top>
          <bottom style="thin">
            <color indexed="64"/>
          </bottom>
        </border>
      </dxf>
    </rfmt>
    <rfmt sheetId="2" sqref="N78" start="0" length="0">
      <dxf>
        <alignment horizontal="left" vertical="top" readingOrder="0"/>
        <border outline="0">
          <left style="thin">
            <color indexed="64"/>
          </left>
          <right style="thin">
            <color indexed="64"/>
          </right>
          <top style="thin">
            <color indexed="64"/>
          </top>
          <bottom style="thin">
            <color indexed="64"/>
          </bottom>
        </border>
      </dxf>
    </rfmt>
    <rfmt sheetId="2" sqref="O78" start="0" length="0">
      <dxf>
        <alignment horizontal="left" vertical="top" readingOrder="0"/>
        <border outline="0">
          <left style="thin">
            <color indexed="64"/>
          </left>
          <right style="thin">
            <color indexed="64"/>
          </right>
          <top style="thin">
            <color indexed="64"/>
          </top>
          <bottom style="thin">
            <color indexed="64"/>
          </bottom>
        </border>
      </dxf>
    </rfmt>
    <rfmt sheetId="2" sqref="P78" start="0" length="0">
      <dxf>
        <alignment horizontal="left" vertical="top" readingOrder="0"/>
        <border outline="0">
          <left style="thin">
            <color indexed="64"/>
          </left>
          <right style="thin">
            <color indexed="64"/>
          </right>
          <top style="thin">
            <color indexed="64"/>
          </top>
          <bottom style="thin">
            <color indexed="64"/>
          </bottom>
        </border>
      </dxf>
    </rfmt>
    <rfmt sheetId="2" sqref="Q78" start="0" length="0">
      <dxf>
        <alignment horizontal="left" vertical="top" readingOrder="0"/>
        <border outline="0">
          <left style="thin">
            <color indexed="64"/>
          </left>
          <right style="thin">
            <color indexed="64"/>
          </right>
          <top style="thin">
            <color indexed="64"/>
          </top>
          <bottom style="thin">
            <color indexed="64"/>
          </bottom>
        </border>
      </dxf>
    </rfmt>
    <rfmt sheetId="2" sqref="R78"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78" start="0" length="0">
      <dxf>
        <alignment horizontal="left" vertical="top" readingOrder="0"/>
        <border outline="0">
          <left style="thin">
            <color indexed="64"/>
          </left>
          <right style="thin">
            <color indexed="64"/>
          </right>
          <top style="thin">
            <color indexed="64"/>
          </top>
          <bottom style="thin">
            <color indexed="64"/>
          </bottom>
        </border>
      </dxf>
    </rfmt>
    <rfmt sheetId="2" sqref="T78" start="0" length="0">
      <dxf>
        <alignment horizontal="left" vertical="top" readingOrder="0"/>
        <border outline="0">
          <left style="thin">
            <color indexed="64"/>
          </left>
          <right style="thin">
            <color indexed="64"/>
          </right>
          <top style="thin">
            <color indexed="64"/>
          </top>
          <bottom style="thin">
            <color indexed="64"/>
          </bottom>
        </border>
      </dxf>
    </rfmt>
    <rfmt sheetId="2" sqref="U78" start="0" length="0">
      <dxf>
        <alignment horizontal="left" vertical="top" wrapText="1" readingOrder="0"/>
        <border outline="0">
          <left style="thin">
            <color indexed="64"/>
          </left>
          <right style="thin">
            <color indexed="64"/>
          </right>
          <top style="thin">
            <color indexed="64"/>
          </top>
          <bottom style="thin">
            <color indexed="64"/>
          </bottom>
        </border>
      </dxf>
    </rfmt>
  </rm>
  <rcc rId="139940" sId="2" odxf="1" dxf="1" numFmtId="19">
    <oc r="K78" t="inlineStr">
      <is>
        <t>OPEN</t>
      </is>
    </oc>
    <nc r="K78">
      <v>43304</v>
    </nc>
    <odxf>
      <numFmt numFmtId="0" formatCode="General"/>
    </odxf>
    <ndxf>
      <numFmt numFmtId="19" formatCode="dd/mm/yyyy"/>
    </ndxf>
  </rcc>
  <rcc rId="139941" sId="2">
    <oc r="P78" t="inlineStr">
      <is>
        <t>23/07 - Enviamos correo con los datos del tecnico para tramitar el acceso.</t>
      </is>
    </oc>
    <nc r="P78" t="inlineStr">
      <is>
        <t>23/07 - Se verifica el correcto funcionamiento de comparticion de contenido tras el remplazo del cable por tecnico de Cisco.</t>
      </is>
    </nc>
  </rcc>
  <rrc rId="139942" sId="1" ref="A5:XFD5" action="deleteRow">
    <rfmt sheetId="1" xfDxf="1" sqref="A5:IV5" start="0" length="0">
      <dxf>
        <alignment horizontal="left" vertical="top" readingOrder="0"/>
        <border outline="0">
          <left style="thin">
            <color indexed="64"/>
          </left>
          <right style="thin">
            <color indexed="64"/>
          </right>
          <top style="thin">
            <color indexed="64"/>
          </top>
          <bottom style="thin">
            <color indexed="64"/>
          </bottom>
        </border>
      </dxf>
    </rfmt>
    <rfmt sheetId="1" sqref="D5" start="0" length="0">
      <dxf>
        <alignment horizontal="general" vertical="bottom" readingOrder="0"/>
        <border outline="0">
          <left/>
          <right/>
          <top/>
          <bottom/>
        </border>
      </dxf>
    </rfmt>
    <rfmt sheetId="1" sqref="I5" start="0" length="0">
      <dxf>
        <alignment horizontal="general" vertical="bottom" readingOrder="0"/>
      </dxf>
    </rfmt>
    <rfmt sheetId="1" sqref="S5" start="0" length="0">
      <dxf/>
    </rfmt>
    <rfmt sheetId="1" sqref="T5" start="0" length="0">
      <dxf>
        <numFmt numFmtId="19" formatCode="dd/mm/yyyy"/>
      </dxf>
    </rfmt>
  </rrc>
  <rcv guid="{13C681C4-5805-4936-8F18-6AC962EF132F}" action="delete"/>
  <rdn rId="0" localSheetId="1" customView="1" name="Z_13C681C4_5805_4936_8F18_6AC962EF132F_.wvu.FilterData" hidden="1" oldHidden="1">
    <formula>Abiertas!$H$1:$H$12</formula>
    <oldFormula>Abiertas!$H$1:$H$6</oldFormula>
  </rdn>
  <rcv guid="{13C681C4-5805-4936-8F18-6AC962EF132F}" action="add"/>
</revisions>
</file>

<file path=xl/revisions/revisionLog4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44" sId="1" odxf="1" dxf="1">
    <oc r="R4" t="inlineStr">
      <is>
        <t>19/07 - solicita serial number de microfono. Enviamos a SMC los datos del site para confirmar y solicitamos serial number.</t>
      </is>
    </oc>
    <nc r="R4" t="inlineStr">
      <is>
        <t>23/07 - Se ha escalado el ticket a Cisco ya indican el ETA es de 10 dias y no incluyen FE.
19/07 - solicita serial number de microfono. Enviamos a SMC los datos del site para confirmar y solicitamos serial number.</t>
      </is>
    </nc>
    <odxf>
      <alignment wrapText="0"/>
    </odxf>
    <ndxf>
      <alignment wrapText="1"/>
    </ndxf>
  </rcc>
  <rcc rId="139945" sId="1">
    <oc r="W4" t="inlineStr">
      <is>
        <t>19/07 - solicita serial number de microfono. Enviamos a SMC los datos del site para confirmar y solicitamos serial number.
19/07 - Ya tenemos caso de Cisco. Respondemos primer contacto e informamos de que el cable ha sido dañado y hay que reemplazarlo.
16/07 - El serial del codec no tiene contrato, se informa de que no hay ticket tampoco</t>
      </is>
    </oc>
    <nc r="W4" t="inlineStr">
      <is>
        <t>23/07 - Se ha escalado el ticket a Cisco ya indican el ETA es de 10 dias y no incluyen FE.
19/07 - solicita serial number de microfono. Enviamos a SMC los datos del site para confirmar y solicitamos serial number.
19/07 - Ya tenemos caso de Cisco. Respondemos primer contacto e informamos de que el cable ha sido dañado y hay que reemplazarlo.
16/07 - El serial del codec no tiene contrato, se informa de que no hay ticket tampoco</t>
      </is>
    </nc>
  </rcc>
  <rcv guid="{683A0DA6-D017-41EE-A091-76AAAF78A193}" action="delete"/>
  <rdn rId="0" localSheetId="1" customView="1" name="Z_683A0DA6_D017_41EE_A091_76AAAF78A193_.wvu.FilterData" hidden="1" oldHidden="1">
    <formula>Abiertas!$H$1:$H$8</formula>
    <oldFormula>Abiertas!$H$1:$H$4</oldFormula>
  </rdn>
  <rdn rId="0" localSheetId="2" customView="1" name="Z_683A0DA6_D017_41EE_A091_76AAAF78A193_.wvu.FilterData" hidden="1" oldHidden="1">
    <formula>Cerradas!$F$1:$F$121</formula>
    <oldFormula>Cerradas!$A$1:$W$46</oldFormula>
  </rdn>
  <rdn rId="0" localSheetId="4" customView="1" name="Z_683A0DA6_D017_41EE_A091_76AAAF78A193_.wvu.FilterData" hidden="1" oldHidden="1">
    <formula>Open!$A$1:$N$170</formula>
  </rdn>
  <rdn rId="0" localSheetId="5" customView="1" name="Z_683A0DA6_D017_41EE_A091_76AAAF78A193_.wvu.FilterData" hidden="1" oldHidden="1">
    <formula>Close!$A$1:$N$482</formula>
  </rdn>
  <rcv guid="{683A0DA6-D017-41EE-A091-76AAAF78A193}" action="add"/>
</revisions>
</file>

<file path=xl/revisions/revisionLog4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50" sId="1">
    <oc r="R11" t="inlineStr">
      <is>
        <t>21/07 - Cisco proporciona RMA para el 23 de Julio a las 9:00 GMT-6</t>
      </is>
    </oc>
    <nc r="R11" t="inlineStr">
      <is>
        <t>21/07 - Cisco proporciona RMA para el 23 de Julio a las 9:00 GMT-6(11PM España)</t>
      </is>
    </nc>
  </rcc>
</revisions>
</file>

<file path=xl/revisions/revisionLog4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D65536" start="0" length="0">
    <dxf>
      <alignment vertical="center"/>
    </dxf>
  </rfmt>
  <rfmt sheetId="1" sqref="D1:D65536" start="0" length="0">
    <dxf>
      <alignment vertical="top"/>
    </dxf>
  </rfmt>
  <rfmt sheetId="1" sqref="D1:D65536" start="0" length="0">
    <dxf>
      <alignment horizontal="center"/>
    </dxf>
  </rfmt>
</revisions>
</file>

<file path=xl/revisions/revisionLog4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51" sId="1">
    <oc r="W2" t="inlineStr">
      <is>
        <t>19/07 - Volvemos a comprobar los equipos y continuan sin registrar en el CUCM. Volvemos a preguntar a cliente para que verifiquen si los equipos están encendidos o si tienen algún problema de configuración.
18/07 - Se comprueba en CUCM y sigue estando desregistrada, se solicita update a cliente.
16/07 - Se realizan tests sobre la sala y sigue estando desregistrada, se solicita update a cliente.
13/07 - Reclaman una respuesta. Enviamos un correo mas detallado del problema.</t>
      </is>
    </oc>
    <nc r="W2" t="inlineStr">
      <is>
        <t>23/07 - Se manda nuevo correo para contactar y revisar los equipos no registrados.
19/07 - Volvemos a comprobar los equipos y continuan sin registrar en el CUCM. Volvemos a preguntar a cliente para que verifiquen si los equipos están encendidos o si tienen algún problema de configuración.
18/07 - Se comprueba en CUCM y sigue estando desregistrada, se solicita update a cliente.
16/07 - Se realizan tests sobre la sala y sigue estando desregistrada, se solicita update a cliente.
13/07 - Reclaman una respuesta. Enviamos un correo mas detallado del problema.</t>
      </is>
    </nc>
  </rcc>
  <rcc rId="139952" sId="1" xfDxf="1" dxf="1">
    <oc r="R2" t="inlineStr">
      <is>
        <t>19/07 - Volvemos a comprobar los equipos y continuan sin registrar en el CUCM. Volvemos a preguntar a cliente para que verifiquen si los equipos están encendidos o si tienen algún problema de configuración.</t>
      </is>
    </oc>
    <nc r="R2" t="inlineStr">
      <is>
        <t>23/07 - Se manda nuevo correo para contactar y revisar los equipos no registrados.</t>
      </is>
    </nc>
    <ndxf>
      <alignment horizontal="left" vertical="top" wrapText="1"/>
      <border outline="0">
        <left style="thin">
          <color indexed="64"/>
        </left>
        <right style="thin">
          <color indexed="64"/>
        </right>
        <top style="thin">
          <color indexed="64"/>
        </top>
        <bottom style="thin">
          <color indexed="64"/>
        </bottom>
      </border>
    </ndxf>
  </rcc>
</revisions>
</file>

<file path=xl/revisions/revisionLog4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53" sId="1">
    <oc r="W8" t="inlineStr">
      <is>
        <t>TLPS L FIN ESP 01</t>
      </is>
    </oc>
    <nc r="W8" t="inlineStr">
      <is>
        <t>23/07 - Tras los test de sala, no se aprecia ninguna anomalia,SMC aprueba cierre.</t>
      </is>
    </nc>
  </rcc>
  <rcc rId="139954" sId="1">
    <oc r="R8" t="inlineStr">
      <is>
        <t>TLPS L FIN ESP 01</t>
      </is>
    </oc>
    <nc r="R8" t="inlineStr">
      <is>
        <t>23/07 - Tras los test de sala, no se aprecia ninguna anomalia,SMC aprueba cierre.</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636" sId="1">
    <nc r="C10" t="inlineStr">
      <is>
        <t>NO</t>
      </is>
    </nc>
  </rcc>
  <rcc rId="137637" sId="1">
    <nc r="D10">
      <v>1275154</v>
    </nc>
  </rcc>
  <rcc rId="137638" sId="1">
    <nc r="G10" t="inlineStr">
      <is>
        <t>Pendiente Cliente</t>
      </is>
    </nc>
  </rcc>
  <rcc rId="137639" sId="1">
    <nc r="H10" t="inlineStr">
      <is>
        <t>Nokia</t>
      </is>
    </nc>
  </rcc>
  <rcc rId="137640" sId="1">
    <nc r="I10" t="inlineStr">
      <is>
        <t>TLPS M UK CAM 02</t>
      </is>
    </nc>
  </rcc>
  <rcc rId="137641" sId="1">
    <nc r="K10" t="inlineStr">
      <is>
        <t>TLPS M UK CAM 02</t>
      </is>
    </nc>
  </rcc>
  <rcc rId="137642" sId="1">
    <nc r="L10" t="inlineStr">
      <is>
        <t>UK</t>
      </is>
    </nc>
  </rcc>
  <rcc rId="137643" sId="1">
    <nc r="M10" t="inlineStr">
      <is>
        <t>OPEN</t>
      </is>
    </nc>
  </rcc>
  <rcc rId="137644" sId="1">
    <nc r="N10" t="inlineStr">
      <is>
        <t>NO</t>
      </is>
    </nc>
  </rcc>
  <rcc rId="137645" sId="1">
    <nc r="O10" t="inlineStr">
      <is>
        <t>NO</t>
      </is>
    </nc>
  </rcc>
  <rcc rId="137646" sId="1">
    <nc r="P10" t="inlineStr">
      <is>
        <t>CLIENTE</t>
      </is>
    </nc>
  </rcc>
  <rcc rId="137647" sId="1">
    <nc r="Q10" t="inlineStr">
      <is>
        <t>Node Down</t>
      </is>
    </nc>
  </rcc>
  <rcc rId="137648" sId="1">
    <nc r="R10" t="inlineStr">
      <is>
        <t>02/07 - Se revisa la conectividad y vemos que hay ping al gw pero no al codec. Se indica que revisen el estado del equipo y la lan</t>
      </is>
    </nc>
  </rcc>
  <rfmt sheetId="1" sqref="S9" start="0" length="0">
    <dxf>
      <fill>
        <patternFill patternType="solid">
          <bgColor indexed="17"/>
        </patternFill>
      </fill>
    </dxf>
  </rfmt>
  <rfmt sheetId="1" sqref="S10" start="0" length="0">
    <dxf>
      <fill>
        <patternFill patternType="solid">
          <bgColor indexed="17"/>
        </patternFill>
      </fill>
    </dxf>
  </rfmt>
  <rfmt sheetId="1" sqref="S11" start="0" length="0">
    <dxf>
      <fill>
        <patternFill patternType="solid">
          <bgColor indexed="17"/>
        </patternFill>
      </fill>
    </dxf>
  </rfmt>
  <rfmt sheetId="1" sqref="S7" start="0" length="0">
    <dxf>
      <fill>
        <patternFill patternType="none">
          <bgColor indexed="65"/>
        </patternFill>
      </fill>
    </dxf>
  </rfmt>
  <rfmt sheetId="1" sqref="S8" start="0" length="0">
    <dxf>
      <fill>
        <patternFill patternType="none">
          <bgColor indexed="65"/>
        </patternFill>
      </fill>
    </dxf>
  </rfmt>
  <rcc rId="137649" sId="1" odxf="1" dxf="1">
    <nc r="S9">
      <f>IF(T9="",0,(TODAY()-T9))</f>
    </nc>
    <ndxf>
      <fill>
        <patternFill patternType="none">
          <bgColor indexed="65"/>
        </patternFill>
      </fill>
    </ndxf>
  </rcc>
  <rcc rId="137650" sId="1" odxf="1" dxf="1">
    <nc r="S10">
      <f>IF(T10="",0,(TODAY()-T10))</f>
    </nc>
    <ndxf>
      <fill>
        <patternFill patternType="none">
          <bgColor indexed="65"/>
        </patternFill>
      </fill>
    </ndxf>
  </rcc>
  <rcc rId="137651" sId="1" odxf="1" dxf="1">
    <oc r="S11" t="inlineStr">
      <is>
        <t xml:space="preserve"> </t>
      </is>
    </oc>
    <nc r="S11">
      <f>IF(T11="",0,(TODAY()-T11))</f>
    </nc>
    <ndxf>
      <fill>
        <patternFill patternType="none">
          <bgColor indexed="65"/>
        </patternFill>
      </fill>
    </ndxf>
  </rcc>
  <rcc rId="137652" sId="1" numFmtId="19">
    <nc r="T10">
      <v>43283</v>
    </nc>
  </rcc>
  <rcc rId="137653" sId="1" odxf="1" dxf="1">
    <oc r="S7">
      <f>IF(T7="",0,(TODAY()-T7))</f>
    </oc>
    <nc r="S7">
      <f>IF(T7="",0,(TODAY()-T7))</f>
    </nc>
    <ndxf>
      <fill>
        <patternFill patternType="solid">
          <bgColor indexed="17"/>
        </patternFill>
      </fill>
    </ndxf>
  </rcc>
  <rcc rId="137654" sId="1" odxf="1" dxf="1">
    <oc r="S8">
      <f>IF(T8="",0,(TODAY()-T8))</f>
    </oc>
    <nc r="S8">
      <f>IF(T8="",0,(TODAY()-T8))</f>
    </nc>
    <ndxf>
      <fill>
        <patternFill patternType="solid">
          <bgColor indexed="17"/>
        </patternFill>
      </fill>
    </ndxf>
  </rcc>
  <rcc rId="137655" sId="1">
    <nc r="U10" t="inlineStr">
      <is>
        <t>0m</t>
      </is>
    </nc>
  </rcc>
  <rcc rId="137656" sId="1">
    <nc r="V10" t="inlineStr">
      <is>
        <t>0m</t>
      </is>
    </nc>
  </rcc>
  <rcc rId="137657" sId="1">
    <nc r="W10" t="inlineStr">
      <is>
        <t>02/07 - Se revisa la conectividad y vemos que hay ping al gw pero no al codec. Se indica que revisen el estado del equipo y la lan</t>
      </is>
    </nc>
  </rcc>
</revisions>
</file>

<file path=xl/revisions/revisionLog4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955" sheetId="2" source="C8:W8" destination="A79:U79" sourceSheetId="1">
    <undo index="65535" exp="area" ref3D="1" dr="$H$1:$H$8" dn="Z_DFA50B19_DA2A_4A2A_BB79_16BC9A8149AC_.wvu.FilterData" sId="1"/>
    <undo index="65535" exp="area" ref3D="1" dr="$H$1:$H$8" dn="Z_683A0DA6_D017_41EE_A091_76AAAF78A193_.wvu.FilterData" sId="1"/>
    <undo index="65535" exp="area" ref3D="1" dr="$H$1:$H$8" dn="Z_56E6F454_66AC_4BA8_AEF4_8436E22BC16F_.wvu.FilterData" sId="1"/>
    <undo index="65535" exp="area" ref3D="1" dr="$H$1:$H$8" dn="_FilterDatabase" sId="1"/>
    <rfmt sheetId="2" sqref="A79" start="0" length="0">
      <dxf>
        <alignment horizontal="left" vertical="top"/>
        <border outline="0">
          <left style="thin">
            <color indexed="64"/>
          </left>
          <right style="thin">
            <color indexed="64"/>
          </right>
          <top style="thin">
            <color indexed="64"/>
          </top>
          <bottom style="thin">
            <color indexed="64"/>
          </bottom>
        </border>
      </dxf>
    </rfmt>
    <rfmt sheetId="2" sqref="B79" start="0" length="0">
      <dxf>
        <alignment horizontal="left" vertical="top"/>
        <border outline="0">
          <left style="thin">
            <color indexed="64"/>
          </left>
          <right style="thin">
            <color indexed="64"/>
          </right>
          <top style="thin">
            <color indexed="64"/>
          </top>
          <bottom style="thin">
            <color indexed="64"/>
          </bottom>
        </border>
      </dxf>
    </rfmt>
    <rfmt sheetId="2" sqref="C79" start="0" length="0">
      <dxf>
        <alignment horizontal="left" vertical="top"/>
        <border outline="0">
          <left style="thin">
            <color indexed="64"/>
          </left>
          <right style="thin">
            <color indexed="64"/>
          </right>
          <top style="thin">
            <color indexed="64"/>
          </top>
          <bottom style="thin">
            <color indexed="64"/>
          </bottom>
        </border>
      </dxf>
    </rfmt>
    <rfmt sheetId="2" sqref="D79" start="0" length="0">
      <dxf>
        <alignment horizontal="left" vertical="top"/>
        <border outline="0">
          <left style="thin">
            <color indexed="64"/>
          </left>
          <right style="thin">
            <color indexed="64"/>
          </right>
          <top style="thin">
            <color indexed="64"/>
          </top>
          <bottom style="thin">
            <color indexed="64"/>
          </bottom>
        </border>
      </dxf>
    </rfmt>
    <rfmt sheetId="2" sqref="E79" start="0" length="0">
      <dxf>
        <alignment horizontal="left" vertical="top"/>
        <border outline="0">
          <left style="thin">
            <color indexed="64"/>
          </left>
          <right style="thin">
            <color indexed="64"/>
          </right>
          <top style="thin">
            <color indexed="64"/>
          </top>
          <bottom style="thin">
            <color indexed="64"/>
          </bottom>
        </border>
      </dxf>
    </rfmt>
    <rfmt sheetId="2" sqref="F79" start="0" length="0">
      <dxf>
        <alignment horizontal="left" vertical="top"/>
        <border outline="0">
          <left style="thin">
            <color indexed="64"/>
          </left>
          <right style="thin">
            <color indexed="64"/>
          </right>
          <top style="thin">
            <color indexed="64"/>
          </top>
          <bottom style="thin">
            <color indexed="64"/>
          </bottom>
        </border>
      </dxf>
    </rfmt>
    <rfmt sheetId="2" sqref="G79" start="0" length="0">
      <dxf>
        <border outline="0">
          <left style="thin">
            <color indexed="64"/>
          </left>
          <right style="thin">
            <color indexed="64"/>
          </right>
          <top style="thin">
            <color indexed="64"/>
          </top>
          <bottom style="thin">
            <color indexed="64"/>
          </bottom>
        </border>
      </dxf>
    </rfmt>
    <rfmt sheetId="2" sqref="H79" start="0" length="0">
      <dxf>
        <alignment horizontal="left" vertical="top"/>
        <border outline="0">
          <left style="thin">
            <color indexed="64"/>
          </left>
          <right style="thin">
            <color indexed="64"/>
          </right>
          <top style="thin">
            <color indexed="64"/>
          </top>
          <bottom style="thin">
            <color indexed="64"/>
          </bottom>
        </border>
      </dxf>
    </rfmt>
    <rfmt sheetId="2" sqref="I79" start="0" length="0">
      <dxf>
        <border outline="0">
          <left style="thin">
            <color indexed="64"/>
          </left>
          <right style="thin">
            <color indexed="64"/>
          </right>
          <top style="thin">
            <color indexed="64"/>
          </top>
          <bottom style="thin">
            <color indexed="64"/>
          </bottom>
        </border>
      </dxf>
    </rfmt>
    <rfmt sheetId="2" sqref="J79" start="0" length="0">
      <dxf>
        <alignment horizontal="left" vertical="top"/>
        <border outline="0">
          <left style="thin">
            <color indexed="64"/>
          </left>
          <right style="thin">
            <color indexed="64"/>
          </right>
          <top style="thin">
            <color indexed="64"/>
          </top>
          <bottom style="thin">
            <color indexed="64"/>
          </bottom>
        </border>
      </dxf>
    </rfmt>
    <rfmt sheetId="2" sqref="K79"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79" start="0" length="0">
      <dxf>
        <alignment horizontal="left" vertical="top"/>
        <border outline="0">
          <left style="thin">
            <color indexed="64"/>
          </left>
          <right style="thin">
            <color indexed="64"/>
          </right>
          <top style="thin">
            <color indexed="64"/>
          </top>
          <bottom style="thin">
            <color indexed="64"/>
          </bottom>
        </border>
      </dxf>
    </rfmt>
    <rfmt sheetId="2" sqref="M79" start="0" length="0">
      <dxf>
        <font>
          <sz val="11"/>
          <color indexed="8"/>
          <name val="Calibri"/>
          <family val="2"/>
          <scheme val="none"/>
        </font>
        <alignment horizontal="left" vertical="top"/>
        <border outline="0">
          <left style="thin">
            <color indexed="64"/>
          </left>
          <right style="thin">
            <color indexed="64"/>
          </right>
          <top style="thin">
            <color indexed="64"/>
          </top>
          <bottom style="thin">
            <color indexed="64"/>
          </bottom>
        </border>
      </dxf>
    </rfmt>
    <rfmt sheetId="2" sqref="N79" start="0" length="0">
      <dxf>
        <alignment horizontal="left" vertical="top"/>
        <border outline="0">
          <left style="thin">
            <color indexed="64"/>
          </left>
          <right style="thin">
            <color indexed="64"/>
          </right>
          <top style="thin">
            <color indexed="64"/>
          </top>
          <bottom style="thin">
            <color indexed="64"/>
          </bottom>
        </border>
      </dxf>
    </rfmt>
    <rfmt sheetId="2" sqref="O79" start="0" length="0">
      <dxf>
        <alignment horizontal="left" vertical="top"/>
        <border outline="0">
          <left style="thin">
            <color indexed="64"/>
          </left>
          <right style="thin">
            <color indexed="64"/>
          </right>
          <top style="thin">
            <color indexed="64"/>
          </top>
          <bottom style="thin">
            <color indexed="64"/>
          </bottom>
        </border>
      </dxf>
    </rfmt>
    <rfmt sheetId="2" sqref="P79" start="0" length="0">
      <dxf>
        <alignment horizontal="left" vertical="top"/>
        <border outline="0">
          <left style="thin">
            <color indexed="64"/>
          </left>
          <right style="thin">
            <color indexed="64"/>
          </right>
          <top style="thin">
            <color indexed="64"/>
          </top>
          <bottom style="thin">
            <color indexed="64"/>
          </bottom>
        </border>
      </dxf>
    </rfmt>
    <rfmt sheetId="2" sqref="Q79" start="0" length="0">
      <dxf>
        <alignment horizontal="left" vertical="top"/>
        <border outline="0">
          <left style="thin">
            <color indexed="64"/>
          </left>
          <right style="thin">
            <color indexed="64"/>
          </right>
          <top style="thin">
            <color indexed="64"/>
          </top>
          <bottom style="thin">
            <color indexed="64"/>
          </bottom>
        </border>
      </dxf>
    </rfmt>
    <rfmt sheetId="2" sqref="R79"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79" start="0" length="0">
      <dxf>
        <alignment horizontal="left" vertical="top"/>
        <border outline="0">
          <left style="thin">
            <color indexed="64"/>
          </left>
          <right style="thin">
            <color indexed="64"/>
          </right>
          <top style="thin">
            <color indexed="64"/>
          </top>
          <bottom style="thin">
            <color indexed="64"/>
          </bottom>
        </border>
      </dxf>
    </rfmt>
    <rfmt sheetId="2" sqref="T79" start="0" length="0">
      <dxf>
        <alignment horizontal="left" vertical="top"/>
        <border outline="0">
          <left style="thin">
            <color indexed="64"/>
          </left>
          <right style="thin">
            <color indexed="64"/>
          </right>
          <top style="thin">
            <color indexed="64"/>
          </top>
          <bottom style="thin">
            <color indexed="64"/>
          </bottom>
        </border>
      </dxf>
    </rfmt>
    <rfmt sheetId="2" sqref="U79" start="0" length="0">
      <dxf>
        <alignment horizontal="left" vertical="top" wrapText="1"/>
        <border outline="0">
          <left style="thin">
            <color indexed="64"/>
          </left>
          <right style="thin">
            <color indexed="64"/>
          </right>
          <top style="thin">
            <color indexed="64"/>
          </top>
          <bottom style="thin">
            <color indexed="64"/>
          </bottom>
        </border>
      </dxf>
    </rfmt>
  </rm>
  <rcc rId="139956" sId="2" odxf="1" dxf="1" numFmtId="19">
    <oc r="K79" t="inlineStr">
      <is>
        <t>OPEN</t>
      </is>
    </oc>
    <nc r="K79">
      <v>43304</v>
    </nc>
    <odxf>
      <numFmt numFmtId="0" formatCode="General"/>
    </odxf>
    <ndxf>
      <numFmt numFmtId="19" formatCode="dd/mm/yyyy"/>
    </ndxf>
  </rcc>
  <rrc rId="139957" sId="1" ref="A8:XFD8" action="deleteRow">
    <rfmt sheetId="1" xfDxf="1" sqref="A8:IV8" start="0" length="0">
      <dxf>
        <alignment horizontal="left" vertical="top"/>
        <border outline="0">
          <left style="thin">
            <color indexed="64"/>
          </left>
          <right style="thin">
            <color indexed="64"/>
          </right>
          <top style="thin">
            <color indexed="64"/>
          </top>
          <bottom style="thin">
            <color indexed="64"/>
          </bottom>
        </border>
      </dxf>
    </rfmt>
    <rfmt sheetId="1" sqref="D8" start="0" length="0">
      <dxf>
        <alignment horizontal="center"/>
        <border outline="0">
          <left/>
          <right/>
          <top/>
          <bottom/>
        </border>
      </dxf>
    </rfmt>
    <rfmt sheetId="1" sqref="I8" start="0" length="0">
      <dxf>
        <alignment horizontal="general" vertical="bottom"/>
      </dxf>
    </rfmt>
    <rfmt sheetId="1" sqref="S8" start="0" length="0">
      <dxf/>
    </rfmt>
    <rfmt sheetId="1" sqref="T8" start="0" length="0">
      <dxf>
        <numFmt numFmtId="19" formatCode="dd/mm/yyyy"/>
      </dxf>
    </rfmt>
  </rrc>
  <rcc rId="139958" sId="2" odxf="1" dxf="1">
    <nc r="A80" t="inlineStr">
      <is>
        <t>NO</t>
      </is>
    </nc>
    <odxf/>
    <ndxf/>
  </rcc>
  <rcc rId="139959" sId="2" odxf="1" dxf="1">
    <nc r="B80">
      <v>1301981</v>
    </nc>
    <odxf>
      <alignment horizontal="left"/>
      <border outline="0">
        <left style="thin">
          <color indexed="64"/>
        </left>
        <right style="thin">
          <color indexed="64"/>
        </right>
        <top style="thin">
          <color indexed="64"/>
        </top>
        <bottom style="thin">
          <color indexed="64"/>
        </bottom>
      </border>
    </odxf>
    <ndxf>
      <alignment horizontal="center"/>
      <border outline="0">
        <left/>
        <right/>
        <top/>
        <bottom/>
      </border>
    </ndxf>
  </rcc>
  <rfmt sheetId="2" sqref="C80" start="0" length="0">
    <dxf/>
  </rfmt>
  <rfmt sheetId="2" sqref="D80" start="0" length="0">
    <dxf/>
  </rfmt>
  <rfmt sheetId="2" sqref="E80" start="0" length="0">
    <dxf/>
  </rfmt>
  <rcc rId="139960" sId="2" odxf="1" dxf="1">
    <nc r="F80" t="inlineStr">
      <is>
        <t>NOKIA</t>
      </is>
    </nc>
    <odxf/>
    <ndxf/>
  </rcc>
  <rcc rId="139961" sId="2" odxf="1" dxf="1">
    <nc r="G80" t="inlineStr">
      <is>
        <t>TLPS M GER STU 01-02-03-04-05-06-07</t>
      </is>
    </nc>
    <odxf>
      <alignment vertical="bottom" wrapText="0"/>
    </odxf>
    <ndxf>
      <alignment vertical="top" wrapText="1"/>
    </ndxf>
  </rcc>
  <rfmt sheetId="2" sqref="H80" start="0" length="0">
    <dxf/>
  </rfmt>
  <rfmt sheetId="2" sqref="I80" start="0" length="0">
    <dxf>
      <alignment vertical="top" wrapText="1"/>
    </dxf>
  </rfmt>
  <rcc rId="139962" sId="2" odxf="1" dxf="1">
    <nc r="J80" t="inlineStr">
      <is>
        <t>ALEMANIA</t>
      </is>
    </nc>
    <odxf/>
    <ndxf/>
  </rcc>
  <rfmt sheetId="2" sqref="K80" start="0" length="0">
    <dxf>
      <numFmt numFmtId="0" formatCode="General"/>
    </dxf>
  </rfmt>
  <rcc rId="139963" sId="2" odxf="1" dxf="1">
    <nc r="L80" t="inlineStr">
      <is>
        <t>NO</t>
      </is>
    </nc>
    <odxf/>
    <ndxf/>
  </rcc>
  <rcc rId="139964" sId="2" odxf="1" dxf="1">
    <nc r="M80" t="inlineStr">
      <is>
        <t>NO</t>
      </is>
    </nc>
    <odxf/>
    <ndxf/>
  </rcc>
  <rcc rId="139965" sId="2" odxf="1" dxf="1">
    <nc r="N80" t="inlineStr">
      <is>
        <t>CLIENTE</t>
      </is>
    </nc>
    <odxf/>
    <ndxf/>
  </rcc>
  <rcc rId="139966" sId="2" odxf="1" dxf="1">
    <nc r="O80" t="inlineStr">
      <is>
        <t>Checking rooms in Stuttgart</t>
      </is>
    </nc>
    <odxf/>
    <ndxf/>
  </rcc>
  <rcc rId="139967" sId="2" odxf="1" dxf="1">
    <nc r="P80" t="inlineStr">
      <is>
        <t>23/07 - Chequeamos el estado de las salas con las llamadas realizadas el viernes y no vemos que presenten problemas de audio</t>
      </is>
    </nc>
    <odxf/>
    <ndxf/>
  </rcc>
  <rcc rId="139968" sId="2" odxf="1" dxf="1">
    <nc r="Q80">
      <v>0</v>
    </nc>
    <odxf/>
    <ndxf/>
  </rcc>
  <rcc rId="139969" sId="2" odxf="1" dxf="1" numFmtId="19">
    <nc r="R80">
      <v>43304</v>
    </nc>
    <odxf/>
    <ndxf/>
  </rcc>
  <rcc rId="139970" sId="2" odxf="1" dxf="1">
    <nc r="S80" t="inlineStr">
      <is>
        <t>0m</t>
      </is>
    </nc>
    <odxf/>
    <ndxf/>
  </rcc>
  <rcc rId="139971" sId="2" odxf="1" dxf="1">
    <nc r="T80" t="inlineStr">
      <is>
        <t>0m</t>
      </is>
    </nc>
    <odxf/>
    <ndxf/>
  </rcc>
  <rcc rId="139972" sId="2" odxf="1" dxf="1">
    <nc r="U80" t="inlineStr">
      <is>
        <t>23/07 - Chequeamos el estado de las salas con las llamadas realizadas el viernes y no vemos que presenten problemas de audio</t>
      </is>
    </nc>
    <odxf/>
    <ndxf/>
  </rcc>
  <rcc rId="139973" sId="2">
    <nc r="I80" t="inlineStr">
      <is>
        <t>TLPS M GER STU 01-02-03-04-05-06-07</t>
      </is>
    </nc>
  </rcc>
  <rcc rId="139974" sId="2" odxf="1" dxf="1" numFmtId="19">
    <nc r="K80">
      <v>43304</v>
    </nc>
    <ndxf>
      <numFmt numFmtId="19" formatCode="dd/mm/yyyy"/>
    </ndxf>
  </rcc>
  <rrc rId="139975" sId="1" ref="A11:XFD11" action="deleteRow">
    <undo index="65535" exp="area" ref3D="1" dr="$H$1:$H$11" dn="Z_444C899C_716D_4A59_AC9A_A1B3AE5749B4_.wvu.FilterData" sId="1"/>
    <undo index="65535" exp="area" ref3D="1" dr="$H$1:$H$11" dn="Z_13C681C4_5805_4936_8F18_6AC962EF132F_.wvu.FilterData" sId="1"/>
    <rfmt sheetId="1" xfDxf="1" sqref="A11:IV11" start="0" length="0">
      <dxf>
        <alignment horizontal="left" vertical="top"/>
        <border outline="0">
          <left style="thin">
            <color indexed="64"/>
          </left>
          <right style="thin">
            <color indexed="64"/>
          </right>
          <top style="thin">
            <color indexed="64"/>
          </top>
          <bottom style="thin">
            <color indexed="64"/>
          </bottom>
        </border>
      </dxf>
    </rfmt>
    <rcc rId="0" sId="1">
      <nc r="C11" t="inlineStr">
        <is>
          <t>NO</t>
        </is>
      </nc>
    </rcc>
    <rcc rId="0" sId="1" dxf="1">
      <nc r="D11">
        <v>1301981</v>
      </nc>
      <ndxf>
        <alignment horizontal="center"/>
        <border outline="0">
          <left/>
          <right/>
          <top/>
          <bottom/>
        </border>
      </ndxf>
    </rcc>
    <rcc rId="0" sId="1">
      <nc r="H11" t="inlineStr">
        <is>
          <t>NOKIA</t>
        </is>
      </nc>
    </rcc>
    <rcc rId="0" sId="1" dxf="1">
      <nc r="I11" t="inlineStr">
        <is>
          <t>TLPS M GER STU 01-02-03-04-05-06-07</t>
        </is>
      </nc>
      <ndxf>
        <alignment horizontal="general" wrapText="1"/>
      </ndxf>
    </rcc>
    <rcc rId="0" sId="1" dxf="1">
      <nc r="K11" t="inlineStr">
        <is>
          <t>TLPS M GER STU 01-02-03-04-05-06-07</t>
        </is>
      </nc>
      <ndxf>
        <alignment horizontal="general" wrapText="1"/>
      </ndxf>
    </rcc>
    <rcc rId="0" sId="1">
      <nc r="L11" t="inlineStr">
        <is>
          <t>ALEMANIA</t>
        </is>
      </nc>
    </rcc>
    <rcc rId="0" sId="1">
      <nc r="M11" t="inlineStr">
        <is>
          <t>OPEN</t>
        </is>
      </nc>
    </rcc>
    <rcc rId="0" sId="1">
      <nc r="N11" t="inlineStr">
        <is>
          <t>NO</t>
        </is>
      </nc>
    </rcc>
    <rcc rId="0" sId="1">
      <nc r="O11" t="inlineStr">
        <is>
          <t>NO</t>
        </is>
      </nc>
    </rcc>
    <rcc rId="0" sId="1">
      <nc r="P11" t="inlineStr">
        <is>
          <t>CLIENTE</t>
        </is>
      </nc>
    </rcc>
    <rcc rId="0" sId="1">
      <nc r="Q11" t="inlineStr">
        <is>
          <t>Checking rooms in Stuttgart</t>
        </is>
      </nc>
    </rcc>
    <rcc rId="0" sId="1">
      <nc r="R11" t="inlineStr">
        <is>
          <t>23/07 - Chequeamos el estado de las salas con las llamadas realizadas el viernes y no vemos que presenten problemas de audio</t>
        </is>
      </nc>
    </rcc>
    <rcc rId="0" sId="1" dxf="1">
      <nc r="S11">
        <v>0</v>
      </nc>
      <ndxf/>
    </rcc>
    <rcc rId="0" sId="1" dxf="1" numFmtId="19">
      <nc r="T11">
        <v>43304</v>
      </nc>
      <ndxf>
        <numFmt numFmtId="19" formatCode="dd/mm/yyyy"/>
      </ndxf>
    </rcc>
    <rcc rId="0" sId="1">
      <nc r="U11" t="inlineStr">
        <is>
          <t>0m</t>
        </is>
      </nc>
    </rcc>
    <rcc rId="0" sId="1">
      <nc r="V11" t="inlineStr">
        <is>
          <t>0m</t>
        </is>
      </nc>
    </rcc>
    <rcc rId="0" sId="1">
      <nc r="W11" t="inlineStr">
        <is>
          <t>23/07 - Chequeamos el estado de las salas con las llamadas realizadas el viernes y no vemos que presenten problemas de audio</t>
        </is>
      </nc>
    </rcc>
  </rrc>
  <rcv guid="{683A0DA6-D017-41EE-A091-76AAAF78A193}" action="delete"/>
  <rcv guid="{683A0DA6-D017-41EE-A091-76AAAF78A193}" action="add"/>
</revisions>
</file>

<file path=xl/revisions/revisionLog4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76" sId="1">
    <oc r="W6" t="inlineStr">
      <is>
        <t>23/07 - ETA Pantalla (07/23/2018) at  05:00 PM(GMT +2). FE Nombre CONOR WARD Teléfono +44 7702560190
20/07 - Comprobamos que el tecnico del TAC no ha contestado con el RMA, llamamos a Cisco para reencolar el caso.
19/07 - Solicitamos a Cisco reemplazo de monitor tras TS realizado por cliente. Enviamos ventana que ha proporcionado cliente.
19/07 - Se solicita disponibilidad a cliente para envio de FE de cara a aislar el problema de pantalla
19/07 - Se han realizado pruebas con un puente para comprobar que estaba en negro la pantalla. Hemos reiniciado y al continuar la pantalla igual hemos abierto caso con Cisco.</t>
      </is>
    </oc>
    <nc r="W6" t="inlineStr">
      <is>
        <t>23/07 - ETA Pantalla (07/23/2018) at  05:00 PM(GMT +2). FE Nombre CONOR WARD Teléfono +44 7702560190 Alternativo +44 7933787524
20/07 - Comprobamos que el tecnico del TAC no ha contestado con el RMA, llamamos a Cisco para reencolar el caso.
19/07 - Solicitamos a Cisco reemplazo de monitor tras TS realizado por cliente. Enviamos ventana que ha proporcionado cliente.
19/07 - Se solicita disponibilidad a cliente para envio de FE de cara a aislar el problema de pantalla
19/07 - Se han realizado pruebas con un puente para comprobar que estaba en negro la pantalla. Hemos reiniciado y al continuar la pantalla igual hemos abierto caso con Cisco.</t>
      </is>
    </nc>
  </rcc>
  <rcc rId="139977" sId="1" xfDxf="1" dxf="1">
    <oc r="R6" t="inlineStr">
      <is>
        <t>23/07 - ETA Pantalla (07/23/2018) at  05:00 PM(GMT +2). FE Nombre CONOR WARD Teléfono +44 7702560190</t>
      </is>
    </oc>
    <nc r="R6" t="inlineStr">
      <is>
        <t>23/07 - ETA Pantalla (07/23/2018) at  05:00 PM(GMT +2). FE Nombre CONOR WARD Teléfono +44 7702560190 Alternativo +44 7933787524</t>
      </is>
    </nc>
    <ndxf>
      <alignment horizontal="left" vertical="top"/>
      <border outline="0">
        <left style="thin">
          <color indexed="64"/>
        </left>
        <right style="thin">
          <color indexed="64"/>
        </right>
        <top style="thin">
          <color indexed="64"/>
        </top>
        <bottom style="thin">
          <color indexed="64"/>
        </bottom>
      </border>
    </ndxf>
  </rcc>
  <rcc rId="139978" sId="1" odxf="1" dxf="1">
    <oc r="W8" t="inlineStr">
      <is>
        <t>20/07 - Se revisa que el equipo y no muestra errores, incluso esta en llamada con estadisticas de video/presentacion, solicitamos mas info o TS con cliente.</t>
      </is>
    </oc>
    <nc r="W8" t="inlineStr">
      <is>
        <t>23/07 - Se revisa en TS que el problema lo tienen cuando marcan desde la sala a un bridge externo de Vodafone, en Webex se comparte sin problema, acordamos cierre.
20/07 - Se revisa que el equipo y no muestra errores, incluso esta en llamada con estadisticas de video/presentacion, solicitamos mas info o TS con cliente.</t>
      </is>
    </nc>
    <odxf>
      <alignment wrapText="0"/>
    </odxf>
    <ndxf>
      <alignment wrapText="1"/>
    </ndxf>
  </rcc>
  <rcc rId="139979" sId="1" xfDxf="1" dxf="1">
    <oc r="R8" t="inlineStr">
      <is>
        <t>20/07 - Se revisa que el equipo y no muestra errores, incluso esta en llamada con estadisticas de video/presentacion, solicitamos mas info o TS con cliente.</t>
      </is>
    </oc>
    <nc r="R8" t="inlineStr">
      <is>
        <t>23/07 - Se revisa en TS que el problema lo tienen cuando marcan desde la sala a un bridge externo de Vodafone, en Webex se comparte sin problema, acordamos cierre.</t>
      </is>
    </nc>
    <ndxf>
      <alignment horizontal="left" vertical="top"/>
      <border outline="0">
        <left style="thin">
          <color indexed="64"/>
        </left>
        <right style="thin">
          <color indexed="64"/>
        </right>
        <top style="thin">
          <color indexed="64"/>
        </top>
        <bottom style="thin">
          <color indexed="64"/>
        </bottom>
      </border>
    </ndxf>
  </rcc>
  <rcv guid="{683A0DA6-D017-41EE-A091-76AAAF78A193}" action="delete"/>
  <rcv guid="{683A0DA6-D017-41EE-A091-76AAAF78A193}" action="add"/>
</revisions>
</file>

<file path=xl/revisions/revisionLog4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9980" sheetId="2" source="C8:W8" destination="A81:U81" sourceSheetId="1">
    <rfmt sheetId="2" sqref="A81" start="0" length="0">
      <dxf>
        <alignment horizontal="left" vertical="top"/>
        <border outline="0">
          <left style="thin">
            <color indexed="64"/>
          </left>
          <right style="thin">
            <color indexed="64"/>
          </right>
          <top style="thin">
            <color indexed="64"/>
          </top>
          <bottom style="thin">
            <color indexed="64"/>
          </bottom>
        </border>
      </dxf>
    </rfmt>
    <rfmt sheetId="2" sqref="B81" start="0" length="0">
      <dxf>
        <alignment horizontal="left" vertical="top"/>
        <border outline="0">
          <left style="thin">
            <color indexed="64"/>
          </left>
          <right style="thin">
            <color indexed="64"/>
          </right>
          <top style="thin">
            <color indexed="64"/>
          </top>
          <bottom style="thin">
            <color indexed="64"/>
          </bottom>
        </border>
      </dxf>
    </rfmt>
    <rfmt sheetId="2" sqref="C81" start="0" length="0">
      <dxf>
        <alignment horizontal="left" vertical="top"/>
        <border outline="0">
          <left style="thin">
            <color indexed="64"/>
          </left>
          <right style="thin">
            <color indexed="64"/>
          </right>
          <top style="thin">
            <color indexed="64"/>
          </top>
          <bottom style="thin">
            <color indexed="64"/>
          </bottom>
        </border>
      </dxf>
    </rfmt>
    <rfmt sheetId="2" sqref="D81" start="0" length="0">
      <dxf>
        <alignment horizontal="left" vertical="top"/>
        <border outline="0">
          <left style="thin">
            <color indexed="64"/>
          </left>
          <right style="thin">
            <color indexed="64"/>
          </right>
          <top style="thin">
            <color indexed="64"/>
          </top>
          <bottom style="thin">
            <color indexed="64"/>
          </bottom>
        </border>
      </dxf>
    </rfmt>
    <rfmt sheetId="2" sqref="E81" start="0" length="0">
      <dxf>
        <alignment horizontal="left" vertical="top"/>
        <border outline="0">
          <left style="thin">
            <color indexed="64"/>
          </left>
          <right style="thin">
            <color indexed="64"/>
          </right>
          <top style="thin">
            <color indexed="64"/>
          </top>
          <bottom style="thin">
            <color indexed="64"/>
          </bottom>
        </border>
      </dxf>
    </rfmt>
    <rfmt sheetId="2" sqref="F81" start="0" length="0">
      <dxf>
        <alignment horizontal="left" vertical="top"/>
        <border outline="0">
          <left style="thin">
            <color indexed="64"/>
          </left>
          <right style="thin">
            <color indexed="64"/>
          </right>
          <top style="thin">
            <color indexed="64"/>
          </top>
          <bottom style="thin">
            <color indexed="64"/>
          </bottom>
        </border>
      </dxf>
    </rfmt>
    <rfmt sheetId="2" sqref="G81" start="0" length="0">
      <dxf>
        <border outline="0">
          <left style="thin">
            <color indexed="64"/>
          </left>
          <right style="thin">
            <color indexed="64"/>
          </right>
          <top style="thin">
            <color indexed="64"/>
          </top>
          <bottom style="thin">
            <color indexed="64"/>
          </bottom>
        </border>
      </dxf>
    </rfmt>
    <rfmt sheetId="2" sqref="H81" start="0" length="0">
      <dxf>
        <numFmt numFmtId="30" formatCode="@"/>
        <border outline="0">
          <left style="thin">
            <color indexed="64"/>
          </left>
          <right style="thin">
            <color indexed="64"/>
          </right>
          <top style="thin">
            <color indexed="64"/>
          </top>
          <bottom style="thin">
            <color indexed="64"/>
          </bottom>
        </border>
      </dxf>
    </rfmt>
    <rfmt sheetId="2" sqref="I81" start="0" length="0">
      <dxf>
        <border outline="0">
          <left style="thin">
            <color indexed="64"/>
          </left>
          <right style="thin">
            <color indexed="64"/>
          </right>
          <top style="thin">
            <color indexed="64"/>
          </top>
          <bottom style="thin">
            <color indexed="64"/>
          </bottom>
        </border>
      </dxf>
    </rfmt>
    <rfmt sheetId="2" sqref="J81" start="0" length="0">
      <dxf>
        <alignment horizontal="left" vertical="top"/>
        <border outline="0">
          <left style="thin">
            <color indexed="64"/>
          </left>
          <right style="thin">
            <color indexed="64"/>
          </right>
          <top style="thin">
            <color indexed="64"/>
          </top>
          <bottom style="thin">
            <color indexed="64"/>
          </bottom>
        </border>
      </dxf>
    </rfmt>
    <rfmt sheetId="2" sqref="K81"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81" start="0" length="0">
      <dxf>
        <alignment horizontal="left" vertical="top"/>
        <border outline="0">
          <left style="thin">
            <color indexed="64"/>
          </left>
          <right style="thin">
            <color indexed="64"/>
          </right>
          <top style="thin">
            <color indexed="64"/>
          </top>
          <bottom style="thin">
            <color indexed="64"/>
          </bottom>
        </border>
      </dxf>
    </rfmt>
    <rfmt sheetId="2" sqref="M81" start="0" length="0">
      <dxf>
        <alignment horizontal="left" vertical="top"/>
        <border outline="0">
          <left style="thin">
            <color indexed="64"/>
          </left>
          <right style="thin">
            <color indexed="64"/>
          </right>
          <top style="thin">
            <color indexed="64"/>
          </top>
          <bottom style="thin">
            <color indexed="64"/>
          </bottom>
        </border>
      </dxf>
    </rfmt>
    <rfmt sheetId="2" sqref="N81" start="0" length="0">
      <dxf>
        <alignment horizontal="left" vertical="top"/>
        <border outline="0">
          <left style="thin">
            <color indexed="64"/>
          </left>
          <right style="thin">
            <color indexed="64"/>
          </right>
          <top style="thin">
            <color indexed="64"/>
          </top>
          <bottom style="thin">
            <color indexed="64"/>
          </bottom>
        </border>
      </dxf>
    </rfmt>
    <rfmt sheetId="2" sqref="O81" start="0" length="0">
      <dxf>
        <alignment horizontal="left" vertical="top"/>
        <border outline="0">
          <left style="thin">
            <color indexed="64"/>
          </left>
          <right style="thin">
            <color indexed="64"/>
          </right>
          <top style="thin">
            <color indexed="64"/>
          </top>
          <bottom style="thin">
            <color indexed="64"/>
          </bottom>
        </border>
      </dxf>
    </rfmt>
    <rfmt sheetId="2" sqref="P81" start="0" length="0">
      <dxf>
        <alignment horizontal="left" vertical="top" wrapText="1"/>
        <border outline="0">
          <left style="thin">
            <color indexed="64"/>
          </left>
          <right style="thin">
            <color indexed="64"/>
          </right>
          <top style="thin">
            <color indexed="64"/>
          </top>
          <bottom style="thin">
            <color indexed="64"/>
          </bottom>
        </border>
      </dxf>
    </rfmt>
    <rfmt sheetId="2" sqref="Q81" start="0" length="0">
      <dxf>
        <alignment horizontal="left" vertical="top"/>
        <border outline="0">
          <left style="thin">
            <color indexed="64"/>
          </left>
          <right style="thin">
            <color indexed="64"/>
          </right>
          <top style="thin">
            <color indexed="64"/>
          </top>
          <bottom style="thin">
            <color indexed="64"/>
          </bottom>
        </border>
      </dxf>
    </rfmt>
    <rfmt sheetId="2" sqref="R81"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81" start="0" length="0">
      <dxf>
        <alignment horizontal="left" vertical="top"/>
        <border outline="0">
          <left style="thin">
            <color indexed="64"/>
          </left>
          <right style="thin">
            <color indexed="64"/>
          </right>
          <top style="thin">
            <color indexed="64"/>
          </top>
          <bottom style="thin">
            <color indexed="64"/>
          </bottom>
        </border>
      </dxf>
    </rfmt>
    <rfmt sheetId="2" sqref="T81" start="0" length="0">
      <dxf>
        <alignment horizontal="left" vertical="top"/>
        <border outline="0">
          <left style="thin">
            <color indexed="64"/>
          </left>
          <right style="thin">
            <color indexed="64"/>
          </right>
          <top style="thin">
            <color indexed="64"/>
          </top>
          <bottom style="thin">
            <color indexed="64"/>
          </bottom>
        </border>
      </dxf>
    </rfmt>
    <rfmt sheetId="2" sqref="U81" start="0" length="0">
      <dxf>
        <alignment horizontal="left" vertical="top"/>
        <border outline="0">
          <left style="thin">
            <color indexed="64"/>
          </left>
          <right style="thin">
            <color indexed="64"/>
          </right>
          <top style="thin">
            <color indexed="64"/>
          </top>
          <bottom style="thin">
            <color indexed="64"/>
          </bottom>
        </border>
      </dxf>
    </rfmt>
  </rm>
  <rcc rId="139981" sId="2" odxf="1" dxf="1" numFmtId="19">
    <oc r="K81" t="inlineStr">
      <is>
        <t>OPEN</t>
      </is>
    </oc>
    <nc r="K81">
      <v>43304</v>
    </nc>
    <odxf>
      <numFmt numFmtId="0" formatCode="General"/>
    </odxf>
    <ndxf>
      <numFmt numFmtId="19" formatCode="dd/mm/yyyy"/>
    </ndxf>
  </rcc>
  <rrc rId="139982" sId="1" ref="A8:XFD8" action="deleteRow">
    <rfmt sheetId="1" xfDxf="1" sqref="A8:IV8" start="0" length="0">
      <dxf>
        <alignment horizontal="left" vertical="top"/>
        <border outline="0">
          <left style="thin">
            <color indexed="64"/>
          </left>
          <right style="thin">
            <color indexed="64"/>
          </right>
          <top style="thin">
            <color indexed="64"/>
          </top>
          <bottom style="thin">
            <color indexed="64"/>
          </bottom>
        </border>
      </dxf>
    </rfmt>
    <rfmt sheetId="1" sqref="D8" start="0" length="0">
      <dxf>
        <alignment horizontal="center"/>
        <border outline="0">
          <left/>
          <right/>
          <top/>
          <bottom/>
        </border>
      </dxf>
    </rfmt>
    <rfmt sheetId="1" sqref="I8" start="0" length="0">
      <dxf>
        <alignment horizontal="general" vertical="bottom"/>
      </dxf>
    </rfmt>
    <rfmt sheetId="1" sqref="S8" start="0" length="0">
      <dxf/>
    </rfmt>
    <rfmt sheetId="1" sqref="T8" start="0" length="0">
      <dxf>
        <numFmt numFmtId="19" formatCode="dd/mm/yyyy"/>
      </dxf>
    </rfmt>
  </rrc>
  <rcv guid="{683A0DA6-D017-41EE-A091-76AAAF78A193}" action="delete"/>
  <rcv guid="{683A0DA6-D017-41EE-A091-76AAAF78A193}" action="add"/>
</revisions>
</file>

<file path=xl/revisions/revisionLog4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83" sId="1">
    <nc r="G10" t="inlineStr">
      <is>
        <t>Pendiente de SMC</t>
      </is>
    </nc>
  </rcc>
</revisions>
</file>

<file path=xl/revisions/revisionLog4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3C681C4-5805-4936-8F18-6AC962EF132F}" action="delete"/>
  <rcv guid="{13C681C4-5805-4936-8F18-6AC962EF132F}" action="add"/>
</revisions>
</file>

<file path=xl/revisions/revisionLog4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84" sId="1">
    <nc r="F6">
      <v>89102089</v>
    </nc>
  </rcc>
</revisions>
</file>

<file path=xl/revisions/revisionLog4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Abiertas!$H$1:$H$7</formula>
    <oldFormula>Abiertas!$H$1:$H$6</oldFormula>
  </rdn>
  <rcv guid="{444C899C-716D-4A59-AC9A-A1B3AE5749B4}" action="add"/>
</revisions>
</file>

<file path=xl/revisions/revisionLog4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4" start="0" length="0">
    <dxf>
      <alignment wrapText="1"/>
    </dxf>
  </rfmt>
  <rcc rId="139986" sId="1">
    <nc r="F4" t="inlineStr">
      <is>
        <t xml:space="preserve">89102508, 89105769, 89106033 </t>
      </is>
    </nc>
  </rcc>
</revisions>
</file>

<file path=xl/revisions/revisionLog4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87" sId="2">
    <nc r="A82" t="inlineStr">
      <is>
        <t>NO</t>
      </is>
    </nc>
  </rcc>
  <rcc rId="139988" sId="2">
    <nc r="B82">
      <v>1303279</v>
    </nc>
  </rcc>
  <rcc rId="139989" sId="2">
    <nc r="F82" t="inlineStr">
      <is>
        <t>SABADELL</t>
      </is>
    </nc>
  </rcc>
  <rcc rId="139990" sId="2">
    <nc r="G82" t="inlineStr">
      <is>
        <t>DIAGONAL PLANTA 6</t>
      </is>
    </nc>
  </rcc>
  <rcc rId="139991" sId="2">
    <nc r="I82" t="inlineStr">
      <is>
        <t>DIAGONAL PLANTA 6</t>
      </is>
    </nc>
  </rcc>
  <rcc rId="139992" sId="2">
    <nc r="J82" t="inlineStr">
      <is>
        <t>ESPAÑA</t>
      </is>
    </nc>
  </rcc>
  <rcc rId="139993" sId="2" numFmtId="19">
    <nc r="K82">
      <v>43304</v>
    </nc>
  </rcc>
  <rcc rId="139994" sId="2">
    <nc r="L82" t="inlineStr">
      <is>
        <t>NO</t>
      </is>
    </nc>
  </rcc>
  <rcc rId="139995" sId="2">
    <nc r="M82" t="inlineStr">
      <is>
        <t>NO</t>
      </is>
    </nc>
  </rcc>
  <rcc rId="139996" sId="2">
    <nc r="N82" t="inlineStr">
      <is>
        <t>CLIENTE</t>
      </is>
    </nc>
  </rcc>
  <rcc rId="139997" sId="2">
    <nc r="O82" t="inlineStr">
      <is>
        <t>Fallo en llamadas externas</t>
      </is>
    </nc>
  </rcc>
  <rcc rId="139998" sId="2">
    <nc r="P82" t="inlineStr">
      <is>
        <t>23/07 - Revisamos el estado del gatekeaper, comprobando que actualmente hay dos llamadas activas, por lo que ha sido un fallo puntual.</t>
      </is>
    </nc>
  </rcc>
  <rcc rId="139999" sId="2" xfDxf="1" dxf="1">
    <nc r="U82" t="inlineStr">
      <is>
        <t>23/07 - Revisamos el estado del gatekeaper, comprobando que actualmente hay dos llamadas activas, por lo que ha sido un fallo puntual.</t>
      </is>
    </nc>
    <ndxf>
      <alignment horizontal="left" vertical="top" wrapText="1"/>
      <border outline="0">
        <left style="thin">
          <color indexed="64"/>
        </left>
        <right style="thin">
          <color indexed="64"/>
        </right>
        <top style="thin">
          <color indexed="64"/>
        </top>
        <bottom style="thin">
          <color indexed="64"/>
        </bottom>
      </border>
    </ndxf>
  </rcc>
  <rcc rId="140000" sId="2" numFmtId="19">
    <nc r="R82">
      <v>43304</v>
    </nc>
  </rcc>
  <rcc rId="140001" sId="2">
    <nc r="S82" t="inlineStr">
      <is>
        <t>0m</t>
      </is>
    </nc>
  </rcc>
  <rcc rId="140002" sId="2">
    <nc r="T82" t="inlineStr">
      <is>
        <t>0m</t>
      </is>
    </nc>
  </rcc>
</revisions>
</file>

<file path=xl/revisions/revisionLog4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003" sId="1">
    <nc r="F9">
      <v>89103857</v>
    </nc>
  </rcc>
  <rcc rId="140004" sId="1">
    <oc r="W9" t="inlineStr">
      <is>
        <t>21/07 - Cisco proporciona RMA para el 23 de Julio a las 9:00 GMT-6
20/07 - Cliente quiere que le proporcionemos un cable más largo como con la sala Santa Maria. Abrimos SR con Cisco.</t>
      </is>
    </oc>
    <nc r="W9" t="inlineStr">
      <is>
        <t>23/07 - Cisco nos indica que el cable ha sido entregado. Hemos pedido confirmación a cliente.
21/07 - Cisco proporciona RMA para el 23 de Julio a las 9:00 GMT-6
20/07 - Cliente quiere que le proporcionemos un cable más largo como con la sala Santa Maria. Abrimos SR con Cisco.</t>
      </is>
    </nc>
  </rcc>
  <rcc rId="140005" sId="1" xfDxf="1" dxf="1">
    <oc r="R9" t="inlineStr">
      <is>
        <t>21/07 - Cisco proporciona RMA para el 23 de Julio a las 9:00 GMT-6(11PM España)</t>
      </is>
    </oc>
    <nc r="R9" t="inlineStr">
      <is>
        <t>23/07 - Cisco nos indica que el cable ha sido entregado. Hemos pedido confirmación a cliente.</t>
      </is>
    </nc>
    <ndxf>
      <alignment horizontal="left" vertical="top"/>
      <border outline="0">
        <left style="thin">
          <color indexed="64"/>
        </left>
        <right style="thin">
          <color indexed="64"/>
        </right>
        <top style="thin">
          <color indexed="64"/>
        </top>
        <bottom style="thin">
          <color indexed="64"/>
        </bottom>
      </border>
    </ndxf>
  </rcc>
  <rfmt sheetId="1" sqref="A9:IV9">
    <dxf>
      <font>
        <b val="0"/>
        <i val="0"/>
        <strike val="0"/>
        <condense val="0"/>
        <extend val="0"/>
        <outline val="0"/>
        <shadow val="0"/>
        <u val="none"/>
        <vertAlign val="baseline"/>
        <sz val="11"/>
        <color indexed="8"/>
        <name val="Calibri"/>
        <family val="2"/>
        <scheme val="none"/>
      </font>
      <fill>
        <patternFill patternType="solid">
          <fgColor indexed="65"/>
          <bgColor indexed="57"/>
        </patternFill>
      </fill>
    </dxf>
  </rfmt>
  <rcv guid="{444C899C-716D-4A59-AC9A-A1B3AE5749B4}" action="delete"/>
  <rdn rId="0" localSheetId="1" customView="1" name="Z_444C899C_716D_4A59_AC9A_A1B3AE5749B4_.wvu.FilterData" hidden="1" oldHidden="1">
    <formula>Abiertas!$H$1:$H$10</formula>
    <oldFormula>Abiertas!$H$1:$H$7</oldFormula>
  </rdn>
  <rdn rId="0" localSheetId="2" customView="1" name="Z_444C899C_716D_4A59_AC9A_A1B3AE5749B4_.wvu.FilterData" hidden="1" oldHidden="1">
    <formula>Cerradas!$F$1:$F$121</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658" sId="1" eol="1" ref="A12:XFD12" action="insertRow"/>
  <rcc rId="137659" sId="1">
    <nc r="D12">
      <v>1275303</v>
    </nc>
  </rcc>
  <rcc rId="137660" sId="1">
    <nc r="H12" t="inlineStr">
      <is>
        <t>CMI</t>
      </is>
    </nc>
  </rcc>
  <rcc rId="137661" sId="1">
    <nc r="I12" t="inlineStr">
      <is>
        <t>Problema de conexión</t>
      </is>
    </nc>
  </rcc>
  <rcc rId="137662" sId="1">
    <nc r="G12" t="inlineStr">
      <is>
        <t>Pendiente Cliente</t>
      </is>
    </nc>
  </rcc>
  <rcc rId="137663" sId="1">
    <nc r="K12" t="inlineStr">
      <is>
        <t>Multipunto 05</t>
      </is>
    </nc>
  </rcc>
  <rcc rId="137664" sId="1">
    <nc r="M12" t="inlineStr">
      <is>
        <t>OPEN</t>
      </is>
    </nc>
  </rcc>
  <rcc rId="137665" sId="1">
    <nc r="N12" t="inlineStr">
      <is>
        <t>NO</t>
      </is>
    </nc>
  </rcc>
  <rcc rId="137666" sId="1">
    <nc r="O12" t="inlineStr">
      <is>
        <t>NO</t>
      </is>
    </nc>
  </rcc>
  <rcc rId="137667" sId="1">
    <nc r="P12" t="inlineStr">
      <is>
        <t>CLIENTE</t>
      </is>
    </nc>
  </rcc>
  <rcc rId="137668" sId="1">
    <nc r="Q12" t="inlineStr">
      <is>
        <t xml:space="preserve">problema de conexión </t>
      </is>
    </nc>
  </rcc>
  <rcc rId="137669" sId="1">
    <nc r="R12" t="inlineStr">
      <is>
        <t>02/07- intentan conectarse a la sala Multipunto 05 de CMI sin éxito. Verificar el problema.</t>
      </is>
    </nc>
  </rcc>
  <rcc rId="137670" sId="1">
    <nc r="W12" t="inlineStr">
      <is>
        <t>02/07- intentan conectarse a la sala Multipunto 05 de CMI sin éxito. Verificar el problema.</t>
      </is>
    </nc>
  </rcc>
  <rfmt sheetId="1" sqref="S12" start="0" length="0">
    <dxf/>
  </rfmt>
  <rcc rId="137671" sId="1" numFmtId="19">
    <nc r="T12">
      <v>43284</v>
    </nc>
  </rcc>
  <rcc rId="137672" sId="1">
    <nc r="U12" t="inlineStr">
      <is>
        <t>0m</t>
      </is>
    </nc>
  </rcc>
  <rcc rId="137673" sId="1">
    <nc r="V12" t="inlineStr">
      <is>
        <t>0m</t>
      </is>
    </nc>
  </rcc>
  <rcc rId="137674" sId="1">
    <nc r="S12">
      <f>IF(T12="",0,(TODAY()-T12))</f>
    </nc>
  </rcc>
  <rcc rId="137675" sId="1">
    <nc r="C12" t="inlineStr">
      <is>
        <t>NO</t>
      </is>
    </nc>
  </rcc>
</revisions>
</file>

<file path=xl/revisions/revisionLog4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40010" sheetId="2" source="C2:W2" destination="A83:U83" sourceSheetId="1">
    <undo index="0" exp="area" ref3D="1" dr="$H$1:$H$2" dn="Z_5E5D4ABF_38E1_4263_91F6_AC9CC9729DC8_.wvu.FilterData" sId="1"/>
    <undo index="0" exp="area" ref3D="1" dr="$H$1:$H$2" dn="Z_32C6BAAF_21C9_4790_A378_5ECA22E8BA80_.wvu.FilterData" sId="1"/>
    <undo index="0" exp="area" ref3D="1" dr="$H$1:$H$2" dn="Z_1C7DEA80_4859_4557_98B4_39F61C55FD55_.wvu.FilterData" sId="1"/>
    <rfmt sheetId="2" sqref="A83" start="0" length="0">
      <dxf>
        <alignment horizontal="left" vertical="top" readingOrder="0"/>
        <border outline="0">
          <left style="thin">
            <color indexed="64"/>
          </left>
          <right style="thin">
            <color indexed="64"/>
          </right>
          <top style="thin">
            <color indexed="64"/>
          </top>
          <bottom style="thin">
            <color indexed="64"/>
          </bottom>
        </border>
      </dxf>
    </rfmt>
    <rfmt sheetId="2" sqref="B83" start="0" length="0">
      <dxf>
        <alignment horizontal="left" vertical="top" readingOrder="0"/>
        <border outline="0">
          <left style="thin">
            <color indexed="64"/>
          </left>
          <right style="thin">
            <color indexed="64"/>
          </right>
          <top style="thin">
            <color indexed="64"/>
          </top>
          <bottom style="thin">
            <color indexed="64"/>
          </bottom>
        </border>
      </dxf>
    </rfmt>
    <rfmt sheetId="2" sqref="C83" start="0" length="0">
      <dxf>
        <alignment horizontal="left" vertical="top" readingOrder="0"/>
        <border outline="0">
          <left style="thin">
            <color indexed="64"/>
          </left>
          <right style="thin">
            <color indexed="64"/>
          </right>
          <top style="thin">
            <color indexed="64"/>
          </top>
          <bottom style="thin">
            <color indexed="64"/>
          </bottom>
        </border>
      </dxf>
    </rfmt>
    <rfmt sheetId="2" sqref="D83" start="0" length="0">
      <dxf>
        <alignment horizontal="left" vertical="top" readingOrder="0"/>
        <border outline="0">
          <left style="thin">
            <color indexed="64"/>
          </left>
          <right style="thin">
            <color indexed="64"/>
          </right>
          <top style="thin">
            <color indexed="64"/>
          </top>
          <bottom style="thin">
            <color indexed="64"/>
          </bottom>
        </border>
      </dxf>
    </rfmt>
    <rfmt sheetId="2" sqref="E83" start="0" length="0">
      <dxf>
        <alignment horizontal="left" vertical="top" readingOrder="0"/>
        <border outline="0">
          <left style="thin">
            <color indexed="64"/>
          </left>
          <right style="thin">
            <color indexed="64"/>
          </right>
          <top style="thin">
            <color indexed="64"/>
          </top>
          <bottom style="thin">
            <color indexed="64"/>
          </bottom>
        </border>
      </dxf>
    </rfmt>
    <rfmt sheetId="2" sqref="F83" start="0" length="0">
      <dxf>
        <alignment horizontal="left" vertical="top" readingOrder="0"/>
        <border outline="0">
          <left style="thin">
            <color indexed="64"/>
          </left>
          <right style="thin">
            <color indexed="64"/>
          </right>
          <top style="thin">
            <color indexed="64"/>
          </top>
          <bottom style="thin">
            <color indexed="64"/>
          </bottom>
        </border>
      </dxf>
    </rfmt>
    <rfmt sheetId="2" sqref="G83" start="0" length="0">
      <dxf>
        <border outline="0">
          <left style="thin">
            <color indexed="64"/>
          </left>
          <right style="thin">
            <color indexed="64"/>
          </right>
          <top style="thin">
            <color indexed="64"/>
          </top>
          <bottom style="thin">
            <color indexed="64"/>
          </bottom>
        </border>
      </dxf>
    </rfmt>
    <rfmt sheetId="2" sqref="H83" start="0" length="0">
      <dxf>
        <alignment horizontal="left" vertical="top" readingOrder="0"/>
        <border outline="0">
          <left style="thin">
            <color indexed="64"/>
          </left>
          <right style="thin">
            <color indexed="64"/>
          </right>
          <top style="thin">
            <color indexed="64"/>
          </top>
          <bottom style="thin">
            <color indexed="64"/>
          </bottom>
        </border>
      </dxf>
    </rfmt>
    <rfmt sheetId="2" sqref="I83" start="0" length="0">
      <dxf>
        <alignment horizontal="left" vertical="top" readingOrder="0"/>
        <border outline="0">
          <left style="thin">
            <color indexed="64"/>
          </left>
          <right style="thin">
            <color indexed="64"/>
          </right>
          <top style="thin">
            <color indexed="64"/>
          </top>
          <bottom style="thin">
            <color indexed="64"/>
          </bottom>
        </border>
      </dxf>
    </rfmt>
    <rfmt sheetId="2" sqref="J83" start="0" length="0">
      <dxf>
        <alignment horizontal="left" vertical="top" readingOrder="0"/>
        <border outline="0">
          <left style="thin">
            <color indexed="64"/>
          </left>
          <right style="thin">
            <color indexed="64"/>
          </right>
          <top style="thin">
            <color indexed="64"/>
          </top>
          <bottom style="thin">
            <color indexed="64"/>
          </bottom>
        </border>
      </dxf>
    </rfmt>
    <rfmt sheetId="2" sqref="K8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83" start="0" length="0">
      <dxf>
        <alignment horizontal="left" vertical="top" readingOrder="0"/>
        <border outline="0">
          <left style="thin">
            <color indexed="64"/>
          </left>
          <right style="thin">
            <color indexed="64"/>
          </right>
          <top style="thin">
            <color indexed="64"/>
          </top>
          <bottom style="thin">
            <color indexed="64"/>
          </bottom>
        </border>
      </dxf>
    </rfmt>
    <rfmt sheetId="2" sqref="M83" start="0" length="0">
      <dxf>
        <alignment horizontal="left" vertical="top" readingOrder="0"/>
        <border outline="0">
          <left style="thin">
            <color indexed="64"/>
          </left>
          <right style="thin">
            <color indexed="64"/>
          </right>
          <top style="thin">
            <color indexed="64"/>
          </top>
          <bottom style="thin">
            <color indexed="64"/>
          </bottom>
        </border>
      </dxf>
    </rfmt>
    <rfmt sheetId="2" sqref="N83" start="0" length="0">
      <dxf>
        <alignment horizontal="left" vertical="top" readingOrder="0"/>
        <border outline="0">
          <left style="thin">
            <color indexed="64"/>
          </left>
          <right style="thin">
            <color indexed="64"/>
          </right>
          <top style="thin">
            <color indexed="64"/>
          </top>
          <bottom style="thin">
            <color indexed="64"/>
          </bottom>
        </border>
      </dxf>
    </rfmt>
    <rfmt sheetId="2" sqref="O83" start="0" length="0">
      <dxf>
        <alignment horizontal="left" vertical="top" readingOrder="0"/>
        <border outline="0">
          <left style="thin">
            <color indexed="64"/>
          </left>
          <right style="thin">
            <color indexed="64"/>
          </right>
          <top style="thin">
            <color indexed="64"/>
          </top>
          <bottom style="thin">
            <color indexed="64"/>
          </bottom>
        </border>
      </dxf>
    </rfmt>
    <rfmt sheetId="2" sqref="P83" start="0" length="0">
      <dxf>
        <alignment horizontal="left" vertical="top" readingOrder="0"/>
        <border outline="0">
          <left style="thin">
            <color indexed="64"/>
          </left>
          <right style="thin">
            <color indexed="64"/>
          </right>
          <top style="thin">
            <color indexed="64"/>
          </top>
          <bottom style="thin">
            <color indexed="64"/>
          </bottom>
        </border>
      </dxf>
    </rfmt>
    <rfmt sheetId="2" sqref="Q83" start="0" length="0">
      <dxf>
        <alignment horizontal="left" vertical="top" readingOrder="0"/>
        <border outline="0">
          <left style="thin">
            <color indexed="64"/>
          </left>
          <right style="thin">
            <color indexed="64"/>
          </right>
          <top style="thin">
            <color indexed="64"/>
          </top>
          <bottom style="thin">
            <color indexed="64"/>
          </bottom>
        </border>
      </dxf>
    </rfmt>
    <rfmt sheetId="2" sqref="R8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83" start="0" length="0">
      <dxf>
        <alignment horizontal="left" vertical="top" readingOrder="0"/>
        <border outline="0">
          <left style="thin">
            <color indexed="64"/>
          </left>
          <right style="thin">
            <color indexed="64"/>
          </right>
          <top style="thin">
            <color indexed="64"/>
          </top>
          <bottom style="thin">
            <color indexed="64"/>
          </bottom>
        </border>
      </dxf>
    </rfmt>
    <rfmt sheetId="2" sqref="T83" start="0" length="0">
      <dxf>
        <alignment horizontal="left" vertical="top" readingOrder="0"/>
        <border outline="0">
          <left style="thin">
            <color indexed="64"/>
          </left>
          <right style="thin">
            <color indexed="64"/>
          </right>
          <top style="thin">
            <color indexed="64"/>
          </top>
          <bottom style="thin">
            <color indexed="64"/>
          </bottom>
        </border>
      </dxf>
    </rfmt>
    <rfmt sheetId="2" sqref="U83" start="0" length="0">
      <dxf>
        <alignment horizontal="left" vertical="top" readingOrder="0"/>
        <border outline="0">
          <left style="thin">
            <color indexed="64"/>
          </left>
          <right style="thin">
            <color indexed="64"/>
          </right>
          <top style="thin">
            <color indexed="64"/>
          </top>
          <bottom style="thin">
            <color indexed="64"/>
          </bottom>
        </border>
      </dxf>
    </rfmt>
  </rm>
  <rcc rId="140011" sId="2" odxf="1" dxf="1" numFmtId="19">
    <oc r="K83" t="inlineStr">
      <is>
        <t>OPEN</t>
      </is>
    </oc>
    <nc r="K83">
      <v>43304</v>
    </nc>
    <odxf>
      <numFmt numFmtId="0" formatCode="General"/>
    </odxf>
    <ndxf>
      <numFmt numFmtId="19" formatCode="dd/mm/yyyy"/>
    </ndxf>
  </rcc>
  <rcc rId="140012" sId="2">
    <oc r="P83" t="inlineStr">
      <is>
        <t>23/07 - Se manda nuevo correo para contactar y revisar los equipos no registrados.</t>
      </is>
    </oc>
    <nc r="P83" t="inlineStr">
      <is>
        <t>23/07 - Se comprueba que uno de los equipos estan ahora en Argentina, confirmado con Sergio jds de Argentina, se solicita la ubicación del resto de los equipos, se cierra incidencia por falta de informacion.</t>
      </is>
    </nc>
  </rcc>
  <rcv guid="{0D5A2420-2822-43DD-959B-C710721AB187}" action="delete"/>
  <rdn rId="0" localSheetId="1" customView="1" name="Z_0D5A2420_2822_43DD_959B_C710721AB187_.wvu.FilterData" hidden="1" oldHidden="1">
    <formula>Abiertas!$H$1:$H$10</formula>
    <oldFormula>Abiertas!$H$1:$H$1</oldFormula>
  </rdn>
  <rdn rId="0" localSheetId="2" customView="1" name="Z_0D5A2420_2822_43DD_959B_C710721AB187_.wvu.FilterData" hidden="1" oldHidden="1">
    <formula>Cerradas!$F$1:$F$121</formula>
    <oldFormula>Cerradas!$A$1:$W$46</oldFormula>
  </rdn>
  <rcv guid="{0D5A2420-2822-43DD-959B-C710721AB187}" action="add"/>
</revisions>
</file>

<file path=xl/revisions/revisionLog4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R9" start="0" length="0">
    <dxf>
      <font>
        <sz val="11"/>
        <color indexed="8"/>
        <name val="Calibri"/>
        <family val="2"/>
        <scheme val="none"/>
      </font>
    </dxf>
  </rfmt>
  <rcc rId="140015" sId="1">
    <oc r="R4" t="inlineStr">
      <is>
        <t>23/07 - Se ha escalado el ticket a Cisco ya indican el ETA es de 10 dias y no incluyen FE.
19/07 - solicita serial number de microfono. Enviamos a SMC los datos del site para confirmar y solicitamos serial number.</t>
      </is>
    </oc>
    <nc r="R4" t="inlineStr">
      <is>
        <t xml:space="preserve">23/07 - Se ha escalado el ticket a Cisco ya indican el ETA es de 10 dias y no incluyen FE.
</t>
      </is>
    </nc>
  </rcc>
</revisions>
</file>

<file path=xl/revisions/revisionLog4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016" sId="1" ref="A2:XFD2" action="deleteRow">
    <rfmt sheetId="1" xfDxf="1" sqref="A2:IV2" start="0" length="0">
      <dxf>
        <alignment horizontal="left" vertical="top" readingOrder="0"/>
        <border outline="0">
          <left style="thin">
            <color indexed="64"/>
          </left>
          <right style="thin">
            <color indexed="64"/>
          </right>
          <top style="thin">
            <color indexed="64"/>
          </top>
          <bottom style="thin">
            <color indexed="64"/>
          </bottom>
        </border>
      </dxf>
    </rfmt>
    <rfmt sheetId="1" sqref="D2" start="0" length="0">
      <dxf>
        <alignment horizontal="center" readingOrder="0"/>
        <border outline="0">
          <left/>
          <right/>
          <top/>
          <bottom/>
        </border>
      </dxf>
    </rfmt>
    <rfmt sheetId="1" sqref="I2" start="0" length="0">
      <dxf>
        <alignment horizontal="general" vertical="bottom" readingOrder="0"/>
      </dxf>
    </rfmt>
    <rfmt sheetId="1" sqref="S2" start="0" length="0">
      <dxf/>
    </rfmt>
    <rfmt sheetId="1" sqref="T2" start="0" length="0">
      <dxf>
        <numFmt numFmtId="19" formatCode="dd/mm/yyyy"/>
      </dxf>
    </rfmt>
  </rrc>
  <rcc rId="140017" sId="1">
    <nc r="E4" t="inlineStr">
      <is>
        <t xml:space="preserve">RESUELTA </t>
      </is>
    </nc>
  </rcc>
  <rfmt sheetId="1" sqref="C4:W4" start="0" length="0">
    <dxf>
      <fill>
        <patternFill patternType="solid">
          <bgColor indexed="57"/>
        </patternFill>
      </fill>
    </dxf>
  </rfmt>
  <rfmt sheetId="1" sqref="A5:IV5" start="0" length="0">
    <dxf>
      <fill>
        <patternFill patternType="solid">
          <bgColor indexed="57"/>
        </patternFill>
      </fill>
    </dxf>
  </rfmt>
  <rcc rId="140018" sId="1">
    <oc r="G4" t="inlineStr">
      <is>
        <t>Pendiente cliente</t>
      </is>
    </oc>
    <nc r="G4" t="inlineStr">
      <is>
        <t xml:space="preserve">RESUELTA </t>
      </is>
    </nc>
  </rcc>
  <rcc rId="140019" sId="1">
    <oc r="G5" t="inlineStr">
      <is>
        <t>Pendiente de Cisco</t>
      </is>
    </oc>
    <nc r="G5" t="inlineStr">
      <is>
        <t xml:space="preserve">RESUELTA </t>
      </is>
    </nc>
  </rcc>
  <rcc rId="140020" sId="1">
    <oc r="R5" t="inlineStr">
      <is>
        <t>23/07 - ETA Pantalla (07/23/2018) at  05:00 PM(GMT +2). FE Nombre CONOR WARD Teléfono +44 7702560190 Alternativo +44 7933787524</t>
      </is>
    </oc>
    <nc r="R5" t="inlineStr">
      <is>
        <t>23/07- FE ha cambiado la pantalla pendiente de confirmar la resolucion de la incidencia con cliente final, enviamos correo al SMC.</t>
      </is>
    </nc>
  </rcc>
</revisions>
</file>

<file path=xl/revisions/revisionLog4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021" sId="2" odxf="1" dxf="1">
    <nc r="A84" t="inlineStr">
      <is>
        <t>NO</t>
      </is>
    </nc>
    <odxf/>
    <ndxf/>
  </rcc>
  <rcc rId="140022" sId="2" odxf="1" dxf="1">
    <nc r="B84">
      <v>1299088</v>
    </nc>
    <odxf>
      <alignment horizontal="left" readingOrder="0"/>
      <border outline="0">
        <top style="thin">
          <color indexed="64"/>
        </top>
        <bottom style="thin">
          <color indexed="64"/>
        </bottom>
      </border>
    </odxf>
    <ndxf>
      <alignment horizontal="center" readingOrder="0"/>
      <border outline="0">
        <top/>
        <bottom/>
      </border>
    </ndxf>
  </rcc>
  <rfmt sheetId="2" sqref="C84" start="0" length="0">
    <dxf/>
  </rfmt>
  <rfmt sheetId="2" sqref="D84" start="0" length="0">
    <dxf/>
  </rfmt>
  <rfmt sheetId="2" sqref="E84" start="0" length="0">
    <dxf/>
  </rfmt>
  <rcc rId="140023" sId="2" odxf="1" dxf="1">
    <nc r="F84" t="inlineStr">
      <is>
        <t>TIWS</t>
      </is>
    </nc>
    <odxf/>
    <ndxf/>
  </rcc>
  <rcc rId="140024" sId="2" odxf="1" dxf="1">
    <nc r="G84" t="inlineStr">
      <is>
        <t>CUBMIATC1</t>
      </is>
    </nc>
    <odxf>
      <border outline="0">
        <left style="thin">
          <color indexed="64"/>
        </left>
        <right style="thin">
          <color indexed="64"/>
        </right>
        <top style="thin">
          <color indexed="64"/>
        </top>
        <bottom style="thin">
          <color indexed="64"/>
        </bottom>
      </border>
    </odxf>
    <ndxf>
      <border outline="0">
        <left/>
        <right/>
        <top/>
        <bottom/>
      </border>
    </ndxf>
  </rcc>
  <rfmt sheetId="2" sqref="H84" start="0" length="0">
    <dxf/>
  </rfmt>
  <rcc rId="140025" sId="2" odxf="1" dxf="1">
    <nc r="I84" t="inlineStr">
      <is>
        <t>CUBMIATC1</t>
      </is>
    </nc>
    <odxf>
      <alignment horizontal="left" vertical="top" readingOrder="0"/>
      <border outline="0">
        <left style="thin">
          <color indexed="64"/>
        </left>
        <right style="thin">
          <color indexed="64"/>
        </right>
        <top style="thin">
          <color indexed="64"/>
        </top>
        <bottom style="thin">
          <color indexed="64"/>
        </bottom>
      </border>
    </odxf>
    <ndxf>
      <alignment horizontal="general" vertical="bottom" readingOrder="0"/>
      <border outline="0">
        <left/>
        <right/>
        <top/>
        <bottom/>
      </border>
    </ndxf>
  </rcc>
  <rcc rId="140026" sId="2" odxf="1" dxf="1">
    <nc r="J84" t="inlineStr">
      <is>
        <t>MIAMI</t>
      </is>
    </nc>
    <odxf/>
    <ndxf/>
  </rcc>
  <rfmt sheetId="2" sqref="K84" start="0" length="0">
    <dxf>
      <numFmt numFmtId="0" formatCode="General"/>
    </dxf>
  </rfmt>
  <rcc rId="140027" sId="2" odxf="1" dxf="1">
    <nc r="L84" t="inlineStr">
      <is>
        <t>NO</t>
      </is>
    </nc>
    <odxf/>
    <ndxf/>
  </rcc>
  <rcc rId="140028" sId="2" odxf="1" dxf="1">
    <nc r="M84" t="inlineStr">
      <is>
        <t>NO</t>
      </is>
    </nc>
    <odxf/>
    <ndxf/>
  </rcc>
  <rcc rId="140029" sId="2" odxf="1" dxf="1">
    <nc r="N84" t="inlineStr">
      <is>
        <t>CLIENTE</t>
      </is>
    </nc>
    <odxf/>
    <ndxf/>
  </rcc>
  <rcc rId="140030" sId="2" odxf="1" dxf="1">
    <nc r="O84" t="inlineStr">
      <is>
        <t>Node Down</t>
      </is>
    </nc>
    <odxf/>
    <ndxf/>
  </rcc>
  <rfmt sheetId="2" sqref="P84" start="0" length="0">
    <dxf>
      <alignment wrapText="0" readingOrder="0"/>
    </dxf>
  </rfmt>
  <rcc rId="140031" sId="2" odxf="1" dxf="1">
    <nc r="Q84">
      <f>IF(R84="",0,(TODAY()-R84))</f>
    </nc>
    <odxf/>
    <ndxf/>
  </rcc>
  <rcc rId="140032" sId="2" odxf="1" dxf="1" numFmtId="19">
    <nc r="R84">
      <v>43300</v>
    </nc>
    <odxf/>
    <ndxf/>
  </rcc>
  <rcc rId="140033" sId="2" odxf="1" dxf="1">
    <nc r="S84" t="inlineStr">
      <is>
        <t>0m</t>
      </is>
    </nc>
    <odxf/>
    <ndxf/>
  </rcc>
  <rcc rId="140034" sId="2" odxf="1" dxf="1">
    <nc r="T84" t="inlineStr">
      <is>
        <t>0m</t>
      </is>
    </nc>
    <odxf/>
    <ndxf/>
  </rcc>
  <rcc rId="140035" sId="2" odxf="1" dxf="1">
    <nc r="U84" t="inlineStr">
      <is>
        <t>20/07 - Se revisa que el equipo aparece actualizado en planta como Troubleshooting server, tampoco funciona ping al de Londres, pendiente de consultar si se trata de alarma real.
19/07 - Se comprueba que no tenemos acceso al equipo CUBMIATC1. Se revisan los equipos NEXsus de Miami  comprobando que no tenemos ninguna interface que este caída</t>
      </is>
    </nc>
    <odxf/>
    <ndxf/>
  </rcc>
  <rcc rId="140036" sId="2" odxf="1" dxf="1" numFmtId="19">
    <nc r="K84">
      <v>43304</v>
    </nc>
    <ndxf>
      <numFmt numFmtId="19" formatCode="dd/mm/yyyy"/>
    </ndxf>
  </rcc>
  <rcc rId="140037" sId="2">
    <nc r="P84" t="inlineStr">
      <is>
        <t>23/07- Se comprueba que hay conectividad al equipo</t>
      </is>
    </nc>
  </rcc>
</revisions>
</file>

<file path=xl/revisions/revisionLog4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038" sId="1" ref="A6:XFD6" action="deleteRow">
    <undo index="0" exp="area" ref3D="1" dr="$H$1:$H$6" dn="Z_7AB749E4_3925_4C5A_907A_B032B47B5466_.wvu.FilterData" sId="1"/>
    <undo index="0" exp="area" ref3D="1" dr="$H$1:$H$6" dn="Z_56E6F454_66AC_4BA8_AEF4_8436E22BC16F_.wvu.FilterData" sId="1"/>
    <rfmt sheetId="1" xfDxf="1" sqref="A6:IV6" start="0" length="0">
      <dxf>
        <alignment horizontal="left" vertical="top" readingOrder="0"/>
        <border outline="0">
          <left style="thin">
            <color indexed="64"/>
          </left>
          <right style="thin">
            <color indexed="64"/>
          </right>
          <top style="thin">
            <color indexed="64"/>
          </top>
          <bottom style="thin">
            <color indexed="64"/>
          </bottom>
        </border>
      </dxf>
    </rfmt>
    <rcc rId="0" sId="1">
      <nc r="C6" t="inlineStr">
        <is>
          <t>NO</t>
        </is>
      </nc>
    </rcc>
    <rcc rId="0" sId="1" dxf="1">
      <nc r="D6">
        <v>1299088</v>
      </nc>
      <ndxf>
        <alignment horizontal="center" readingOrder="0"/>
        <border outline="0">
          <top/>
          <bottom/>
        </border>
      </ndxf>
    </rcc>
    <rcc rId="0" sId="1">
      <nc r="H6" t="inlineStr">
        <is>
          <t>TIWS</t>
        </is>
      </nc>
    </rcc>
    <rcc rId="0" sId="1" dxf="1">
      <nc r="I6" t="inlineStr">
        <is>
          <t>CUBMIATC1</t>
        </is>
      </nc>
      <ndxf>
        <alignment horizontal="general" vertical="bottom" readingOrder="0"/>
        <border outline="0">
          <left/>
          <right/>
          <top/>
          <bottom/>
        </border>
      </ndxf>
    </rcc>
    <rcc rId="0" sId="1" dxf="1">
      <nc r="K6" t="inlineStr">
        <is>
          <t>CUBMIATC1</t>
        </is>
      </nc>
      <ndxf>
        <alignment horizontal="general" vertical="bottom" readingOrder="0"/>
        <border outline="0">
          <left/>
          <right/>
          <top/>
          <bottom/>
        </border>
      </ndxf>
    </rcc>
    <rcc rId="0" sId="1">
      <nc r="L6" t="inlineStr">
        <is>
          <t>MIAMI</t>
        </is>
      </nc>
    </rcc>
    <rcc rId="0" sId="1">
      <nc r="M6" t="inlineStr">
        <is>
          <t>OPEN</t>
        </is>
      </nc>
    </rcc>
    <rcc rId="0" sId="1">
      <nc r="N6" t="inlineStr">
        <is>
          <t>NO</t>
        </is>
      </nc>
    </rcc>
    <rcc rId="0" sId="1">
      <nc r="O6" t="inlineStr">
        <is>
          <t>NO</t>
        </is>
      </nc>
    </rcc>
    <rcc rId="0" sId="1">
      <nc r="P6" t="inlineStr">
        <is>
          <t>CLIENTE</t>
        </is>
      </nc>
    </rcc>
    <rcc rId="0" sId="1">
      <nc r="Q6" t="inlineStr">
        <is>
          <t>Node Down</t>
        </is>
      </nc>
    </rcc>
    <rcc rId="0" sId="1">
      <nc r="R6" t="inlineStr">
        <is>
          <t>20/07 - Se revisa que el equipo aparece actualizado en planta como Troubleshooting server, tampoco funciona ping al de Londres, pendiente de consultar si se trata de alarma real.</t>
        </is>
      </nc>
    </rcc>
    <rcc rId="0" sId="1" dxf="1">
      <nc r="S6">
        <f>IF(T6="",0,(TODAY()-T6))</f>
      </nc>
      <ndxf/>
    </rcc>
    <rcc rId="0" sId="1" dxf="1" numFmtId="19">
      <nc r="T6">
        <v>43300</v>
      </nc>
      <ndxf>
        <numFmt numFmtId="19" formatCode="dd/mm/yyyy"/>
      </ndxf>
    </rcc>
    <rcc rId="0" sId="1">
      <nc r="U6" t="inlineStr">
        <is>
          <t>0m</t>
        </is>
      </nc>
    </rcc>
    <rcc rId="0" sId="1">
      <nc r="V6" t="inlineStr">
        <is>
          <t>0m</t>
        </is>
      </nc>
    </rcc>
    <rcc rId="0" sId="1" dxf="1">
      <nc r="W6" t="inlineStr">
        <is>
          <t>20/07 - Se revisa que el equipo aparece actualizado en planta como Troubleshooting server, tampoco funciona ping al de Londres, pendiente de consultar si se trata de alarma real.
19/07 - Se comprueba que no tenemos acceso al equipo CUBMIATC1. Se revisan los equipos NEXsus de Miami  comprobando que no tenemos ninguna interface que este caída</t>
        </is>
      </nc>
      <ndxf>
        <alignment wrapText="1" readingOrder="0"/>
      </ndxf>
    </rcc>
  </rrc>
</revisions>
</file>

<file path=xl/revisions/revisionLog4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6:IV6" start="0" length="0">
    <dxf>
      <fill>
        <patternFill patternType="solid">
          <bgColor indexed="57"/>
        </patternFill>
      </fill>
    </dxf>
  </rfmt>
  <rcc rId="140039" sId="1">
    <oc r="G6" t="inlineStr">
      <is>
        <t>Pendiente WAN</t>
      </is>
    </oc>
    <nc r="G6" t="inlineStr">
      <is>
        <t>Pendiente de que abran Wan un CRQ para el cambio de los equipos</t>
      </is>
    </nc>
  </rcc>
</revisions>
</file>

<file path=xl/revisions/revisionLog4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040" sId="2" odxf="1" dxf="1">
    <nc r="A85" t="inlineStr">
      <is>
        <t>NO</t>
      </is>
    </nc>
    <odxf>
      <fill>
        <patternFill patternType="none">
          <bgColor indexed="65"/>
        </patternFill>
      </fill>
    </odxf>
    <ndxf>
      <fill>
        <patternFill patternType="solid">
          <bgColor indexed="57"/>
        </patternFill>
      </fill>
    </ndxf>
  </rcc>
  <rcc rId="140041" sId="2" odxf="1" dxf="1">
    <nc r="B85">
      <v>1297228</v>
    </nc>
    <odxf>
      <fill>
        <patternFill patternType="none">
          <bgColor indexed="65"/>
        </patternFill>
      </fill>
      <alignment horizontal="left"/>
      <border outline="0">
        <top style="thin">
          <color indexed="64"/>
        </top>
        <bottom style="thin">
          <color indexed="64"/>
        </bottom>
      </border>
    </odxf>
    <ndxf>
      <fill>
        <patternFill patternType="solid">
          <bgColor indexed="57"/>
        </patternFill>
      </fill>
      <alignment horizontal="center"/>
      <border outline="0">
        <top/>
        <bottom/>
      </border>
    </ndxf>
  </rcc>
  <rcc rId="140042" sId="2" odxf="1" dxf="1">
    <nc r="C85">
      <v>684858373</v>
    </nc>
    <odxf>
      <fill>
        <patternFill patternType="none">
          <bgColor indexed="65"/>
        </patternFill>
      </fill>
    </odxf>
    <ndxf>
      <fill>
        <patternFill patternType="solid">
          <bgColor indexed="57"/>
        </patternFill>
      </fill>
    </ndxf>
  </rcc>
  <rcc rId="140043" sId="2" odxf="1" dxf="1">
    <nc r="D85">
      <v>89102089</v>
    </nc>
    <odxf>
      <fill>
        <patternFill patternType="none">
          <bgColor indexed="65"/>
        </patternFill>
      </fill>
    </odxf>
    <ndxf>
      <fill>
        <patternFill patternType="solid">
          <bgColor indexed="57"/>
        </patternFill>
      </fill>
    </ndxf>
  </rcc>
  <rcc rId="140044" sId="2" odxf="1" dxf="1">
    <nc r="E85" t="inlineStr">
      <is>
        <t xml:space="preserve">RESUELTA </t>
      </is>
    </nc>
    <odxf>
      <fill>
        <patternFill patternType="none">
          <bgColor indexed="65"/>
        </patternFill>
      </fill>
    </odxf>
    <ndxf>
      <fill>
        <patternFill patternType="solid">
          <bgColor indexed="57"/>
        </patternFill>
      </fill>
    </ndxf>
  </rcc>
  <rcc rId="140045" sId="2" odxf="1" dxf="1">
    <nc r="F85" t="inlineStr">
      <is>
        <t>NOKIA</t>
      </is>
    </nc>
    <odxf>
      <fill>
        <patternFill patternType="none">
          <bgColor indexed="65"/>
        </patternFill>
      </fill>
    </odxf>
    <ndxf>
      <fill>
        <patternFill patternType="solid">
          <bgColor indexed="57"/>
        </patternFill>
      </fill>
    </ndxf>
  </rcc>
  <rcc rId="140046" sId="2" odxf="1" dxf="1">
    <nc r="G85" t="inlineStr">
      <is>
        <t>TLPS M ESP MAD 01</t>
      </is>
    </nc>
    <odxf>
      <fill>
        <patternFill patternType="none">
          <bgColor indexed="65"/>
        </patternFill>
      </fill>
    </odxf>
    <ndxf>
      <fill>
        <patternFill patternType="solid">
          <bgColor indexed="57"/>
        </patternFill>
      </fill>
    </ndxf>
  </rcc>
  <rfmt sheetId="2" sqref="H85" start="0" length="0">
    <dxf>
      <fill>
        <patternFill patternType="solid">
          <bgColor indexed="57"/>
        </patternFill>
      </fill>
      <alignment horizontal="left" vertical="top"/>
    </dxf>
  </rfmt>
  <rcc rId="140047" sId="2" odxf="1" dxf="1">
    <nc r="I85" t="inlineStr">
      <is>
        <t>TLPS M ESP MAD 01</t>
      </is>
    </nc>
    <odxf>
      <fill>
        <patternFill patternType="none">
          <bgColor indexed="65"/>
        </patternFill>
      </fill>
      <alignment horizontal="general" vertical="bottom"/>
    </odxf>
    <ndxf>
      <fill>
        <patternFill patternType="solid">
          <bgColor indexed="57"/>
        </patternFill>
      </fill>
      <alignment horizontal="left" vertical="top"/>
    </ndxf>
  </rcc>
  <rcc rId="140048" sId="2" odxf="1" dxf="1">
    <nc r="J85" t="inlineStr">
      <is>
        <t>ESPAÑA</t>
      </is>
    </nc>
    <odxf>
      <fill>
        <patternFill patternType="none">
          <bgColor indexed="65"/>
        </patternFill>
      </fill>
    </odxf>
    <ndxf>
      <fill>
        <patternFill patternType="solid">
          <bgColor indexed="57"/>
        </patternFill>
      </fill>
    </ndxf>
  </rcc>
  <rfmt sheetId="2" sqref="K85" start="0" length="0">
    <dxf>
      <numFmt numFmtId="0" formatCode="General"/>
      <fill>
        <patternFill patternType="solid">
          <bgColor indexed="57"/>
        </patternFill>
      </fill>
    </dxf>
  </rfmt>
  <rcc rId="140049" sId="2" odxf="1" dxf="1">
    <nc r="L85" t="inlineStr">
      <is>
        <t>SI</t>
      </is>
    </nc>
    <odxf>
      <fill>
        <patternFill patternType="none">
          <bgColor indexed="65"/>
        </patternFill>
      </fill>
    </odxf>
    <ndxf>
      <fill>
        <patternFill patternType="solid">
          <bgColor indexed="57"/>
        </patternFill>
      </fill>
    </ndxf>
  </rcc>
  <rcc rId="140050" sId="2" odxf="1" dxf="1">
    <nc r="M85" t="inlineStr">
      <is>
        <t>NO</t>
      </is>
    </nc>
    <odxf>
      <fill>
        <patternFill patternType="none">
          <bgColor indexed="65"/>
        </patternFill>
      </fill>
    </odxf>
    <ndxf>
      <fill>
        <patternFill patternType="solid">
          <bgColor indexed="57"/>
        </patternFill>
      </fill>
    </ndxf>
  </rcc>
  <rcc rId="140051" sId="2" odxf="1" dxf="1">
    <nc r="N85" t="inlineStr">
      <is>
        <t>CISCO</t>
      </is>
    </nc>
    <odxf>
      <fill>
        <patternFill patternType="none">
          <bgColor indexed="65"/>
        </patternFill>
      </fill>
    </odxf>
    <ndxf>
      <fill>
        <patternFill patternType="solid">
          <bgColor indexed="57"/>
        </patternFill>
      </fill>
    </ndxf>
  </rcc>
  <rcc rId="140052" sId="2" odxf="1" dxf="1">
    <nc r="O85" t="inlineStr">
      <is>
        <t>Pantalla derecha en negro</t>
      </is>
    </nc>
    <odxf>
      <fill>
        <patternFill patternType="none">
          <bgColor indexed="65"/>
        </patternFill>
      </fill>
    </odxf>
    <ndxf>
      <fill>
        <patternFill patternType="solid">
          <bgColor indexed="57"/>
        </patternFill>
      </fill>
    </ndxf>
  </rcc>
  <rcc rId="140053" sId="2" odxf="1" dxf="1">
    <nc r="P85" t="inlineStr">
      <is>
        <t>23/07- FE ha cambiado la pantalla pendiente de confirmar la resolucion de la incidencia con cliente final, enviamos correo al SMC.</t>
      </is>
    </nc>
    <odxf>
      <fill>
        <patternFill patternType="none">
          <bgColor indexed="65"/>
        </patternFill>
      </fill>
    </odxf>
    <ndxf>
      <fill>
        <patternFill patternType="solid">
          <bgColor indexed="57"/>
        </patternFill>
      </fill>
    </ndxf>
  </rcc>
  <rcc rId="140054" sId="2" odxf="1" dxf="1">
    <nc r="Q85">
      <f>IF(R85="",0,(TODAY()-R85))</f>
    </nc>
    <odxf>
      <fill>
        <patternFill patternType="none">
          <bgColor indexed="65"/>
        </patternFill>
      </fill>
    </odxf>
    <ndxf>
      <fill>
        <patternFill patternType="solid">
          <bgColor indexed="57"/>
        </patternFill>
      </fill>
    </ndxf>
  </rcc>
  <rcc rId="140055" sId="2" odxf="1" dxf="1" numFmtId="19">
    <nc r="R85">
      <v>43300</v>
    </nc>
    <odxf>
      <fill>
        <patternFill patternType="none">
          <bgColor indexed="65"/>
        </patternFill>
      </fill>
    </odxf>
    <ndxf>
      <fill>
        <patternFill patternType="solid">
          <bgColor indexed="57"/>
        </patternFill>
      </fill>
    </ndxf>
  </rcc>
  <rcc rId="140056" sId="2" odxf="1" dxf="1">
    <nc r="S85" t="inlineStr">
      <is>
        <t>0m</t>
      </is>
    </nc>
    <odxf>
      <fill>
        <patternFill patternType="none">
          <bgColor indexed="65"/>
        </patternFill>
      </fill>
    </odxf>
    <ndxf>
      <fill>
        <patternFill patternType="solid">
          <bgColor indexed="57"/>
        </patternFill>
      </fill>
    </ndxf>
  </rcc>
  <rcc rId="140057" sId="2" odxf="1" dxf="1">
    <nc r="T85" t="inlineStr">
      <is>
        <t>0m</t>
      </is>
    </nc>
    <odxf>
      <fill>
        <patternFill patternType="none">
          <bgColor indexed="65"/>
        </patternFill>
      </fill>
    </odxf>
    <ndxf>
      <fill>
        <patternFill patternType="solid">
          <bgColor indexed="57"/>
        </patternFill>
      </fill>
    </ndxf>
  </rcc>
  <rcc rId="140058" sId="2" odxf="1" dxf="1">
    <nc r="U85" t="inlineStr">
      <is>
        <t>23/07 - ETA Pantalla (07/23/2018) at  05:00 PM(GMT +2). FE Nombre CONOR WARD Teléfono +44 7702560190 Alternativo +44 7933787524
20/07 - Comprobamos que el tecnico del TAC no ha contestado con el RMA, llamamos a Cisco para reencolar el caso.
19/07 - Solicitamos a Cisco reemplazo de monitor tras TS realizado por cliente. Enviamos ventana que ha proporcionado cliente.
19/07 - Se solicita disponibilidad a cliente para envio de FE de cara a aislar el problema de pantalla
19/07 - Se han realizado pruebas con un puente para comprobar que estaba en negro la pantalla. Hemos reiniciado y al continuar la pantalla igual hemos abierto caso con Cisco.</t>
      </is>
    </nc>
    <odxf>
      <fill>
        <patternFill patternType="none">
          <bgColor indexed="65"/>
        </patternFill>
      </fill>
    </odxf>
    <ndxf>
      <fill>
        <patternFill patternType="solid">
          <bgColor indexed="57"/>
        </patternFill>
      </fill>
    </ndxf>
  </rcc>
  <rfmt sheetId="2" sqref="A85:IV85">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40059" sId="2" odxf="1" dxf="1" numFmtId="19">
    <nc r="K85">
      <v>43304</v>
    </nc>
    <ndxf>
      <numFmt numFmtId="19" formatCode="dd/mm/yyyy"/>
      <alignment horizontal="left"/>
      <border outline="0">
        <left style="thin">
          <color indexed="64"/>
        </left>
        <right style="thin">
          <color indexed="64"/>
        </right>
        <top style="thin">
          <color indexed="64"/>
        </top>
        <bottom style="thin">
          <color indexed="64"/>
        </bottom>
      </border>
    </ndxf>
  </rcc>
  <rrc rId="140060" sId="1" ref="A5:XFD5" action="deleteRow">
    <undo index="65535" exp="area" ref3D="1" dr="$H$1:$H$5" dn="Z_1EC8B653_8299_41E2_8A73_A99D698192E9_.wvu.FilterData" sId="1"/>
    <undo index="65535" exp="area" ref3D="1" dr="$H$1:$H$5" dn="Z_083C5E89_06F6_4438_BFCA_CF69ADF5C9A3_.wvu.FilterData" sId="1"/>
    <undo index="65535" exp="area" ref3D="1" dr="$H$1:$H$5" dn="Z_683A0DA6_D017_41EE_A091_76AAAF78A193_.wvu.FilterData" sId="1"/>
    <undo index="65535" exp="area" ref3D="1" dr="$H$1:$H$5" dn="Z_56E6F454_66AC_4BA8_AEF4_8436E22BC16F_.wvu.FilterData" sId="1"/>
    <undo index="65535" exp="area" ref3D="1" dr="$H$1:$H$5" dn="Z_A7CF15BE_7AA8_48BA_AFEA_DC486FD467DC_.wvu.FilterData" sId="1"/>
    <undo index="65535" exp="area" ref3D="1" dr="$H$1:$H$5" dn="Z_B3E9AD9F_E97B_40CB_ACB4_5D747EAC0262_.wvu.FilterData" sId="1"/>
    <rfmt sheetId="1" xfDxf="1" sqref="A5:IV5" start="0" length="0">
      <dxf>
        <fill>
          <patternFill patternType="solid">
            <bgColor indexed="57"/>
          </patternFill>
        </fill>
        <alignment horizontal="left" vertical="top"/>
        <border outline="0">
          <left style="thin">
            <color indexed="64"/>
          </left>
          <right style="thin">
            <color indexed="64"/>
          </right>
          <top style="thin">
            <color indexed="64"/>
          </top>
          <bottom style="thin">
            <color indexed="64"/>
          </bottom>
        </border>
      </dxf>
    </rfmt>
    <rcc rId="0" sId="1">
      <nc r="C5" t="inlineStr">
        <is>
          <t>NO</t>
        </is>
      </nc>
    </rcc>
    <rcc rId="0" sId="1" dxf="1">
      <nc r="D5">
        <v>1297228</v>
      </nc>
      <ndxf>
        <alignment horizontal="center"/>
        <border outline="0">
          <top/>
          <bottom/>
        </border>
      </ndxf>
    </rcc>
    <rcc rId="0" sId="1" dxf="1">
      <nc r="E5">
        <v>684858373</v>
      </nc>
      <ndxf/>
    </rcc>
    <rcc rId="0" sId="1">
      <nc r="F5">
        <v>89102089</v>
      </nc>
    </rcc>
    <rcc rId="0" sId="1">
      <nc r="G5" t="inlineStr">
        <is>
          <t xml:space="preserve">RESUELTA </t>
        </is>
      </nc>
    </rcc>
    <rcc rId="0" sId="1">
      <nc r="H5" t="inlineStr">
        <is>
          <t>NOKIA</t>
        </is>
      </nc>
    </rcc>
    <rcc rId="0" sId="1" dxf="1">
      <nc r="I5" t="inlineStr">
        <is>
          <t>TLPS M ESP MAD 01</t>
        </is>
      </nc>
      <ndxf>
        <alignment horizontal="general" vertical="bottom"/>
      </ndxf>
    </rcc>
    <rcc rId="0" sId="1" dxf="1">
      <nc r="K5" t="inlineStr">
        <is>
          <t>TLPS M ESP MAD 01</t>
        </is>
      </nc>
      <ndxf/>
    </rcc>
    <rcc rId="0" sId="1">
      <nc r="L5" t="inlineStr">
        <is>
          <t>ESPAÑA</t>
        </is>
      </nc>
    </rcc>
    <rcc rId="0" sId="1">
      <nc r="M5" t="inlineStr">
        <is>
          <t>OPEN</t>
        </is>
      </nc>
    </rcc>
    <rcc rId="0" sId="1">
      <nc r="N5" t="inlineStr">
        <is>
          <t>SI</t>
        </is>
      </nc>
    </rcc>
    <rcc rId="0" sId="1">
      <nc r="O5" t="inlineStr">
        <is>
          <t>NO</t>
        </is>
      </nc>
    </rcc>
    <rcc rId="0" sId="1">
      <nc r="P5" t="inlineStr">
        <is>
          <t>CISCO</t>
        </is>
      </nc>
    </rcc>
    <rcc rId="0" sId="1">
      <nc r="Q5" t="inlineStr">
        <is>
          <t>Pantalla derecha en negro</t>
        </is>
      </nc>
    </rcc>
    <rcc rId="0" sId="1" dxf="1">
      <nc r="R5" t="inlineStr">
        <is>
          <t>23/07- FE ha cambiado la pantalla pendiente de confirmar la resolucion de la incidencia con cliente final, enviamos correo al SMC.</t>
        </is>
      </nc>
      <ndxf/>
    </rcc>
    <rcc rId="0" sId="1" dxf="1">
      <nc r="S5">
        <f>IF(T5="",0,(TODAY()-T5))</f>
      </nc>
      <ndxf/>
    </rcc>
    <rcc rId="0" sId="1" dxf="1" numFmtId="19">
      <nc r="T5">
        <v>43300</v>
      </nc>
      <ndxf>
        <numFmt numFmtId="19" formatCode="dd/mm/yyyy"/>
      </ndxf>
    </rcc>
    <rcc rId="0" sId="1">
      <nc r="U5" t="inlineStr">
        <is>
          <t>0m</t>
        </is>
      </nc>
    </rcc>
    <rcc rId="0" sId="1">
      <nc r="V5" t="inlineStr">
        <is>
          <t>0m</t>
        </is>
      </nc>
    </rcc>
    <rcc rId="0" sId="1" dxf="1">
      <nc r="W5" t="inlineStr">
        <is>
          <t>23/07 - ETA Pantalla (07/23/2018) at  05:00 PM(GMT +2). FE Nombre CONOR WARD Teléfono +44 7702560190 Alternativo +44 7933787524
20/07 - Comprobamos que el tecnico del TAC no ha contestado con el RMA, llamamos a Cisco para reencolar el caso.
19/07 - Solicitamos a Cisco reemplazo de monitor tras TS realizado por cliente. Enviamos ventana que ha proporcionado cliente.
19/07 - Se solicita disponibilidad a cliente para envio de FE de cara a aislar el problema de pantalla
19/07 - Se han realizado pruebas con un puente para comprobar que estaba en negro la pantalla. Hemos reiniciado y al continuar la pantalla igual hemos abierto caso con Cisco.</t>
        </is>
      </nc>
      <ndxf>
        <alignment wrapText="1"/>
      </ndxf>
    </rcc>
  </rrc>
  <rcc rId="140061" sId="2" odxf="1" dxf="1">
    <nc r="A86" t="inlineStr">
      <is>
        <t>NO</t>
      </is>
    </nc>
    <odxf>
      <fill>
        <patternFill patternType="none">
          <bgColor indexed="65"/>
        </patternFill>
      </fill>
    </odxf>
    <ndxf>
      <fill>
        <patternFill patternType="solid">
          <bgColor indexed="57"/>
        </patternFill>
      </fill>
    </ndxf>
  </rcc>
  <rcc rId="140062" sId="2" odxf="1" dxf="1">
    <nc r="B86">
      <v>1297674</v>
    </nc>
    <odxf>
      <fill>
        <patternFill patternType="none">
          <bgColor indexed="65"/>
        </patternFill>
      </fill>
      <alignment horizontal="left"/>
      <border outline="0">
        <left style="thin">
          <color indexed="64"/>
        </left>
        <right style="thin">
          <color indexed="64"/>
        </right>
        <top style="thin">
          <color indexed="64"/>
        </top>
        <bottom style="thin">
          <color indexed="64"/>
        </bottom>
      </border>
    </odxf>
    <ndxf>
      <fill>
        <patternFill patternType="solid">
          <bgColor indexed="57"/>
        </patternFill>
      </fill>
      <alignment horizontal="center"/>
      <border outline="0">
        <left/>
        <right/>
        <top/>
        <bottom/>
      </border>
    </ndxf>
  </rcc>
  <rcc rId="140063" sId="2" odxf="1" dxf="1">
    <nc r="C86" t="inlineStr">
      <is>
        <t xml:space="preserve">RESUELTA </t>
      </is>
    </nc>
    <odxf>
      <fill>
        <patternFill patternType="none">
          <bgColor indexed="65"/>
        </patternFill>
      </fill>
    </odxf>
    <ndxf>
      <fill>
        <patternFill patternType="solid">
          <bgColor indexed="57"/>
        </patternFill>
      </fill>
    </ndxf>
  </rcc>
  <rfmt sheetId="2" sqref="D86" start="0" length="0">
    <dxf>
      <fill>
        <patternFill patternType="solid">
          <bgColor indexed="57"/>
        </patternFill>
      </fill>
    </dxf>
  </rfmt>
  <rcc rId="140064" sId="2" odxf="1" dxf="1">
    <nc r="E86" t="inlineStr">
      <is>
        <t xml:space="preserve">RESUELTA </t>
      </is>
    </nc>
    <odxf>
      <fill>
        <patternFill patternType="none">
          <bgColor indexed="65"/>
        </patternFill>
      </fill>
    </odxf>
    <ndxf>
      <fill>
        <patternFill patternType="solid">
          <bgColor indexed="57"/>
        </patternFill>
      </fill>
    </ndxf>
  </rcc>
  <rcc rId="140065" sId="2" odxf="1" dxf="1">
    <nc r="F86" t="inlineStr">
      <is>
        <t>TIWS</t>
      </is>
    </nc>
    <odxf>
      <fill>
        <patternFill patternType="none">
          <bgColor indexed="65"/>
        </patternFill>
      </fill>
    </odxf>
    <ndxf>
      <fill>
        <patternFill patternType="solid">
          <bgColor indexed="57"/>
        </patternFill>
      </fill>
    </ndxf>
  </rcc>
  <rcc rId="140066" sId="2" odxf="1" dxf="1">
    <nc r="G86" t="inlineStr">
      <is>
        <t>Toll méxico</t>
      </is>
    </nc>
    <odxf>
      <font>
        <color indexed="8"/>
      </font>
      <fill>
        <patternFill patternType="none">
          <bgColor indexed="65"/>
        </patternFill>
      </fill>
    </odxf>
    <ndxf>
      <font>
        <sz val="11"/>
        <color indexed="8"/>
        <name val="Calibri"/>
        <family val="2"/>
        <scheme val="none"/>
      </font>
      <fill>
        <patternFill patternType="solid">
          <bgColor indexed="57"/>
        </patternFill>
      </fill>
    </ndxf>
  </rcc>
  <rfmt sheetId="2" sqref="H86" start="0" length="0">
    <dxf>
      <fill>
        <patternFill patternType="solid">
          <bgColor indexed="57"/>
        </patternFill>
      </fill>
    </dxf>
  </rfmt>
  <rcc rId="140067" sId="2" odxf="1" dxf="1">
    <nc r="I86" t="inlineStr">
      <is>
        <t>WebEx</t>
      </is>
    </nc>
    <odxf>
      <fill>
        <patternFill patternType="none">
          <bgColor indexed="65"/>
        </patternFill>
      </fill>
    </odxf>
    <ndxf>
      <fill>
        <patternFill patternType="solid">
          <bgColor indexed="57"/>
        </patternFill>
      </fill>
    </ndxf>
  </rcc>
  <rcc rId="140068" sId="2" odxf="1" dxf="1">
    <nc r="J86" t="inlineStr">
      <is>
        <t>MEXICO</t>
      </is>
    </nc>
    <odxf>
      <fill>
        <patternFill patternType="none">
          <bgColor indexed="65"/>
        </patternFill>
      </fill>
    </odxf>
    <ndxf>
      <fill>
        <patternFill patternType="solid">
          <bgColor indexed="57"/>
        </patternFill>
      </fill>
    </ndxf>
  </rcc>
  <rfmt sheetId="2" sqref="K86" start="0" length="0">
    <dxf>
      <numFmt numFmtId="0" formatCode="General"/>
      <fill>
        <patternFill patternType="solid">
          <bgColor indexed="57"/>
        </patternFill>
      </fill>
    </dxf>
  </rfmt>
  <rcc rId="140069" sId="2" odxf="1" dxf="1">
    <nc r="L86" t="inlineStr">
      <is>
        <t>NO</t>
      </is>
    </nc>
    <odxf>
      <fill>
        <patternFill patternType="none">
          <bgColor indexed="65"/>
        </patternFill>
      </fill>
    </odxf>
    <ndxf>
      <fill>
        <patternFill patternType="solid">
          <bgColor indexed="57"/>
        </patternFill>
      </fill>
    </ndxf>
  </rcc>
  <rcc rId="140070" sId="2" odxf="1" dxf="1">
    <nc r="M86" t="inlineStr">
      <is>
        <t>NO</t>
      </is>
    </nc>
    <odxf>
      <fill>
        <patternFill patternType="none">
          <bgColor indexed="65"/>
        </patternFill>
      </fill>
    </odxf>
    <ndxf>
      <fill>
        <patternFill patternType="solid">
          <bgColor indexed="57"/>
        </patternFill>
      </fill>
    </ndxf>
  </rcc>
  <rcc rId="140071" sId="2" odxf="1" dxf="1">
    <nc r="N86" t="inlineStr">
      <is>
        <t>TIWS</t>
      </is>
    </nc>
    <odxf>
      <fill>
        <patternFill patternType="none">
          <bgColor indexed="65"/>
        </patternFill>
      </fill>
    </odxf>
    <ndxf>
      <fill>
        <patternFill patternType="solid">
          <bgColor indexed="57"/>
        </patternFill>
      </fill>
    </ndxf>
  </rcc>
  <rcc rId="140072" sId="2" odxf="1" dxf="1">
    <nc r="O86" t="inlineStr">
      <is>
        <t>Toll de méxico no funciona</t>
      </is>
    </nc>
    <odxf>
      <fill>
        <patternFill patternType="none">
          <bgColor indexed="65"/>
        </patternFill>
      </fill>
    </odxf>
    <ndxf>
      <fill>
        <patternFill patternType="solid">
          <bgColor indexed="57"/>
        </patternFill>
      </fill>
    </ndxf>
  </rcc>
  <rcc rId="140073" sId="2" odxf="1" dxf="1">
    <nc r="P86" t="inlineStr">
      <is>
        <t>23/07 - iTAC indica que proveedor ha resuelto la incidencia, solicitamos a cliente que pruebe nuevamente.</t>
      </is>
    </nc>
    <odxf>
      <fill>
        <patternFill patternType="none">
          <bgColor indexed="65"/>
        </patternFill>
      </fill>
    </odxf>
    <ndxf>
      <fill>
        <patternFill patternType="solid">
          <bgColor indexed="57"/>
        </patternFill>
      </fill>
    </ndxf>
  </rcc>
  <rcc rId="140074" sId="2" odxf="1" dxf="1">
    <nc r="Q86">
      <f>IF(R86="",0,(TODAY()-R86))</f>
    </nc>
    <odxf>
      <fill>
        <patternFill patternType="none">
          <bgColor indexed="65"/>
        </patternFill>
      </fill>
    </odxf>
    <ndxf>
      <fill>
        <patternFill patternType="solid">
          <bgColor indexed="57"/>
        </patternFill>
      </fill>
    </ndxf>
  </rcc>
  <rcc rId="140075" sId="2" odxf="1" dxf="1" numFmtId="19">
    <nc r="R86">
      <v>43300</v>
    </nc>
    <odxf>
      <fill>
        <patternFill patternType="none">
          <bgColor indexed="65"/>
        </patternFill>
      </fill>
    </odxf>
    <ndxf>
      <fill>
        <patternFill patternType="solid">
          <bgColor indexed="57"/>
        </patternFill>
      </fill>
    </ndxf>
  </rcc>
  <rcc rId="140076" sId="2" odxf="1" dxf="1">
    <nc r="S86" t="inlineStr">
      <is>
        <t>0m</t>
      </is>
    </nc>
    <odxf>
      <fill>
        <patternFill patternType="none">
          <bgColor indexed="65"/>
        </patternFill>
      </fill>
    </odxf>
    <ndxf>
      <fill>
        <patternFill patternType="solid">
          <bgColor indexed="57"/>
        </patternFill>
      </fill>
    </ndxf>
  </rcc>
  <rcc rId="140077" sId="2" odxf="1" dxf="1">
    <nc r="T86" t="inlineStr">
      <is>
        <t>0m</t>
      </is>
    </nc>
    <odxf>
      <fill>
        <patternFill patternType="none">
          <bgColor indexed="65"/>
        </patternFill>
      </fill>
    </odxf>
    <ndxf>
      <fill>
        <patternFill patternType="solid">
          <bgColor indexed="57"/>
        </patternFill>
      </fill>
    </ndxf>
  </rcc>
  <rcc rId="140078" sId="2" odxf="1" dxf="1">
    <nc r="U86" t="inlineStr">
      <is>
        <t>23/07 - iTAC indica que proveedor ha resuelto la incidencia, solicitamos a cliente que pruebe nuevamente.
20/07 - Recibimos pruebas realizadas por cliente evidenciando fallo en el nº de Mexico, ya que conectando via Argentina no detecta fallo, adjuntamos las pruebas a iTAC
19/07 - Enviamos correo a Leonel pidiendo que pruebe con otro numero toll y comparta con nosotros el resultado</t>
      </is>
    </nc>
    <odxf>
      <fill>
        <patternFill patternType="none">
          <bgColor indexed="65"/>
        </patternFill>
      </fill>
    </odxf>
    <ndxf>
      <fill>
        <patternFill patternType="solid">
          <bgColor indexed="57"/>
        </patternFill>
      </fill>
    </ndxf>
  </rcc>
  <rfmt sheetId="2" sqref="A86:U86">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40079" sId="2" odxf="1" dxf="1" numFmtId="19">
    <nc r="K86">
      <v>43304</v>
    </nc>
    <ndxf>
      <numFmt numFmtId="19" formatCode="dd/mm/yyyy"/>
      <alignment horizontal="left"/>
      <border outline="0">
        <left style="thin">
          <color indexed="64"/>
        </left>
        <right style="thin">
          <color indexed="64"/>
        </right>
        <top style="thin">
          <color indexed="64"/>
        </top>
        <bottom style="thin">
          <color indexed="64"/>
        </bottom>
      </border>
    </ndxf>
  </rcc>
  <rfmt sheetId="2" sqref="A85:A86" start="0" length="0">
    <dxf>
      <border>
        <left style="thin">
          <color indexed="64"/>
        </left>
      </border>
    </dxf>
  </rfmt>
  <rfmt sheetId="2" sqref="A85:IV85" start="0" length="0">
    <dxf>
      <border>
        <top style="thin">
          <color indexed="64"/>
        </top>
      </border>
    </dxf>
  </rfmt>
  <rfmt sheetId="2" sqref="IV85:IV86" start="0" length="0">
    <dxf>
      <border>
        <right style="thin">
          <color indexed="64"/>
        </right>
      </border>
    </dxf>
  </rfmt>
  <rfmt sheetId="2" sqref="A85:IV86" start="0" length="0">
    <dxf>
      <border>
        <left style="thin">
          <color indexed="64"/>
        </left>
        <right style="thin">
          <color indexed="64"/>
        </right>
        <top style="thin">
          <color indexed="64"/>
        </top>
        <bottom style="thin">
          <color indexed="64"/>
        </bottom>
      </border>
    </dxf>
  </rfmt>
  <rrc rId="140080" sId="1" ref="A4:XFD4" action="deleteRow">
    <undo index="65535" exp="area" ref3D="1" dr="$H$1:$H$4" dn="Z_1EC8B653_8299_41E2_8A73_A99D698192E9_.wvu.FilterData" sId="1"/>
    <undo index="65535" exp="area" ref3D="1" dr="$H$1:$H$4" dn="Z_083C5E89_06F6_4438_BFCA_CF69ADF5C9A3_.wvu.FilterData" sId="1"/>
    <undo index="65535" exp="area" ref3D="1" dr="$H$1:$H$4" dn="Z_683A0DA6_D017_41EE_A091_76AAAF78A193_.wvu.FilterData" sId="1"/>
    <undo index="65535" exp="area" ref3D="1" dr="$H$1:$H$4" dn="Z_56E6F454_66AC_4BA8_AEF4_8436E22BC16F_.wvu.FilterData" sId="1"/>
    <undo index="65535" exp="area" ref3D="1" dr="$H$1:$H$4" dn="Z_A7CF15BE_7AA8_48BA_AFEA_DC486FD467DC_.wvu.FilterData" sId="1"/>
    <undo index="65535" exp="area" ref3D="1" dr="$H$1:$H$4" dn="Z_B3E9AD9F_E97B_40CB_ACB4_5D747EAC0262_.wvu.FilterData" sId="1"/>
    <rfmt sheetId="1" xfDxf="1" sqref="A4:IV4" start="0" length="0">
      <dxf>
        <alignment horizontal="left" vertical="top"/>
        <border outline="0">
          <left style="thin">
            <color indexed="64"/>
          </left>
          <right style="thin">
            <color indexed="64"/>
          </right>
          <top style="thin">
            <color indexed="64"/>
          </top>
          <bottom style="thin">
            <color indexed="64"/>
          </bottom>
        </border>
      </dxf>
    </rfmt>
    <rcc rId="0" sId="1" dxf="1">
      <nc r="C4" t="inlineStr">
        <is>
          <t>NO</t>
        </is>
      </nc>
      <ndxf>
        <fill>
          <patternFill patternType="solid">
            <bgColor indexed="57"/>
          </patternFill>
        </fill>
      </ndxf>
    </rcc>
    <rcc rId="0" sId="1" dxf="1">
      <nc r="D4">
        <v>1297674</v>
      </nc>
      <ndxf>
        <fill>
          <patternFill patternType="solid">
            <bgColor indexed="57"/>
          </patternFill>
        </fill>
        <alignment horizontal="center"/>
        <border outline="0">
          <left/>
          <right/>
          <top/>
          <bottom/>
        </border>
      </ndxf>
    </rcc>
    <rcc rId="0" sId="1" dxf="1">
      <nc r="E4" t="inlineStr">
        <is>
          <t xml:space="preserve">RESUELTA </t>
        </is>
      </nc>
      <ndxf>
        <fill>
          <patternFill patternType="solid">
            <bgColor indexed="57"/>
          </patternFill>
        </fill>
      </ndxf>
    </rcc>
    <rfmt sheetId="1" sqref="F4" start="0" length="0">
      <dxf>
        <fill>
          <patternFill patternType="solid">
            <bgColor indexed="57"/>
          </patternFill>
        </fill>
      </dxf>
    </rfmt>
    <rcc rId="0" sId="1" dxf="1">
      <nc r="G4" t="inlineStr">
        <is>
          <t xml:space="preserve">RESUELTA </t>
        </is>
      </nc>
      <ndxf>
        <fill>
          <patternFill patternType="solid">
            <bgColor indexed="57"/>
          </patternFill>
        </fill>
      </ndxf>
    </rcc>
    <rcc rId="0" sId="1" dxf="1">
      <nc r="H4" t="inlineStr">
        <is>
          <t>TIWS</t>
        </is>
      </nc>
      <ndxf>
        <fill>
          <patternFill patternType="solid">
            <bgColor indexed="57"/>
          </patternFill>
        </fill>
      </ndxf>
    </rcc>
    <rcc rId="0" sId="1" dxf="1">
      <nc r="I4" t="inlineStr">
        <is>
          <t>Toll méxico</t>
        </is>
      </nc>
      <ndxf>
        <fill>
          <patternFill patternType="solid">
            <bgColor indexed="57"/>
          </patternFill>
        </fill>
        <alignment horizontal="general" vertical="bottom"/>
      </ndxf>
    </rcc>
    <rfmt sheetId="1" sqref="J4" start="0" length="0">
      <dxf>
        <fill>
          <patternFill patternType="solid">
            <bgColor indexed="57"/>
          </patternFill>
        </fill>
      </dxf>
    </rfmt>
    <rcc rId="0" sId="1" dxf="1">
      <nc r="K4" t="inlineStr">
        <is>
          <t>WebEx</t>
        </is>
      </nc>
      <ndxf>
        <fill>
          <patternFill patternType="solid">
            <bgColor indexed="57"/>
          </patternFill>
        </fill>
      </ndxf>
    </rcc>
    <rcc rId="0" sId="1" dxf="1">
      <nc r="L4" t="inlineStr">
        <is>
          <t>MEXICO</t>
        </is>
      </nc>
      <ndxf>
        <fill>
          <patternFill patternType="solid">
            <bgColor indexed="57"/>
          </patternFill>
        </fill>
      </ndxf>
    </rcc>
    <rcc rId="0" sId="1" dxf="1">
      <nc r="M4" t="inlineStr">
        <is>
          <t>OPEN</t>
        </is>
      </nc>
      <ndxf>
        <fill>
          <patternFill patternType="solid">
            <bgColor indexed="57"/>
          </patternFill>
        </fill>
      </ndxf>
    </rcc>
    <rcc rId="0" sId="1" dxf="1">
      <nc r="N4" t="inlineStr">
        <is>
          <t>NO</t>
        </is>
      </nc>
      <ndxf>
        <fill>
          <patternFill patternType="solid">
            <bgColor indexed="57"/>
          </patternFill>
        </fill>
      </ndxf>
    </rcc>
    <rcc rId="0" sId="1" dxf="1">
      <nc r="O4" t="inlineStr">
        <is>
          <t>NO</t>
        </is>
      </nc>
      <ndxf>
        <fill>
          <patternFill patternType="solid">
            <bgColor indexed="57"/>
          </patternFill>
        </fill>
      </ndxf>
    </rcc>
    <rcc rId="0" sId="1" dxf="1">
      <nc r="P4" t="inlineStr">
        <is>
          <t>TIWS</t>
        </is>
      </nc>
      <ndxf>
        <fill>
          <patternFill patternType="solid">
            <bgColor indexed="57"/>
          </patternFill>
        </fill>
      </ndxf>
    </rcc>
    <rcc rId="0" sId="1" dxf="1">
      <nc r="Q4" t="inlineStr">
        <is>
          <t>Toll de méxico no funciona</t>
        </is>
      </nc>
      <ndxf>
        <fill>
          <patternFill patternType="solid">
            <bgColor indexed="57"/>
          </patternFill>
        </fill>
      </ndxf>
    </rcc>
    <rcc rId="0" sId="1" dxf="1">
      <nc r="R4" t="inlineStr">
        <is>
          <t>23/07 - iTAC indica que proveedor ha resuelto la incidencia, solicitamos a cliente que pruebe nuevamente.</t>
        </is>
      </nc>
      <ndxf>
        <fill>
          <patternFill patternType="solid">
            <bgColor indexed="57"/>
          </patternFill>
        </fill>
      </ndxf>
    </rcc>
    <rcc rId="0" sId="1" dxf="1">
      <nc r="S4">
        <f>IF(T4="",0,(TODAY()-T4))</f>
      </nc>
      <ndxf>
        <fill>
          <patternFill patternType="solid">
            <bgColor indexed="57"/>
          </patternFill>
        </fill>
      </ndxf>
    </rcc>
    <rcc rId="0" sId="1" dxf="1" numFmtId="19">
      <nc r="T4">
        <v>43300</v>
      </nc>
      <ndxf>
        <numFmt numFmtId="19" formatCode="dd/mm/yyyy"/>
        <fill>
          <patternFill patternType="solid">
            <bgColor indexed="57"/>
          </patternFill>
        </fill>
      </ndxf>
    </rcc>
    <rcc rId="0" sId="1" dxf="1">
      <nc r="U4" t="inlineStr">
        <is>
          <t>0m</t>
        </is>
      </nc>
      <ndxf>
        <fill>
          <patternFill patternType="solid">
            <bgColor indexed="57"/>
          </patternFill>
        </fill>
      </ndxf>
    </rcc>
    <rcc rId="0" sId="1" dxf="1">
      <nc r="V4" t="inlineStr">
        <is>
          <t>0m</t>
        </is>
      </nc>
      <ndxf>
        <fill>
          <patternFill patternType="solid">
            <bgColor indexed="57"/>
          </patternFill>
        </fill>
      </ndxf>
    </rcc>
    <rcc rId="0" sId="1" dxf="1">
      <nc r="W4" t="inlineStr">
        <is>
          <t>23/07 - iTAC indica que proveedor ha resuelto la incidencia, solicitamos a cliente que pruebe nuevamente.
20/07 - Recibimos pruebas realizadas por cliente evidenciando fallo en el nº de Mexico, ya que conectando via Argentina no detecta fallo, adjuntamos las pruebas a iTAC
19/07 - Enviamos correo a Leonel pidiendo que pruebe con otro numero toll y comparta con nosotros el resultado</t>
        </is>
      </nc>
      <ndxf>
        <fill>
          <patternFill patternType="solid">
            <bgColor indexed="57"/>
          </patternFill>
        </fill>
        <alignment wrapText="1"/>
      </ndxf>
    </rcc>
  </rrc>
</revisions>
</file>

<file path=xl/revisions/revisionLog4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081" sId="1" eol="1" ref="A7:XFD7" action="insertRow"/>
  <rcc rId="140082" sId="1">
    <nc r="C7" t="inlineStr">
      <is>
        <t>NO</t>
      </is>
    </nc>
  </rcc>
  <rcc rId="140083" sId="1">
    <nc r="D7">
      <v>1303706</v>
    </nc>
  </rcc>
  <rcc rId="140084" sId="1">
    <nc r="G7" t="inlineStr">
      <is>
        <t>Pendiente de SMC</t>
      </is>
    </nc>
  </rcc>
  <rcc rId="140085" sId="1">
    <nc r="H7" t="inlineStr">
      <is>
        <t>NOKIA</t>
      </is>
    </nc>
  </rcc>
  <rcc rId="140086" sId="1">
    <nc r="I7" t="inlineStr">
      <is>
        <t>TLPS M USA PLA 04</t>
      </is>
    </nc>
  </rcc>
  <rcc rId="140087" sId="1" odxf="1" dxf="1">
    <nc r="K7" t="inlineStr">
      <is>
        <t>TLPS M USA PLA 04</t>
      </is>
    </nc>
    <odxf>
      <alignment horizontal="left" vertical="top"/>
    </odxf>
    <ndxf>
      <alignment horizontal="general" vertical="bottom"/>
    </ndxf>
  </rcc>
  <rcc rId="140088" sId="1">
    <nc r="L7" t="inlineStr">
      <is>
        <t>USA</t>
      </is>
    </nc>
  </rcc>
  <rcc rId="140089" sId="1">
    <nc r="M7" t="inlineStr">
      <is>
        <t>OPEN</t>
      </is>
    </nc>
  </rcc>
  <rcc rId="140090" sId="1">
    <nc r="N7" t="inlineStr">
      <is>
        <t>NO</t>
      </is>
    </nc>
  </rcc>
  <rcc rId="140091" sId="1">
    <nc r="O7" t="inlineStr">
      <is>
        <t>NO</t>
      </is>
    </nc>
  </rcc>
  <rcc rId="140092" sId="1">
    <nc r="P7" t="inlineStr">
      <is>
        <t>CLIENTE</t>
      </is>
    </nc>
  </rcc>
  <rcc rId="140093" sId="1" xfDxf="1" dxf="1">
    <nc r="Q7" t="inlineStr">
      <is>
        <t>Video Equipment Not Working</t>
      </is>
    </nc>
    <ndxf>
      <alignment horizontal="left" vertical="top"/>
      <border outline="0">
        <left style="thin">
          <color indexed="64"/>
        </left>
        <right style="thin">
          <color indexed="64"/>
        </right>
        <top style="thin">
          <color indexed="64"/>
        </top>
        <bottom style="thin">
          <color indexed="64"/>
        </bottom>
      </border>
    </ndxf>
  </rcc>
  <rcc rId="140094" sId="1">
    <nc r="R7" t="inlineStr">
      <is>
        <t>24/07 - Realizamos pruebas y comprobamos que funciona correctamente el video de la sala</t>
      </is>
    </nc>
  </rcc>
  <rcc rId="140095" sId="1">
    <nc r="W7" t="inlineStr">
      <is>
        <t>24/07 - Realizamos pruebas y comprobamos que funciona correctamente el video de la sala</t>
      </is>
    </nc>
  </rcc>
  <rcc rId="140096" sId="1" numFmtId="19">
    <nc r="T7">
      <v>43305</v>
    </nc>
  </rcc>
  <rcc rId="140097" sId="1">
    <nc r="U7" t="inlineStr">
      <is>
        <t>0m</t>
      </is>
    </nc>
  </rcc>
  <rcc rId="140098" sId="1">
    <nc r="V7" t="inlineStr">
      <is>
        <t>0m</t>
      </is>
    </nc>
  </rcc>
  <rcc rId="140099" sId="1">
    <nc r="S7">
      <v>0</v>
    </nc>
  </rcc>
  <rcc rId="140100" sId="1">
    <oc r="S6">
      <v>0</v>
    </oc>
    <nc r="S6">
      <v>1</v>
    </nc>
  </rcc>
  <rcc rId="140101" sId="1">
    <oc r="S5">
      <v>3</v>
    </oc>
    <nc r="S5">
      <v>4</v>
    </nc>
  </rcc>
  <rcc rId="140102" sId="1">
    <oc r="S4">
      <f>IF(T4="",0,(TODAY()-T4))</f>
    </oc>
    <nc r="S4">
      <v>5</v>
    </nc>
  </rcc>
  <rcc rId="140103" sId="1">
    <oc r="S2">
      <f>IF(T2="",0,(TODAY()-T2))</f>
    </oc>
    <nc r="S2">
      <v>19</v>
    </nc>
  </rcc>
  <rcc rId="140104" sId="1">
    <oc r="S3">
      <f>IF(T3="",0,(TODAY()-T3))</f>
    </oc>
    <nc r="S3">
      <v>9</v>
    </nc>
  </rcc>
</revisions>
</file>

<file path=xl/revisions/revisionLog4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40105" sheetId="1" source="A86:U86" destination="C8:W8" sourceSheetId="2">
    <rfmt sheetId="1" sqref="C8" start="0" length="0">
      <dxf>
        <alignment horizontal="left" vertical="top"/>
        <border outline="0">
          <left style="thin">
            <color indexed="64"/>
          </left>
          <right style="thin">
            <color indexed="64"/>
          </right>
          <top style="thin">
            <color indexed="64"/>
          </top>
          <bottom style="thin">
            <color indexed="64"/>
          </bottom>
        </border>
      </dxf>
    </rfmt>
    <rfmt sheetId="1" sqref="D8" start="0" length="0">
      <dxf>
        <alignment horizontal="center" vertical="top"/>
      </dxf>
    </rfmt>
    <rfmt sheetId="1" sqref="E8" start="0" length="0">
      <dxf>
        <alignment horizontal="left" vertical="top"/>
        <border outline="0">
          <left style="thin">
            <color indexed="64"/>
          </left>
          <right style="thin">
            <color indexed="64"/>
          </right>
          <top style="thin">
            <color indexed="64"/>
          </top>
          <bottom style="thin">
            <color indexed="64"/>
          </bottom>
        </border>
      </dxf>
    </rfmt>
    <rfmt sheetId="1" sqref="F8" start="0" length="0">
      <dxf>
        <alignment horizontal="left" vertical="top"/>
        <border outline="0">
          <left style="thin">
            <color indexed="64"/>
          </left>
          <right style="thin">
            <color indexed="64"/>
          </right>
          <top style="thin">
            <color indexed="64"/>
          </top>
          <bottom style="thin">
            <color indexed="64"/>
          </bottom>
        </border>
      </dxf>
    </rfmt>
    <rfmt sheetId="1" sqref="G8" start="0" length="0">
      <dxf>
        <alignment horizontal="left" vertical="top"/>
        <border outline="0">
          <left style="thin">
            <color indexed="64"/>
          </left>
          <right style="thin">
            <color indexed="64"/>
          </right>
          <top style="thin">
            <color indexed="64"/>
          </top>
          <bottom style="thin">
            <color indexed="64"/>
          </bottom>
        </border>
      </dxf>
    </rfmt>
    <rfmt sheetId="1" sqref="H8" start="0" length="0">
      <dxf>
        <alignment horizontal="left" vertical="top"/>
        <border outline="0">
          <left style="thin">
            <color indexed="64"/>
          </left>
          <right style="thin">
            <color indexed="64"/>
          </right>
          <top style="thin">
            <color indexed="64"/>
          </top>
          <bottom style="thin">
            <color indexed="64"/>
          </bottom>
        </border>
      </dxf>
    </rfmt>
    <rfmt sheetId="1" sqref="I8" start="0" length="0">
      <dxf>
        <border outline="0">
          <left style="thin">
            <color indexed="64"/>
          </left>
          <right style="thin">
            <color indexed="64"/>
          </right>
          <top style="thin">
            <color indexed="64"/>
          </top>
          <bottom style="thin">
            <color indexed="64"/>
          </bottom>
        </border>
      </dxf>
    </rfmt>
    <rfmt sheetId="1" sqref="J8" start="0" length="0">
      <dxf>
        <alignment horizontal="left" vertical="top"/>
        <border outline="0">
          <left style="thin">
            <color indexed="64"/>
          </left>
          <right style="thin">
            <color indexed="64"/>
          </right>
          <top style="thin">
            <color indexed="64"/>
          </top>
          <bottom style="thin">
            <color indexed="64"/>
          </bottom>
        </border>
      </dxf>
    </rfmt>
    <rfmt sheetId="1" sqref="K8" start="0" length="0">
      <dxf>
        <alignment horizontal="left" vertical="top"/>
        <border outline="0">
          <left style="thin">
            <color indexed="64"/>
          </left>
          <right style="thin">
            <color indexed="64"/>
          </right>
          <top style="thin">
            <color indexed="64"/>
          </top>
          <bottom style="thin">
            <color indexed="64"/>
          </bottom>
        </border>
      </dxf>
    </rfmt>
    <rfmt sheetId="1" sqref="L8" start="0" length="0">
      <dxf>
        <alignment horizontal="left" vertical="top"/>
        <border outline="0">
          <left style="thin">
            <color indexed="64"/>
          </left>
          <right style="thin">
            <color indexed="64"/>
          </right>
          <top style="thin">
            <color indexed="64"/>
          </top>
          <bottom style="thin">
            <color indexed="64"/>
          </bottom>
        </border>
      </dxf>
    </rfmt>
    <rfmt sheetId="1" sqref="M8" start="0" length="0">
      <dxf>
        <alignment horizontal="left" vertical="top"/>
        <border outline="0">
          <left style="thin">
            <color indexed="64"/>
          </left>
          <right style="thin">
            <color indexed="64"/>
          </right>
          <top style="thin">
            <color indexed="64"/>
          </top>
          <bottom style="thin">
            <color indexed="64"/>
          </bottom>
        </border>
      </dxf>
    </rfmt>
    <rfmt sheetId="1" sqref="N8" start="0" length="0">
      <dxf>
        <alignment horizontal="left" vertical="top"/>
        <border outline="0">
          <left style="thin">
            <color indexed="64"/>
          </left>
          <right style="thin">
            <color indexed="64"/>
          </right>
          <top style="thin">
            <color indexed="64"/>
          </top>
          <bottom style="thin">
            <color indexed="64"/>
          </bottom>
        </border>
      </dxf>
    </rfmt>
    <rfmt sheetId="1" sqref="O8" start="0" length="0">
      <dxf>
        <alignment horizontal="left" vertical="top"/>
        <border outline="0">
          <left style="thin">
            <color indexed="64"/>
          </left>
          <right style="thin">
            <color indexed="64"/>
          </right>
          <top style="thin">
            <color indexed="64"/>
          </top>
          <bottom style="thin">
            <color indexed="64"/>
          </bottom>
        </border>
      </dxf>
    </rfmt>
    <rfmt sheetId="1" sqref="P8" start="0" length="0">
      <dxf>
        <alignment horizontal="left" vertical="top"/>
        <border outline="0">
          <left style="thin">
            <color indexed="64"/>
          </left>
          <right style="thin">
            <color indexed="64"/>
          </right>
          <top style="thin">
            <color indexed="64"/>
          </top>
          <bottom style="thin">
            <color indexed="64"/>
          </bottom>
        </border>
      </dxf>
    </rfmt>
    <rfmt sheetId="1" sqref="Q8" start="0" length="0">
      <dxf>
        <alignment horizontal="left" vertical="top"/>
        <border outline="0">
          <left style="thin">
            <color indexed="64"/>
          </left>
          <right style="thin">
            <color indexed="64"/>
          </right>
          <top style="thin">
            <color indexed="64"/>
          </top>
          <bottom style="thin">
            <color indexed="64"/>
          </bottom>
        </border>
      </dxf>
    </rfmt>
    <rfmt sheetId="1" sqref="R8" start="0" length="0">
      <dxf>
        <alignment horizontal="left" vertical="top"/>
        <border outline="0">
          <left style="thin">
            <color indexed="64"/>
          </left>
          <right style="thin">
            <color indexed="64"/>
          </right>
          <top style="thin">
            <color indexed="64"/>
          </top>
          <bottom style="thin">
            <color indexed="64"/>
          </bottom>
        </border>
      </dxf>
    </rfmt>
    <rfmt sheetId="1" sqref="S8" start="0" length="0">
      <dxf>
        <alignment horizontal="left" vertical="top"/>
        <border outline="0">
          <left style="thin">
            <color indexed="64"/>
          </left>
          <right style="thin">
            <color indexed="64"/>
          </right>
          <top style="thin">
            <color indexed="64"/>
          </top>
          <bottom style="thin">
            <color indexed="64"/>
          </bottom>
        </border>
      </dxf>
    </rfmt>
    <rfmt sheetId="1" sqref="T8"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1" sqref="U8" start="0" length="0">
      <dxf>
        <alignment horizontal="left" vertical="top"/>
        <border outline="0">
          <left style="thin">
            <color indexed="64"/>
          </left>
          <right style="thin">
            <color indexed="64"/>
          </right>
          <top style="thin">
            <color indexed="64"/>
          </top>
          <bottom style="thin">
            <color indexed="64"/>
          </bottom>
        </border>
      </dxf>
    </rfmt>
    <rfmt sheetId="1" sqref="V8" start="0" length="0">
      <dxf>
        <alignment horizontal="left" vertical="top"/>
        <border outline="0">
          <left style="thin">
            <color indexed="64"/>
          </left>
          <right style="thin">
            <color indexed="64"/>
          </right>
          <top style="thin">
            <color indexed="64"/>
          </top>
          <bottom style="thin">
            <color indexed="64"/>
          </bottom>
        </border>
      </dxf>
    </rfmt>
    <rfmt sheetId="1" sqref="W8" start="0" length="0">
      <dxf>
        <alignment horizontal="left" vertical="top"/>
        <border outline="0">
          <left style="thin">
            <color indexed="64"/>
          </left>
          <right style="thin">
            <color indexed="64"/>
          </right>
          <top style="thin">
            <color indexed="64"/>
          </top>
          <bottom style="thin">
            <color indexed="64"/>
          </bottom>
        </border>
      </dxf>
    </rfmt>
  </rm>
  <rcc rId="140106" sId="1">
    <oc r="E8" t="inlineStr">
      <is>
        <t xml:space="preserve">RESUELTA </t>
      </is>
    </oc>
    <nc r="E8"/>
  </rcc>
  <rcc rId="140107" sId="1">
    <oc r="G8" t="inlineStr">
      <is>
        <t xml:space="preserve">RESUELTA </t>
      </is>
    </oc>
    <nc r="G8" t="inlineStr">
      <is>
        <t>Pendiente de iTAC</t>
      </is>
    </nc>
  </rcc>
  <rcc rId="140108" sId="1">
    <oc r="K8" t="inlineStr">
      <is>
        <t>WebEx</t>
      </is>
    </oc>
    <nc r="K8" t="inlineStr">
      <is>
        <t>Toll free Mexico</t>
      </is>
    </nc>
  </rcc>
  <rcc rId="140109" sId="1">
    <oc r="I8" t="inlineStr">
      <is>
        <t>Toll méxico</t>
      </is>
    </oc>
    <nc r="I8" t="inlineStr">
      <is>
        <t>Toll free Mexico</t>
      </is>
    </nc>
  </rcc>
  <rcc rId="140110" sId="1" numFmtId="19">
    <oc r="M8">
      <v>43304</v>
    </oc>
    <nc r="M8" t="inlineStr">
      <is>
        <t>OPEN</t>
      </is>
    </nc>
  </rcc>
  <rcc rId="140111" sId="1">
    <oc r="R8" t="inlineStr">
      <is>
        <t>23/07 - iTAC indica que proveedor ha resuelto la incidencia, solicitamos a cliente que pruebe nuevamente.</t>
      </is>
    </oc>
    <nc r="R8" t="inlineStr">
      <is>
        <t>24/07 - Ramon nos indica haber probado de nuevo y continuar el problema. Se envian trazas a itac con las llamadas realizadas por ramon durante la sesion reportada en la que presentó problemas.</t>
      </is>
    </nc>
  </rcc>
  <rfmt sheetId="1" sqref="W8" start="0" length="0">
    <dxf>
      <alignment wrapText="1"/>
    </dxf>
  </rfmt>
  <rcc rId="140112" sId="1">
    <oc r="W8" t="inlineStr">
      <is>
        <t>23/07 - iTAC indica que proveedor ha resuelto la incidencia, solicitamos a cliente que pruebe nuevamente.
20/07 - Recibimos pruebas realizadas por cliente evidenciando fallo en el nº de Mexico, ya que conectando via Argentina no detecta fallo, adjuntamos las pruebas a iTAC
19/07 - Enviamos correo a Leonel pidiendo que pruebe con otro numero toll y comparta con nosotros el resultado</t>
      </is>
    </oc>
    <nc r="W8" t="inlineStr">
      <is>
        <t>24/07 - Ramon nos indica haber probado de nuevo y continuar el problema. Se envian trazas a itac con las llamadas realizadas por ramon durante la sesion reportada en la que presentó problemas.
23/07 - iTAC indica que proveedor ha resuelto la incidencia, solicitamos a cliente que pruebe nuevamente.
20/07 - Recibimos pruebas realizadas por cliente evidenciando fallo en el nº de Mexico, ya que conectando via Argentina no detecta fallo, adjuntamos las pruebas a iTAC
19/07 - Enviamos correo a Leonel pidiendo que pruebe con otro numero toll y comparta con nosotros el resultado</t>
      </is>
    </nc>
  </rcc>
  <rfmt sheetId="1" sqref="D8" start="0" length="0">
    <dxf>
      <alignment vertical="top"/>
    </dxf>
  </rfmt>
  <rfmt sheetId="1" sqref="D8" start="0" length="0">
    <dxf>
      <alignment vertical="bottom"/>
    </dxf>
  </rfmt>
  <rfmt sheetId="1" sqref="D8" start="0" length="0">
    <dxf>
      <alignment horizontal="left"/>
    </dxf>
  </rfmt>
  <rfmt sheetId="1" sqref="D8" start="0" length="0">
    <dxf>
      <alignment horizontal="center"/>
    </dxf>
  </rfmt>
  <rfmt sheetId="1" sqref="S8" start="0" length="0">
    <dxf>
      <alignment horizontal="left"/>
    </dxf>
  </rfmt>
  <rcv guid="{444C899C-716D-4A59-AC9A-A1B3AE5749B4}" action="delete"/>
  <rcv guid="{444C899C-716D-4A59-AC9A-A1B3AE5749B4}" action="add"/>
</revisions>
</file>

<file path=xl/revisions/revisionLog4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113" sId="1" eol="1" ref="A9:XFD9" action="insertRow"/>
  <rcc rId="140114" sId="1">
    <nc r="D9">
      <v>1304458</v>
    </nc>
  </rcc>
  <rcc rId="140115" sId="1" odxf="1" dxf="1">
    <nc r="C9" t="inlineStr">
      <is>
        <t>NO</t>
      </is>
    </nc>
    <odxf>
      <font>
        <sz val="11"/>
        <color indexed="8"/>
        <name val="Calibri"/>
        <family val="2"/>
        <scheme val="none"/>
      </font>
      <alignment horizontal="left"/>
      <border outline="0">
        <bottom style="thin">
          <color indexed="64"/>
        </bottom>
      </border>
    </odxf>
    <ndxf>
      <font>
        <sz val="11"/>
        <color indexed="8"/>
        <name val="Calibri"/>
        <family val="2"/>
        <scheme val="none"/>
      </font>
      <alignment horizontal="general"/>
      <border outline="0">
        <bottom/>
      </border>
    </ndxf>
  </rcc>
  <rcc rId="140116" sId="1">
    <nc r="H9" t="inlineStr">
      <is>
        <t>SABADELL</t>
      </is>
    </nc>
  </rcc>
  <rcc rId="140117" sId="1">
    <nc r="I14" t="inlineStr">
      <is>
        <t>SABADELL Diagonal (Planta 6)</t>
      </is>
    </nc>
  </rcc>
  <rm rId="140118" sheetId="1" source="I14" destination="I9" sourceSheetId="1">
    <rfmt sheetId="1" sqref="I9" start="0" length="0">
      <dxf>
        <border outline="0">
          <left style="thin">
            <color indexed="64"/>
          </left>
          <right style="thin">
            <color indexed="64"/>
          </right>
          <top style="thin">
            <color indexed="64"/>
          </top>
          <bottom style="thin">
            <color indexed="64"/>
          </bottom>
        </border>
      </dxf>
    </rfmt>
  </rm>
  <rcc rId="140119" sId="1" odxf="1" dxf="1">
    <nc r="K9" t="inlineStr">
      <is>
        <t>SABADELL Diagonal (Planta 6)</t>
      </is>
    </nc>
    <odxf>
      <alignment horizontal="left" vertical="top"/>
    </odxf>
    <ndxf>
      <alignment horizontal="general" vertical="bottom"/>
    </ndxf>
  </rcc>
  <rcc rId="140120" sId="1" xfDxf="1" dxf="1">
    <nc r="J9" t="inlineStr">
      <is>
        <t>20160309-SALATLPS-0000405917</t>
      </is>
    </nc>
    <ndxf>
      <alignment horizontal="left" vertical="top"/>
      <border outline="0">
        <left style="thin">
          <color indexed="64"/>
        </left>
        <right style="thin">
          <color indexed="64"/>
        </right>
        <top style="thin">
          <color indexed="64"/>
        </top>
        <bottom style="thin">
          <color indexed="64"/>
        </bottom>
      </border>
    </ndxf>
  </rcc>
  <rcc rId="140121" sId="1">
    <nc r="L9" t="inlineStr">
      <is>
        <t>ESPAÑA</t>
      </is>
    </nc>
  </rcc>
  <rcc rId="140122" sId="1">
    <nc r="M9" t="inlineStr">
      <is>
        <t>OPEN</t>
      </is>
    </nc>
  </rcc>
  <rcc rId="140123" sId="1">
    <nc r="N9" t="inlineStr">
      <is>
        <t>NO</t>
      </is>
    </nc>
  </rcc>
  <rcc rId="140124" sId="1">
    <nc r="O9" t="inlineStr">
      <is>
        <t>NO</t>
      </is>
    </nc>
  </rcc>
  <rcc rId="140125" sId="1">
    <nc r="P9" t="inlineStr">
      <is>
        <t>TIWS</t>
      </is>
    </nc>
  </rcc>
  <rcc rId="140126" sId="1">
    <nc r="Q9" t="inlineStr">
      <is>
        <t>Caida del sistema de traducción simultanea</t>
      </is>
    </nc>
  </rcc>
  <rcv guid="{444C899C-716D-4A59-AC9A-A1B3AE5749B4}" action="delete"/>
  <rdn rId="0" localSheetId="1" customView="1" name="Z_444C899C_716D_4A59_AC9A_A1B3AE5749B4_.wvu.FilterData" hidden="1" oldHidden="1">
    <formula>Abiertas!$H$1:$H$8</formula>
  </rdn>
  <rdn rId="0" localSheetId="2" customView="1" name="Z_444C899C_716D_4A59_AC9A_A1B3AE5749B4_.wvu.FilterData" hidden="1" oldHidden="1">
    <formula>Cerradas!$F$1:$F$121</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676" sId="1">
    <nc r="L12" t="inlineStr">
      <is>
        <t>GUATEMALA</t>
      </is>
    </nc>
  </rcc>
</revisions>
</file>

<file path=xl/revisions/revisionLog4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131" sId="1" eol="1" ref="A10:XFD10" action="insertRow"/>
  <rcc rId="140132" sId="1">
    <nc r="C10" t="inlineStr">
      <is>
        <t>NO</t>
      </is>
    </nc>
  </rcc>
  <rcc rId="140133" sId="1">
    <nc r="D10">
      <v>1304619</v>
    </nc>
  </rcc>
  <rcc rId="140134" sId="1">
    <nc r="H10" t="inlineStr">
      <is>
        <t>TIWS</t>
      </is>
    </nc>
  </rcc>
  <rcc rId="140135" sId="1">
    <nc r="I10" t="inlineStr">
      <is>
        <t>OESTE2</t>
      </is>
    </nc>
  </rcc>
  <rcc rId="140136" sId="1">
    <nc r="K10" t="inlineStr">
      <is>
        <t>NINGUNA</t>
      </is>
    </nc>
  </rcc>
  <rcc rId="140137" sId="1">
    <nc r="L10" t="inlineStr">
      <is>
        <t>ESPAÑA</t>
      </is>
    </nc>
  </rcc>
  <rcc rId="140138" sId="2" odxf="1" dxf="1">
    <nc r="A86" t="inlineStr">
      <is>
        <t>NO</t>
      </is>
    </nc>
    <odxf/>
    <ndxf/>
  </rcc>
  <rcc rId="140139" sId="2" odxf="1" dxf="1">
    <nc r="B86">
      <v>1304619</v>
    </nc>
    <odxf>
      <alignment horizontal="left"/>
      <border outline="0">
        <left style="thin">
          <color indexed="64"/>
        </left>
        <right style="thin">
          <color indexed="64"/>
        </right>
        <top style="thin">
          <color indexed="64"/>
        </top>
        <bottom style="thin">
          <color indexed="64"/>
        </bottom>
      </border>
    </odxf>
    <ndxf>
      <alignment horizontal="center"/>
      <border outline="0">
        <left/>
        <right/>
        <top/>
        <bottom/>
      </border>
    </ndxf>
  </rcc>
  <rfmt sheetId="2" sqref="C86" start="0" length="0">
    <dxf/>
  </rfmt>
  <rfmt sheetId="2" sqref="D86" start="0" length="0">
    <dxf/>
  </rfmt>
  <rfmt sheetId="2" sqref="E86" start="0" length="0">
    <dxf/>
  </rfmt>
  <rcc rId="140140" sId="2" odxf="1" dxf="1">
    <nc r="F86" t="inlineStr">
      <is>
        <t>TIWS</t>
      </is>
    </nc>
    <odxf/>
    <ndxf/>
  </rcc>
  <rcc rId="140141" sId="2" odxf="1" dxf="1">
    <nc r="G86" t="inlineStr">
      <is>
        <t>OESTE2</t>
      </is>
    </nc>
    <odxf>
      <alignment horizontal="left" vertical="top"/>
    </odxf>
    <ndxf>
      <alignment horizontal="general" vertical="bottom"/>
    </ndxf>
  </rcc>
  <rfmt sheetId="2" sqref="H86" start="0" length="0">
    <dxf/>
  </rfmt>
  <rcc rId="140142" sId="2" odxf="1" dxf="1">
    <nc r="I86" t="inlineStr">
      <is>
        <t>NINGUNA</t>
      </is>
    </nc>
    <odxf/>
    <ndxf/>
  </rcc>
  <rcc rId="140143" sId="2" odxf="1" dxf="1">
    <nc r="J86" t="inlineStr">
      <is>
        <t>ESPAÑA</t>
      </is>
    </nc>
    <odxf/>
    <ndxf/>
  </rcc>
  <rrc rId="140144" sId="1" ref="A10:XFD10" action="deleteRow">
    <rfmt sheetId="1" xfDxf="1" sqref="A10:IV10" start="0" length="0">
      <dxf>
        <alignment horizontal="left" vertical="top"/>
        <border outline="0">
          <left style="thin">
            <color indexed="64"/>
          </left>
          <right style="thin">
            <color indexed="64"/>
          </right>
          <top style="thin">
            <color indexed="64"/>
          </top>
          <bottom style="thin">
            <color indexed="64"/>
          </bottom>
        </border>
      </dxf>
    </rfmt>
    <rcc rId="0" sId="1">
      <nc r="C10" t="inlineStr">
        <is>
          <t>NO</t>
        </is>
      </nc>
    </rcc>
    <rcc rId="0" sId="1" dxf="1">
      <nc r="D10">
        <v>1304619</v>
      </nc>
      <ndxf>
        <alignment horizontal="center"/>
        <border outline="0">
          <left/>
          <right/>
          <top/>
          <bottom/>
        </border>
      </ndxf>
    </rcc>
    <rcc rId="0" sId="1">
      <nc r="H10" t="inlineStr">
        <is>
          <t>TIWS</t>
        </is>
      </nc>
    </rcc>
    <rcc rId="0" sId="1" dxf="1">
      <nc r="I10" t="inlineStr">
        <is>
          <t>OESTE2</t>
        </is>
      </nc>
      <ndxf>
        <alignment horizontal="general" vertical="bottom"/>
      </ndxf>
    </rcc>
    <rcc rId="0" sId="1">
      <nc r="K10" t="inlineStr">
        <is>
          <t>NINGUNA</t>
        </is>
      </nc>
    </rcc>
    <rcc rId="0" sId="1">
      <nc r="L10" t="inlineStr">
        <is>
          <t>ESPAÑA</t>
        </is>
      </nc>
    </rcc>
    <rfmt sheetId="1" sqref="S10" start="0" length="0">
      <dxf/>
    </rfmt>
    <rfmt sheetId="1" sqref="T10" start="0" length="0">
      <dxf>
        <numFmt numFmtId="19" formatCode="dd/mm/yyyy"/>
      </dxf>
    </rfmt>
  </rrc>
  <rcc rId="140145" sId="2" odxf="1" dxf="1" numFmtId="19">
    <nc r="K86">
      <v>43305</v>
    </nc>
    <odxf>
      <numFmt numFmtId="0" formatCode="General"/>
    </odxf>
    <ndxf>
      <numFmt numFmtId="19" formatCode="dd/mm/yyyy"/>
    </ndxf>
  </rcc>
  <rcc rId="140146" sId="2">
    <nc r="L86" t="inlineStr">
      <is>
        <t>NO</t>
      </is>
    </nc>
  </rcc>
  <rcc rId="140147" sId="2">
    <nc r="M86" t="inlineStr">
      <is>
        <t>NO</t>
      </is>
    </nc>
  </rcc>
  <rcc rId="140148" sId="2">
    <nc r="N86" t="inlineStr">
      <is>
        <t>CLIENTE</t>
      </is>
    </nc>
  </rcc>
  <rcc rId="140149" sId="2">
    <nc r="O86" t="inlineStr">
      <is>
        <t>Se escucha ruido en un meeting.</t>
      </is>
    </nc>
  </rcc>
  <rcc rId="140150" sId="2">
    <nc r="P86" t="inlineStr">
      <is>
        <t>24/07 - La llamada se escucha con ruido porque hay un usuario que ha accedido mediante internet y presenta pérdida de paquetes.</t>
      </is>
    </nc>
  </rcc>
  <rcc rId="140151" sId="2" xfDxf="1" dxf="1">
    <nc r="U86" t="inlineStr">
      <is>
        <t>24/07 - La llamada se escucha con ruido porque hay un usuario que ha accedido mediante internet y presenta pérdida de paquetes.</t>
      </is>
    </nc>
    <ndxf>
      <alignment horizontal="left"/>
      <border outline="0">
        <left style="thin">
          <color indexed="64"/>
        </left>
        <right style="thin">
          <color indexed="64"/>
        </right>
        <top style="thin">
          <color indexed="64"/>
        </top>
        <bottom style="thin">
          <color indexed="64"/>
        </bottom>
      </border>
    </ndxf>
  </rcc>
  <rcc rId="140152" sId="2" odxf="1" dxf="1" numFmtId="19">
    <nc r="R86">
      <v>43305</v>
    </nc>
    <odxf>
      <numFmt numFmtId="0" formatCode="General"/>
    </odxf>
    <ndxf>
      <numFmt numFmtId="19" formatCode="dd/mm/yyyy"/>
    </ndxf>
  </rcc>
  <rcc rId="140153" sId="2">
    <nc r="Q86">
      <f>IF(R86="",0,(TODAY()-R86))</f>
    </nc>
  </rcc>
  <rcc rId="140154" sId="2">
    <nc r="S86" t="inlineStr">
      <is>
        <t>0m</t>
      </is>
    </nc>
  </rcc>
  <rcc rId="140155" sId="2">
    <nc r="T86" t="inlineStr">
      <is>
        <t>0m</t>
      </is>
    </nc>
  </rcc>
</revisions>
</file>

<file path=xl/revisions/revisionLog4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W5" start="0" length="0">
    <dxf>
      <font>
        <sz val="11"/>
        <color indexed="8"/>
        <name val="Calibri"/>
        <family val="2"/>
        <scheme val="none"/>
      </font>
    </dxf>
  </rfmt>
  <rcc rId="140156" sId="1">
    <oc r="W5" t="inlineStr">
      <is>
        <t>23/07 - Cisco nos indica que el cable ha sido entregado. Hemos pedido confirmación a cliente.
21/07 - Cisco proporciona RMA para el 23 de Julio a las 9:00 GMT-6
20/07 - Cliente quiere que le proporcionemos un cable más largo como con la sala Santa Maria. Abrimos SR con Cisco.</t>
      </is>
    </oc>
    <nc r="W5" t="inlineStr">
      <is>
        <t>24/07 - Pedimos a cliente feedback de nuevo para que nos confirme si han recibido cable.
23/07 - Cisco nos indica que el cable ha sido entregado. Hemos pedido confirmación a cliente.
21/07 - Cisco proporciona RMA para el 23 de Julio a las 9:00 GMT-6
20/07 - Cliente quiere que le proporcionemos un cable más largo como con la sala Santa Maria. Abrimos SR con Cisco.</t>
      </is>
    </nc>
  </rcc>
  <rcc rId="140157" sId="1">
    <oc r="R5" t="inlineStr">
      <is>
        <t>23/07 - Cisco nos indica que el cable ha sido entregado. Hemos pedido confirmación a cliente.</t>
      </is>
    </oc>
    <nc r="R5" t="inlineStr">
      <is>
        <t>24/07 - Pedimos a cliente feedback de nuevo para que nos confirme si han recibido cable.</t>
      </is>
    </nc>
  </rcc>
</revisions>
</file>

<file path=xl/revisions/revisionLog4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158" sId="1" odxf="1" dxf="1">
    <oc r="W6" t="inlineStr">
      <is>
        <t>23/07 - Solicitiamos al SMC más información, Nº Meeting , Fecha y Hora, equipos afectados…</t>
      </is>
    </oc>
    <nc r="W6" t="inlineStr">
      <is>
        <t>24/07 - Solicitamos a SMC que se simule la issue para recoger los logs de la sala y además que nos proporcionen el número de Ibercom para poder buscar la llamada.
23/07 - Solicitiamos al SMC más información, Nº Meeting , Fecha y Hora, equipos afectados…</t>
      </is>
    </nc>
    <odxf>
      <alignment wrapText="0"/>
    </odxf>
    <ndxf>
      <alignment wrapText="1"/>
    </ndxf>
  </rcc>
  <rcc rId="140159" sId="1" xfDxf="1" dxf="1">
    <oc r="R6" t="inlineStr">
      <is>
        <t>23/07 - Solicitiamos al SMC más información, Nº Meeting , Fecha y Hora, equipos afectados…</t>
      </is>
    </oc>
    <nc r="R6" t="inlineStr">
      <is>
        <t>24/07 - Solicitamos a SMC que se simule la issue para recoger los logs de la sala y además que nos proporcionen el número de Ibercom para poder buscar la llamada.</t>
      </is>
    </nc>
    <ndxf>
      <alignment horizontal="left" vertical="top"/>
      <border outline="0">
        <left style="thin">
          <color indexed="64"/>
        </left>
        <right style="thin">
          <color indexed="64"/>
        </right>
        <top style="thin">
          <color indexed="64"/>
        </top>
        <bottom style="thin">
          <color indexed="64"/>
        </bottom>
      </border>
    </ndxf>
  </rcc>
  <rcv guid="{444C899C-716D-4A59-AC9A-A1B3AE5749B4}" action="delete"/>
  <rcv guid="{444C899C-716D-4A59-AC9A-A1B3AE5749B4}" action="add"/>
</revisions>
</file>

<file path=xl/revisions/revisionLog4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160" sId="1">
    <oc r="R5" t="inlineStr">
      <is>
        <t>24/07 - Pedimos a cliente feedback de nuevo para que nos confirme si han recibido cable.</t>
      </is>
    </oc>
    <nc r="R5" t="inlineStr">
      <is>
        <t>24/07 - Cliente nos confirma que han recibido el cable pero están a la espera de cambiarlo para ver si se soluciona el problema.</t>
      </is>
    </nc>
  </rcc>
  <rcc rId="140161" sId="1">
    <oc r="W5" t="inlineStr">
      <is>
        <t>24/07 - Pedimos a cliente feedback de nuevo para que nos confirme si han recibido cable.
23/07 - Cisco nos indica que el cable ha sido entregado. Hemos pedido confirmación a cliente.
21/07 - Cisco proporciona RMA para el 23 de Julio a las 9:00 GMT-6
20/07 - Cliente quiere que le proporcionemos un cable más largo como con la sala Santa Maria. Abrimos SR con Cisco.</t>
      </is>
    </oc>
    <nc r="W5" t="inlineStr">
      <is>
        <t>24/07 - Cliente nos confirma que han recibido el cable pero están a la espera de cambiarlo para ver si se soluciona el problema.
23/07 - Cisco nos indica que el cable ha sido entregado. Hemos pedido confirmación a cliente.
21/07 - Cisco proporciona RMA para el 23 de Julio a las 9:00 GMT-6
20/07 - Cliente quiere que le proporcionemos un cable más largo como con la sala Santa Maria. Abrimos SR con Cisco.</t>
      </is>
    </nc>
  </rcc>
</revisions>
</file>

<file path=xl/revisions/revisionLog4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162" sId="1">
    <nc r="R9" t="inlineStr">
      <is>
        <t>24/07 - Abrimos SR a Cisco</t>
      </is>
    </nc>
  </rcc>
  <rcc rId="140163" sId="1" numFmtId="19">
    <nc r="T9">
      <v>43305</v>
    </nc>
  </rcc>
  <rcc rId="140164" sId="1" odxf="1" dxf="1">
    <nc r="U9" t="inlineStr">
      <is>
        <t>0m</t>
      </is>
    </nc>
    <odxf>
      <font>
        <sz val="11"/>
        <color indexed="8"/>
        <name val="Calibri"/>
        <family val="2"/>
        <scheme val="none"/>
      </font>
      <alignment horizontal="left"/>
      <border outline="0">
        <bottom style="thin">
          <color indexed="64"/>
        </bottom>
      </border>
    </odxf>
    <ndxf>
      <font>
        <sz val="11"/>
        <color indexed="8"/>
        <name val="Calibri"/>
        <family val="2"/>
        <scheme val="none"/>
      </font>
      <alignment horizontal="general"/>
      <border outline="0">
        <bottom/>
      </border>
    </ndxf>
  </rcc>
  <rcc rId="140165" sId="1" odxf="1" dxf="1">
    <nc r="V9" t="inlineStr">
      <is>
        <t>0m</t>
      </is>
    </nc>
    <odxf>
      <font>
        <sz val="11"/>
        <color indexed="8"/>
        <name val="Calibri"/>
        <family val="2"/>
        <scheme val="none"/>
      </font>
      <alignment horizontal="left"/>
      <border outline="0">
        <bottom style="thin">
          <color indexed="64"/>
        </bottom>
      </border>
    </odxf>
    <ndxf>
      <font>
        <sz val="11"/>
        <color indexed="8"/>
        <name val="Calibri"/>
        <family val="2"/>
        <scheme val="none"/>
      </font>
      <alignment horizontal="general"/>
      <border outline="0">
        <bottom/>
      </border>
    </ndxf>
  </rcc>
  <rcc rId="140166" sId="1">
    <nc r="W9" t="inlineStr">
      <is>
        <t>24/07 - Abrimos SR a Cisco</t>
      </is>
    </nc>
  </rcc>
  <rcc rId="140167" sId="1">
    <nc r="E9">
      <v>684889394</v>
    </nc>
  </rcc>
</revisions>
</file>

<file path=xl/revisions/revisionLog4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F20" start="0" length="0">
    <dxf>
      <alignment horizontal="left" vertical="top"/>
      <border outline="0">
        <left style="thin">
          <color indexed="64"/>
        </left>
        <right style="thin">
          <color indexed="64"/>
        </right>
        <top style="thin">
          <color indexed="64"/>
        </top>
        <bottom style="thin">
          <color indexed="64"/>
        </bottom>
      </border>
    </dxf>
  </rfmt>
  <rcv guid="{444C899C-716D-4A59-AC9A-A1B3AE5749B4}" action="delete"/>
  <rdn rId="0" localSheetId="1" customView="1" name="Z_444C899C_716D_4A59_AC9A_A1B3AE5749B4_.wvu.FilterData" hidden="1" oldHidden="1">
    <formula>Abiertas!$H$1:$H$8</formula>
    <oldFormula>Abiertas!$H$1:$H$6</oldFormula>
  </rdn>
  <rcv guid="{444C899C-716D-4A59-AC9A-A1B3AE5749B4}" action="add"/>
</revisions>
</file>

<file path=xl/revisions/revisionLog4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169" sId="1">
    <oc r="R8" t="inlineStr">
      <is>
        <t>24/07 - Ramon nos indica haber probado de nuevo y continuar el problema. Se envian trazas a itac con las llamadas realizadas por ramon durante la sesion reportada en la que presentó problemas.</t>
      </is>
    </oc>
    <nc r="R8" t="inlineStr">
      <is>
        <t>25/07 - Ramon nos indica haber probado de nuevo y continuar el problema. Se solicita disponibilidad para pruebas</t>
      </is>
    </nc>
  </rcc>
  <rcc rId="140170" sId="1">
    <oc r="R3" t="inlineStr">
      <is>
        <t xml:space="preserve">23/07 - Se ha escalado el ticket a Cisco ya indican el ETA es de 10 dias y no incluyen FE.
</t>
      </is>
    </oc>
    <nc r="R3" t="inlineStr">
      <is>
        <t xml:space="preserve">25/07 -  Tras haber conseguido que el FE llegase a la sala, cliente no ha aceptado el remplazo de micrófono por que el modelo nuevo era distinto respecto al anterior. A la espera de que Cisco reagende RMAs.
</t>
      </is>
    </nc>
  </rcc>
  <rcc rId="140171" sId="1">
    <oc r="W3" t="inlineStr">
      <is>
        <t>23/07 - Se ha escalado el ticket a Cisco ya indican el ETA es de 10 dias y no incluyen FE.
19/07 - solicita serial number de microfono. Enviamos a SMC los datos del site para confirmar y solicitamos serial number.
19/07 - Ya tenemos caso de Cisco. Respondemos primer contacto e informamos de que el cable ha sido dañado y hay que reemplazarlo.
16/07 - El serial del codec no tiene contrato, se informa de que no hay ticket tampoco</t>
      </is>
    </oc>
    <nc r="W3" t="inlineStr">
      <is>
        <t>25/07 -  Tras haber conseguido que el FE llegase a la sala, cliente no ha aceptado el remplazo de micrófono por que el modelo nuevo era distinto respecto al anterior. A la espera de que Cisco reagende RMAs.
23/07 - Se ha escalado el ticket a Cisco ya indican el ETA es de 10 dias y no incluyen FE.
19/07 - solicita serial number de microfono. Enviamos a SMC los datos del site para confirmar y solicitamos serial number.
19/07 - Ya tenemos caso de Cisco. Respondemos primer contacto e informamos de que el cable ha sido dañado y hay que reemplazarlo.
16/07 - El serial del codec no tiene contrato, se informa de que no hay ticket tampoco</t>
      </is>
    </nc>
  </rcc>
  <rcv guid="{444C899C-716D-4A59-AC9A-A1B3AE5749B4}" action="delete"/>
  <rcv guid="{444C899C-716D-4A59-AC9A-A1B3AE5749B4}" action="add"/>
</revisions>
</file>

<file path=xl/revisions/revisionLog4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D10" start="0" length="0">
    <dxf>
      <alignment horizontal="center" vertical="top"/>
    </dxf>
  </rfmt>
  <rcc rId="140172" sId="1">
    <nc r="D10">
      <v>1305491</v>
    </nc>
  </rcc>
  <rcc rId="140173" sId="1">
    <nc r="C10" t="inlineStr">
      <is>
        <t>NO</t>
      </is>
    </nc>
  </rcc>
  <rcc rId="140174" sId="1">
    <nc r="K10" t="inlineStr">
      <is>
        <t>TLPS M IND JAK 02</t>
      </is>
    </nc>
  </rcc>
  <rcc rId="140175" sId="1" odxf="1" dxf="1">
    <nc r="I10" t="inlineStr">
      <is>
        <t>TLPS M IND JAK 02</t>
      </is>
    </nc>
    <odxf>
      <alignment horizontal="general" vertical="bottom"/>
    </odxf>
    <ndxf>
      <alignment horizontal="left" vertical="top"/>
    </ndxf>
  </rcc>
  <rcc rId="140176" sId="1">
    <nc r="G10" t="inlineStr">
      <is>
        <t>Pendiente de SMC</t>
      </is>
    </nc>
  </rcc>
  <rcc rId="140177" sId="1">
    <nc r="H10" t="inlineStr">
      <is>
        <t>Cliente</t>
      </is>
    </nc>
  </rcc>
  <rcc rId="140178" sId="1">
    <nc r="L10" t="inlineStr">
      <is>
        <t>INDIA</t>
      </is>
    </nc>
  </rcc>
  <rcc rId="140179" sId="1">
    <nc r="M10" t="inlineStr">
      <is>
        <t>OPEN</t>
      </is>
    </nc>
  </rcc>
  <rcc rId="140180" sId="1">
    <nc r="N10" t="inlineStr">
      <is>
        <t>NO</t>
      </is>
    </nc>
  </rcc>
  <rcc rId="140181" sId="1">
    <nc r="O10" t="inlineStr">
      <is>
        <t>NO</t>
      </is>
    </nc>
  </rcc>
  <rcc rId="140182" sId="1">
    <nc r="P10" t="inlineStr">
      <is>
        <t>CLIENTE</t>
      </is>
    </nc>
  </rcc>
  <rcc rId="140183" sId="1">
    <nc r="Q10" t="inlineStr">
      <is>
        <t>Problema de calidad de imagen (pixelacion)</t>
      </is>
    </nc>
  </rcc>
  <rcc rId="140184" sId="1">
    <nc r="R10" t="inlineStr">
      <is>
        <t>25/07 - Se solicita disponibilidad al usuario para reproducir el problema. En principio podria parecer problema de red a nivel local, pues es lo que provocaría la pixelación pero no se observa elevado jitter en la llamada que estan cursando.</t>
      </is>
    </nc>
  </rcc>
  <rcc rId="140185" sId="1">
    <nc r="W10" t="inlineStr">
      <is>
        <t>25/07 - Se solicita disponibilidad al usuario para reproducir el problema. En principio podria parecer problema de red a nivel local, pues es lo que provocaría la pixelación pero no se observa elevado jitter en la llamada que estan cursando.</t>
      </is>
    </nc>
  </rcc>
  <rcc rId="140186" sId="1">
    <nc r="V10" t="inlineStr">
      <is>
        <t>0m</t>
      </is>
    </nc>
  </rcc>
  <rcc rId="140187" sId="1">
    <nc r="U10" t="inlineStr">
      <is>
        <t>0m</t>
      </is>
    </nc>
  </rcc>
</revisions>
</file>

<file path=xl/revisions/revisionLog4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Abiertas!$A$1:$W$9</formula>
  </rdn>
  <rdn rId="0" localSheetId="2" customView="1" name="Z_444C899C_716D_4A59_AC9A_A1B3AE5749B4_.wvu.FilterData" hidden="1" oldHidden="1">
    <formula>Cerradas!$A$1:$W$86</formula>
    <oldFormula>Cerradas!$F$1:$F$121</oldFormula>
  </rdn>
  <rcv guid="{444C899C-716D-4A59-AC9A-A1B3AE5749B4}" action="add"/>
</revisions>
</file>

<file path=xl/revisions/revisionLog4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190" sId="1" eol="1" ref="A10:XFD10" action="insertRow"/>
  <rcc rId="140191" sId="1">
    <nc r="D10">
      <v>1306204</v>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677" sId="1">
    <oc r="I12" t="inlineStr">
      <is>
        <t>Problema de conexión</t>
      </is>
    </oc>
    <nc r="I12" t="inlineStr">
      <is>
        <t>Multipunto 05, sala JBG</t>
      </is>
    </nc>
  </rcc>
</revisions>
</file>

<file path=xl/revisions/revisionLog4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192" sId="1">
    <oc r="F3" t="inlineStr">
      <is>
        <t xml:space="preserve">89102508, 89105769, 89106033 </t>
      </is>
    </oc>
    <nc r="F3" t="inlineStr">
      <is>
        <t>89102508, 89105769, 89106033, 89111117</t>
      </is>
    </nc>
  </rcc>
</revisions>
</file>

<file path=xl/revisions/revisionLog4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193" sId="1" eol="1" ref="A12:XFD12" action="insertRow"/>
  <rcc rId="140194" sId="1">
    <nc r="C12" t="inlineStr">
      <is>
        <t>NO</t>
      </is>
    </nc>
  </rcc>
  <rcc rId="140195" sId="1">
    <nc r="D12">
      <v>1306332</v>
    </nc>
  </rcc>
  <rcc rId="140196" sId="1">
    <nc r="G12" t="inlineStr">
      <is>
        <t>Pendiente de cliente</t>
      </is>
    </nc>
  </rcc>
  <rcc rId="140197" sId="1">
    <oc r="H11" t="inlineStr">
      <is>
        <t>Cliente</t>
      </is>
    </oc>
    <nc r="H11" t="inlineStr">
      <is>
        <t>NOKIA</t>
      </is>
    </nc>
  </rcc>
  <rcc rId="140198" sId="1">
    <nc r="H12" t="inlineStr">
      <is>
        <t>ABERTIS</t>
      </is>
    </nc>
  </rcc>
  <rcc rId="140199" sId="1">
    <nc r="I12" t="inlineStr">
      <is>
        <t>ABERTIS BARCELONA</t>
      </is>
    </nc>
  </rcc>
  <rcc rId="140200" sId="1" odxf="1" dxf="1">
    <nc r="K12" t="inlineStr">
      <is>
        <t>ABERTIS BARCELONA</t>
      </is>
    </nc>
    <odxf>
      <alignment horizontal="left" vertical="top"/>
    </odxf>
    <ndxf>
      <alignment horizontal="general" vertical="bottom"/>
    </ndxf>
  </rcc>
  <rcc rId="140201" sId="1" xfDxf="1" dxf="1">
    <nc r="J12" t="inlineStr">
      <is>
        <t>20150129-SITEMPLS-0000393021</t>
      </is>
    </nc>
    <ndxf>
      <alignment horizontal="left" vertical="top"/>
      <border outline="0">
        <left style="thin">
          <color indexed="64"/>
        </left>
        <right style="thin">
          <color indexed="64"/>
        </right>
        <top style="thin">
          <color indexed="64"/>
        </top>
        <bottom style="thin">
          <color indexed="64"/>
        </bottom>
      </border>
    </ndxf>
  </rcc>
  <rcc rId="140202" sId="1">
    <nc r="L12" t="inlineStr">
      <is>
        <t>ESPAÑA</t>
      </is>
    </nc>
  </rcc>
  <rcc rId="140203" sId="1">
    <nc r="M12" t="inlineStr">
      <is>
        <t>OPEN</t>
      </is>
    </nc>
  </rcc>
  <rcc rId="140204" sId="1">
    <nc r="N12" t="inlineStr">
      <is>
        <t>NO</t>
      </is>
    </nc>
  </rcc>
  <rcc rId="140205" sId="1">
    <nc r="O12" t="inlineStr">
      <is>
        <t>SI</t>
      </is>
    </nc>
  </rcc>
  <rcc rId="140206" sId="1">
    <nc r="P12" t="inlineStr">
      <is>
        <t>CLIENTE</t>
      </is>
    </nc>
  </rcc>
  <rcc rId="140207" sId="1">
    <nc r="Q12" t="inlineStr">
      <is>
        <t>Node Down</t>
      </is>
    </nc>
  </rcc>
  <rcc rId="140208" sId="1">
    <nc r="R12" t="inlineStr">
      <is>
        <t>25/07 - Comprobamos que la sala está sin registrar en el CUCM. Comprobamos que no tenemos acceso a EDC. Pedimos a JdS que revisen si ha habido un fallo eléctrico o un trabajo programado.</t>
      </is>
    </nc>
  </rcc>
  <rcc rId="140209" sId="1" xfDxf="1" dxf="1">
    <nc r="W12" t="inlineStr">
      <is>
        <t>25/07 - Comprobamos que la sala está sin registrar en el CUCM. Comprobamos que no tenemos acceso a EDC. Pedimos a JdS que revisen si ha habido un fallo eléctrico o un trabajo programado.</t>
      </is>
    </nc>
    <ndxf>
      <alignment horizontal="left" vertical="top"/>
      <border outline="0">
        <left style="thin">
          <color indexed="64"/>
        </left>
        <right style="thin">
          <color indexed="64"/>
        </right>
        <top style="thin">
          <color indexed="64"/>
        </top>
        <bottom style="thin">
          <color indexed="64"/>
        </bottom>
      </border>
    </ndxf>
  </rcc>
  <rcc rId="140210" sId="1" numFmtId="19">
    <nc r="T12">
      <v>43306</v>
    </nc>
  </rcc>
  <rcc rId="140211" sId="1">
    <nc r="U12" t="inlineStr">
      <is>
        <t>0m</t>
      </is>
    </nc>
  </rcc>
  <rcc rId="140212" sId="1">
    <nc r="V12" t="inlineStr">
      <is>
        <t>0m</t>
      </is>
    </nc>
  </rcc>
</revisions>
</file>

<file path=xl/revisions/revisionLog4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213" sId="2" odxf="1" dxf="1">
    <nc r="A87" t="inlineStr">
      <is>
        <t>NO</t>
      </is>
    </nc>
    <odxf/>
    <ndxf/>
  </rcc>
  <rcc rId="140214" sId="2" odxf="1" dxf="1">
    <nc r="B87">
      <v>1306332</v>
    </nc>
    <odxf>
      <alignment horizontal="left"/>
      <border outline="0">
        <left style="thin">
          <color indexed="64"/>
        </left>
        <right style="thin">
          <color indexed="64"/>
        </right>
        <top style="thin">
          <color indexed="64"/>
        </top>
        <bottom style="thin">
          <color indexed="64"/>
        </bottom>
      </border>
    </odxf>
    <ndxf>
      <alignment horizontal="center"/>
      <border outline="0">
        <left/>
        <right/>
        <top/>
        <bottom/>
      </border>
    </ndxf>
  </rcc>
  <rfmt sheetId="2" sqref="C87" start="0" length="0">
    <dxf/>
  </rfmt>
  <rfmt sheetId="2" sqref="D87" start="0" length="0">
    <dxf/>
  </rfmt>
  <rcc rId="140215" sId="2" odxf="1" dxf="1">
    <nc r="E87" t="inlineStr">
      <is>
        <t>Pendiente de cliente</t>
      </is>
    </nc>
    <odxf/>
    <ndxf/>
  </rcc>
  <rcc rId="140216" sId="2" odxf="1" dxf="1">
    <nc r="F87" t="inlineStr">
      <is>
        <t>ABERTIS</t>
      </is>
    </nc>
    <odxf/>
    <ndxf/>
  </rcc>
  <rcc rId="140217" sId="2" odxf="1" dxf="1">
    <nc r="G87" t="inlineStr">
      <is>
        <t>ABERTIS BARCELONA</t>
      </is>
    </nc>
    <odxf/>
    <ndxf/>
  </rcc>
  <rcc rId="140218" sId="2" odxf="1" dxf="1">
    <nc r="H87" t="inlineStr">
      <is>
        <t>20150129-SITEMPLS-0000393021</t>
      </is>
    </nc>
    <odxf>
      <alignment horizontal="general" vertical="bottom"/>
    </odxf>
    <ndxf>
      <alignment horizontal="left" vertical="top"/>
    </ndxf>
  </rcc>
  <rcc rId="140219" sId="2" odxf="1" dxf="1">
    <nc r="I87" t="inlineStr">
      <is>
        <t>ABERTIS BARCELONA</t>
      </is>
    </nc>
    <odxf/>
    <ndxf/>
  </rcc>
  <rcc rId="140220" sId="2" odxf="1" dxf="1">
    <nc r="J87" t="inlineStr">
      <is>
        <t>ESPAÑA</t>
      </is>
    </nc>
    <odxf/>
    <ndxf/>
  </rcc>
  <rcc rId="140221" sId="2" odxf="1" dxf="1">
    <nc r="K87" t="inlineStr">
      <is>
        <t>OPEN</t>
      </is>
    </nc>
    <odxf>
      <numFmt numFmtId="19" formatCode="dd/mm/yyyy"/>
    </odxf>
    <ndxf>
      <numFmt numFmtId="0" formatCode="General"/>
    </ndxf>
  </rcc>
  <rcc rId="140222" sId="2" odxf="1" dxf="1">
    <nc r="L87" t="inlineStr">
      <is>
        <t>NO</t>
      </is>
    </nc>
    <odxf/>
    <ndxf/>
  </rcc>
  <rcc rId="140223" sId="2" odxf="1" dxf="1">
    <nc r="M87" t="inlineStr">
      <is>
        <t>SI</t>
      </is>
    </nc>
    <odxf/>
    <ndxf/>
  </rcc>
  <rcc rId="140224" sId="2" odxf="1" dxf="1">
    <nc r="N87" t="inlineStr">
      <is>
        <t>CLIENTE</t>
      </is>
    </nc>
    <odxf/>
    <ndxf/>
  </rcc>
  <rcc rId="140225" sId="2" odxf="1" dxf="1">
    <nc r="O87" t="inlineStr">
      <is>
        <t>Node Down</t>
      </is>
    </nc>
    <odxf/>
    <ndxf/>
  </rcc>
  <rfmt sheetId="2" sqref="P87" start="0" length="0">
    <dxf/>
  </rfmt>
  <rfmt sheetId="2" sqref="Q87" start="0" length="0">
    <dxf/>
  </rfmt>
  <rcc rId="140226" sId="2" odxf="1" dxf="1" numFmtId="19">
    <nc r="R87">
      <v>43306</v>
    </nc>
    <odxf/>
    <ndxf/>
  </rcc>
  <rcc rId="140227" sId="2" odxf="1" dxf="1">
    <nc r="S87" t="inlineStr">
      <is>
        <t>0m</t>
      </is>
    </nc>
    <odxf/>
    <ndxf/>
  </rcc>
  <rcc rId="140228" sId="2" odxf="1" dxf="1">
    <nc r="T87" t="inlineStr">
      <is>
        <t>0m</t>
      </is>
    </nc>
    <odxf/>
    <ndxf/>
  </rcc>
  <rfmt sheetId="2" sqref="U87" start="0" length="0">
    <dxf/>
  </rfmt>
  <rrc rId="140229" sId="1" ref="A12:XFD12" action="deleteRow">
    <rfmt sheetId="1" xfDxf="1" sqref="A12:IV12" start="0" length="0">
      <dxf>
        <alignment horizontal="left" vertical="top"/>
        <border outline="0">
          <left style="thin">
            <color indexed="64"/>
          </left>
          <right style="thin">
            <color indexed="64"/>
          </right>
          <top style="thin">
            <color indexed="64"/>
          </top>
          <bottom style="thin">
            <color indexed="64"/>
          </bottom>
        </border>
      </dxf>
    </rfmt>
    <rcc rId="0" sId="1">
      <nc r="C12" t="inlineStr">
        <is>
          <t>NO</t>
        </is>
      </nc>
    </rcc>
    <rcc rId="0" sId="1" dxf="1">
      <nc r="D12">
        <v>1306332</v>
      </nc>
      <ndxf>
        <alignment horizontal="center"/>
        <border outline="0">
          <left/>
          <right/>
          <top/>
          <bottom/>
        </border>
      </ndxf>
    </rcc>
    <rcc rId="0" sId="1">
      <nc r="G12" t="inlineStr">
        <is>
          <t>Pendiente de cliente</t>
        </is>
      </nc>
    </rcc>
    <rcc rId="0" sId="1">
      <nc r="H12" t="inlineStr">
        <is>
          <t>ABERTIS</t>
        </is>
      </nc>
    </rcc>
    <rcc rId="0" sId="1" dxf="1">
      <nc r="I12" t="inlineStr">
        <is>
          <t>ABERTIS BARCELONA</t>
        </is>
      </nc>
      <ndxf>
        <alignment horizontal="general" vertical="bottom"/>
      </ndxf>
    </rcc>
    <rcc rId="0" sId="1">
      <nc r="J12" t="inlineStr">
        <is>
          <t>20150129-SITEMPLS-0000393021</t>
        </is>
      </nc>
    </rcc>
    <rcc rId="0" sId="1" dxf="1">
      <nc r="K12" t="inlineStr">
        <is>
          <t>ABERTIS BARCELONA</t>
        </is>
      </nc>
      <ndxf>
        <alignment horizontal="general" vertical="bottom"/>
      </ndxf>
    </rcc>
    <rcc rId="0" sId="1">
      <nc r="L12" t="inlineStr">
        <is>
          <t>ESPAÑA</t>
        </is>
      </nc>
    </rcc>
    <rcc rId="0" sId="1">
      <nc r="M12" t="inlineStr">
        <is>
          <t>OPEN</t>
        </is>
      </nc>
    </rcc>
    <rcc rId="0" sId="1">
      <nc r="N12" t="inlineStr">
        <is>
          <t>NO</t>
        </is>
      </nc>
    </rcc>
    <rcc rId="0" sId="1">
      <nc r="O12" t="inlineStr">
        <is>
          <t>SI</t>
        </is>
      </nc>
    </rcc>
    <rcc rId="0" sId="1">
      <nc r="P12" t="inlineStr">
        <is>
          <t>CLIENTE</t>
        </is>
      </nc>
    </rcc>
    <rcc rId="0" sId="1">
      <nc r="Q12" t="inlineStr">
        <is>
          <t>Node Down</t>
        </is>
      </nc>
    </rcc>
    <rcc rId="0" sId="1">
      <nc r="R12" t="inlineStr">
        <is>
          <t>25/07 - Comprobamos que la sala está sin registrar en el CUCM. Comprobamos que no tenemos acceso a EDC. Pedimos a JdS que revisen si ha habido un fallo eléctrico o un trabajo programado.</t>
        </is>
      </nc>
    </rcc>
    <rfmt sheetId="1" sqref="S12" start="0" length="0">
      <dxf/>
    </rfmt>
    <rcc rId="0" sId="1" dxf="1" numFmtId="19">
      <nc r="T12">
        <v>43306</v>
      </nc>
      <ndxf>
        <numFmt numFmtId="19" formatCode="dd/mm/yyyy"/>
      </ndxf>
    </rcc>
    <rcc rId="0" sId="1">
      <nc r="U12" t="inlineStr">
        <is>
          <t>0m</t>
        </is>
      </nc>
    </rcc>
    <rcc rId="0" sId="1">
      <nc r="V12" t="inlineStr">
        <is>
          <t>0m</t>
        </is>
      </nc>
    </rcc>
    <rcc rId="0" sId="1">
      <nc r="W12" t="inlineStr">
        <is>
          <t>25/07 - Comprobamos que la sala está sin registrar en el CUCM. Comprobamos que no tenemos acceso a EDC. Pedimos a JdS que revisen si ha habido un fallo eléctrico o un trabajo programado.</t>
        </is>
      </nc>
    </rcc>
  </rrc>
  <rcc rId="140230" sId="2" odxf="1" dxf="1">
    <nc r="U87" t="inlineStr">
      <is>
        <t>25/07 - La alarma ha desaparecido. Comprobamos que el equipo está registrado en el CUCM y que tenemos acceso a EDC.
25/07 - Comprobamos que la sala está sin registrar en el CUCM. Comprobamos que no tenemos acceso a EDC. Pedimos a JdS que revisen si ha habido un fallo eléctrico o un trabajo programado.</t>
      </is>
    </nc>
    <ndxf>
      <alignment wrapText="1"/>
    </ndxf>
  </rcc>
  <rcc rId="140231" sId="2">
    <nc r="P87" t="inlineStr">
      <is>
        <t>25/07 - La alarma ha desaparecido. Comprobamos que el equipo está registrado en el CUCM y que tenemos acceso a EDC.</t>
      </is>
    </nc>
  </rcc>
</revisions>
</file>

<file path=xl/revisions/revisionLog4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232" sId="1" eol="1" ref="A12:XFD12" action="insertRow"/>
  <rrc rId="140233" sId="1" eol="1" ref="A13:XFD13" action="insertRow"/>
  <rcc rId="140234" sId="1">
    <nc r="C13" t="inlineStr">
      <is>
        <t>NO</t>
      </is>
    </nc>
  </rcc>
  <rcc rId="140235" sId="1">
    <nc r="D13">
      <v>1306451</v>
    </nc>
  </rcc>
  <rcc rId="140236" sId="1">
    <nc r="G13" t="inlineStr">
      <is>
        <t>In progress</t>
      </is>
    </nc>
  </rcc>
  <rcc rId="140237" sId="1">
    <nc r="H13" t="inlineStr">
      <is>
        <t>NOKIA</t>
      </is>
    </nc>
  </rcc>
  <rcc rId="140238" sId="1">
    <nc r="I13" t="inlineStr">
      <is>
        <t>TLPS M USA PLA 04</t>
      </is>
    </nc>
  </rcc>
  <rcc rId="140239" sId="1" odxf="1" dxf="1">
    <nc r="K13" t="inlineStr">
      <is>
        <t>TLPS M USA PLA 04</t>
      </is>
    </nc>
    <odxf>
      <alignment horizontal="left" vertical="top"/>
    </odxf>
    <ndxf>
      <alignment horizontal="general" vertical="bottom"/>
    </ndxf>
  </rcc>
  <rcc rId="140240" sId="1">
    <nc r="L13" t="inlineStr">
      <is>
        <t>USA</t>
      </is>
    </nc>
  </rcc>
  <rcc rId="140241" sId="1">
    <nc r="M13" t="inlineStr">
      <is>
        <t>OPEN</t>
      </is>
    </nc>
  </rcc>
  <rcc rId="140242" sId="1">
    <nc r="N13" t="inlineStr">
      <is>
        <t>NO</t>
      </is>
    </nc>
  </rcc>
  <rcc rId="140243" sId="1">
    <nc r="O13" t="inlineStr">
      <is>
        <t>NO</t>
      </is>
    </nc>
  </rcc>
  <rcc rId="140244" sId="1">
    <nc r="P13" t="inlineStr">
      <is>
        <t>CLIENTE</t>
      </is>
    </nc>
  </rcc>
  <rcc rId="140245" sId="1">
    <nc r="Q13" t="inlineStr">
      <is>
        <t>Video Equipment Not Working</t>
      </is>
    </nc>
  </rcc>
  <rcc rId="140246" sId="1">
    <nc r="R13" t="inlineStr">
      <is>
        <t>25/07 - Dejamos la sala monitorizando</t>
      </is>
    </nc>
  </rcc>
  <rcc rId="140247" sId="1">
    <nc r="W13" t="inlineStr">
      <is>
        <t>25/07 - Dejamos la sala monitorizando</t>
      </is>
    </nc>
  </rcc>
  <rcc rId="140248" sId="1" numFmtId="19">
    <nc r="T13">
      <v>43306</v>
    </nc>
  </rcc>
  <rcc rId="140249" sId="1">
    <nc r="U13" t="inlineStr">
      <is>
        <t>0m</t>
      </is>
    </nc>
  </rcc>
  <rcc rId="140250" sId="1">
    <nc r="V13" t="inlineStr">
      <is>
        <t>0m</t>
      </is>
    </nc>
  </rcc>
  <rcc rId="140251" sId="1">
    <nc r="S13">
      <v>0</v>
    </nc>
  </rcc>
</revisions>
</file>

<file path=xl/revisions/revisionLog4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252" sId="2" odxf="1" dxf="1" numFmtId="19">
    <oc r="K87" t="inlineStr">
      <is>
        <t>OPEN</t>
      </is>
    </oc>
    <nc r="K87">
      <v>43306</v>
    </nc>
    <odxf>
      <numFmt numFmtId="0" formatCode="General"/>
    </odxf>
    <ndxf>
      <numFmt numFmtId="19" formatCode="dd/mm/yyyy"/>
    </ndxf>
  </rcc>
</revisions>
</file>

<file path=xl/revisions/revisionLog4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253" sId="1">
    <nc r="C10" t="inlineStr">
      <is>
        <t>NO</t>
      </is>
    </nc>
  </rcc>
  <rcc rId="140254" sId="1" xfDxf="1" dxf="1">
    <nc r="D14">
      <v>1306417</v>
    </nc>
  </rcc>
  <rcc rId="140255" sId="1">
    <nc r="C14" t="inlineStr">
      <is>
        <t>NO</t>
      </is>
    </nc>
  </rcc>
  <rcc rId="140256" sId="1">
    <nc r="G14" t="inlineStr">
      <is>
        <t>Pendiente de SMC</t>
      </is>
    </nc>
  </rcc>
  <rcc rId="140257" sId="1">
    <nc r="H14" t="inlineStr">
      <is>
        <t>BBVA</t>
      </is>
    </nc>
  </rcc>
  <rcc rId="140258" sId="1">
    <nc r="I14" t="inlineStr">
      <is>
        <t>TMS</t>
      </is>
    </nc>
  </rcc>
  <rcc rId="140259" sId="1">
    <nc r="K14" t="inlineStr">
      <is>
        <t>TMS</t>
      </is>
    </nc>
  </rcc>
  <rcc rId="140260" sId="1">
    <nc r="M14" t="inlineStr">
      <is>
        <t>OPEN</t>
      </is>
    </nc>
  </rcc>
  <rcc rId="140261" sId="1">
    <nc r="N14" t="inlineStr">
      <is>
        <t>NO</t>
      </is>
    </nc>
  </rcc>
  <rcc rId="140262" sId="1">
    <nc r="O14" t="inlineStr">
      <is>
        <t>NO</t>
      </is>
    </nc>
  </rcc>
  <rcc rId="140263" sId="1">
    <nc r="P14" t="inlineStr">
      <is>
        <t>CLIENTE</t>
      </is>
    </nc>
  </rcc>
  <rcc rId="140264" sId="1">
    <nc r="Q14" t="inlineStr">
      <is>
        <t>Cisco dejará de dar soporte a TLS 1.0 y 1.1</t>
      </is>
    </nc>
  </rcc>
  <rcc rId="140265" sId="1">
    <nc r="R14" t="inlineStr">
      <is>
        <t>25/07 - De cara a las pruebas por cisco una vez informan a cliente que dejarán de dar soporte a TLS 1.0 y 1.1, pidieron a cliente que llamara al dominio meet@tls12verification-a.webex.com para ver si le salta el IVR, pero no lo escuchan. Zapata recomienda realizar upgrade a x8.10, solicitan a cliente ventana a primera hora de chile para ver como solucionar el incidente.</t>
      </is>
    </nc>
  </rcc>
  <rcc rId="140266" sId="1">
    <nc r="W14" t="inlineStr">
      <is>
        <t>25/07 - De cara a las pruebas por cisco una vez informan a cliente que dejarán de dar soporte a TLS 1.0 y 1.1, pidieron a cliente que llamara al dominio meet@tls12verification-a.webex.com para ver si le salta el IVR, pero no lo escuchan. Zapata recomienda realizar upgrade a x8.10, solicitan a cliente ventana a primera hora de chile para ver como solucionar el incidente.</t>
      </is>
    </nc>
  </rcc>
  <rcc rId="140267" sId="1" numFmtId="19">
    <nc r="T14">
      <v>43306</v>
    </nc>
  </rcc>
  <rcc rId="140268" sId="1" numFmtId="19">
    <nc r="T11">
      <v>43306</v>
    </nc>
  </rcc>
  <rcc rId="140269" sId="1">
    <nc r="U14" t="inlineStr">
      <is>
        <t>0m</t>
      </is>
    </nc>
  </rcc>
  <rcc rId="140270" sId="1">
    <nc r="V14" t="inlineStr">
      <is>
        <t>0m</t>
      </is>
    </nc>
  </rcc>
  <rcc rId="140271" sId="1">
    <nc r="S14">
      <v>0</v>
    </nc>
  </rcc>
  <rcc rId="140272" sId="1">
    <nc r="S11">
      <v>0</v>
    </nc>
  </rcc>
</revisions>
</file>

<file path=xl/revisions/revisionLog4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273" sId="1" xfDxf="1" dxf="1">
    <nc r="C12">
      <v>1306204</v>
    </nc>
    <ndxf>
      <alignment horizontal="left" vertical="top"/>
      <border outline="0">
        <left style="thin">
          <color indexed="64"/>
        </left>
        <right style="thin">
          <color indexed="64"/>
        </right>
        <top style="thin">
          <color indexed="64"/>
        </top>
        <bottom style="thin">
          <color indexed="64"/>
        </bottom>
      </border>
    </ndxf>
  </rcc>
  <rm rId="140274" sheetId="1" source="C12" destination="D12" sourceSheetId="1"/>
  <rcc rId="140275" sId="1">
    <nc r="C12" t="inlineStr">
      <is>
        <t>NO</t>
      </is>
    </nc>
  </rcc>
  <rcc rId="140276" sId="1">
    <nc r="H12" t="inlineStr">
      <is>
        <t>CMI</t>
      </is>
    </nc>
  </rcc>
  <rfmt sheetId="1" xfDxf="1" sqref="I12" start="0" length="0">
    <dxf>
      <border outline="0">
        <left style="thin">
          <color indexed="64"/>
        </left>
        <right style="thin">
          <color indexed="64"/>
        </right>
        <top style="thin">
          <color indexed="64"/>
        </top>
        <bottom style="thin">
          <color indexed="64"/>
        </bottom>
      </border>
    </dxf>
  </rfmt>
  <rcc rId="140277" sId="1" xfDxf="1" dxf="1">
    <nc r="J12" t="inlineStr">
      <is>
        <t xml:space="preserve">20170324-CONFVCF-0000425783 </t>
      </is>
    </nc>
    <ndxf>
      <alignment horizontal="left" vertical="top"/>
      <border outline="0">
        <left style="thin">
          <color indexed="64"/>
        </left>
        <right style="thin">
          <color indexed="64"/>
        </right>
        <top style="thin">
          <color indexed="64"/>
        </top>
        <bottom style="thin">
          <color indexed="64"/>
        </bottom>
      </border>
    </ndxf>
  </rcc>
  <rfmt sheetId="1" sqref="K12" start="0" length="0">
    <dxf>
      <alignment horizontal="general" vertical="bottom"/>
    </dxf>
  </rfmt>
  <rcc rId="140278" sId="1" xfDxf="1" dxf="1">
    <nc r="I12" t="inlineStr">
      <is>
        <t>CMI-GUA-ProcesamientoAves</t>
      </is>
    </nc>
    <ndxf>
      <border outline="0">
        <left style="thin">
          <color indexed="64"/>
        </left>
        <right style="thin">
          <color indexed="64"/>
        </right>
        <top style="thin">
          <color indexed="64"/>
        </top>
        <bottom style="thin">
          <color indexed="64"/>
        </bottom>
      </border>
    </ndxf>
  </rcc>
  <rcc rId="140279" sId="1" xfDxf="1" dxf="1">
    <nc r="K12" t="inlineStr">
      <is>
        <t>CMI-GUA-ProcesamientoAves</t>
      </is>
    </nc>
    <ndxf>
      <border outline="0">
        <left style="thin">
          <color indexed="64"/>
        </left>
        <right style="thin">
          <color indexed="64"/>
        </right>
        <top style="thin">
          <color indexed="64"/>
        </top>
        <bottom style="thin">
          <color indexed="64"/>
        </bottom>
      </border>
    </ndxf>
  </rcc>
  <rcc rId="140280" sId="1">
    <nc r="L12" t="inlineStr">
      <is>
        <t>Guatemala</t>
      </is>
    </nc>
  </rcc>
  <rcc rId="140281" sId="1">
    <nc r="M12" t="inlineStr">
      <is>
        <t>OPEN</t>
      </is>
    </nc>
  </rcc>
  <rcc rId="140282" sId="1">
    <nc r="N12" t="inlineStr">
      <is>
        <t>NO</t>
      </is>
    </nc>
  </rcc>
  <rcc rId="140283" sId="1">
    <nc r="O12" t="inlineStr">
      <is>
        <t>NO</t>
      </is>
    </nc>
  </rcc>
  <rcc rId="140284" sId="1">
    <nc r="P12" t="inlineStr">
      <is>
        <t>CLIENTE</t>
      </is>
    </nc>
  </rcc>
  <rcc rId="140285" sId="1">
    <nc r="Q12" t="inlineStr">
      <is>
        <t>Fallo de funcionamiento de Polycom</t>
      </is>
    </nc>
  </rcc>
  <rcc rId="140286" sId="1" numFmtId="19">
    <nc r="T12">
      <v>43306</v>
    </nc>
  </rcc>
  <rcc rId="140287" sId="1">
    <nc r="S12">
      <v>0</v>
    </nc>
  </rcc>
  <rcc rId="140288" sId="1">
    <nc r="U12" t="inlineStr">
      <is>
        <t>0m</t>
      </is>
    </nc>
  </rcc>
  <rcc rId="140289" sId="1">
    <nc r="V12" t="inlineStr">
      <is>
        <t>0m</t>
      </is>
    </nc>
  </rcc>
  <rcc rId="140290" sId="1">
    <nc r="W12" t="inlineStr">
      <is>
        <t>25/07- Incidencia relacionada con 1182725 (cerrada). El polycom no registra y se adjuntan más polycoms</t>
      </is>
    </nc>
  </rcc>
  <rcc rId="140291" sId="1">
    <nc r="R12" t="inlineStr">
      <is>
        <t>25/07- Incidencia relacionada con 1182725 (cerrada). El polycom no registra y se adjuntan más polycoms</t>
      </is>
    </nc>
  </rcc>
  <rcv guid="{444C899C-716D-4A59-AC9A-A1B3AE5749B4}" action="delete"/>
  <rdn rId="0" localSheetId="1" customView="1" name="Z_444C899C_716D_4A59_AC9A_A1B3AE5749B4_.wvu.FilterData" hidden="1" oldHidden="1">
    <formula>Abiertas!$A$1:$W$9</formula>
  </rdn>
  <rdn rId="0" localSheetId="2" customView="1" name="Z_444C899C_716D_4A59_AC9A_A1B3AE5749B4_.wvu.FilterData" hidden="1" oldHidden="1">
    <formula>Cerradas!$A$1:$W$86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4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296" sId="1">
    <nc r="H10" t="inlineStr">
      <is>
        <t>CMI</t>
      </is>
    </nc>
  </rcc>
  <rcc rId="140297" sId="1">
    <nc r="I10" t="inlineStr">
      <is>
        <t>Polycoms no registrados</t>
      </is>
    </nc>
  </rcc>
  <rcc rId="140298" sId="1" odxf="1" dxf="1">
    <nc r="K10" t="inlineStr">
      <is>
        <t>Polycoms no registrados</t>
      </is>
    </nc>
    <odxf>
      <alignment horizontal="left" vertical="top"/>
    </odxf>
    <ndxf>
      <alignment horizontal="general" vertical="bottom"/>
    </ndxf>
  </rcc>
  <rcc rId="140299" sId="1">
    <nc r="M10" t="inlineStr">
      <is>
        <t>OPEN</t>
      </is>
    </nc>
  </rcc>
  <rcc rId="140300" sId="1">
    <nc r="N10" t="inlineStr">
      <is>
        <t>NO</t>
      </is>
    </nc>
  </rcc>
  <rcc rId="140301" sId="1">
    <nc r="O10" t="inlineStr">
      <is>
        <t xml:space="preserve">NO </t>
      </is>
    </nc>
  </rcc>
  <rcc rId="140302" sId="1">
    <nc r="P10" t="inlineStr">
      <is>
        <t>CLIENTE</t>
      </is>
    </nc>
  </rcc>
</revisions>
</file>

<file path=xl/revisions/revisionLog4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03" sId="1" odxf="1" dxf="1">
    <oc r="W13" t="inlineStr">
      <is>
        <t>25/07 - Dejamos la sala monitorizando</t>
      </is>
    </oc>
    <nc r="W13" t="inlineStr">
      <is>
        <t>25/07 - Realizamos prueba de llamada de 3 h satisfactoria
25/07 - Dejamos la sala monitorizando</t>
      </is>
    </nc>
    <odxf>
      <alignment wrapText="0"/>
    </odxf>
    <ndxf>
      <alignment wrapText="1"/>
    </ndxf>
  </rcc>
  <rcc rId="140304" sId="1">
    <oc r="R13" t="inlineStr">
      <is>
        <t>25/07 - Dejamos la sala monitorizando</t>
      </is>
    </oc>
    <nc r="R13" t="inlineStr">
      <is>
        <t>25/07 - Realizamos prueba de llamada de 3 h satisfactoria</t>
      </is>
    </nc>
  </rcc>
  <rcv guid="{444C899C-716D-4A59-AC9A-A1B3AE5749B4}" action="delete"/>
  <rdn rId="0" localSheetId="1" customView="1" name="Z_444C899C_716D_4A59_AC9A_A1B3AE5749B4_.wvu.FilterData" hidden="1" oldHidden="1">
    <formula>Abiertas!$H$1:$H$14</formula>
    <oldFormula>Abiertas!$A$1:$W$9</oldFormula>
  </rdn>
  <rdn rId="0" localSheetId="2" customView="1" name="Z_444C899C_716D_4A59_AC9A_A1B3AE5749B4_.wvu.FilterData" hidden="1" oldHidden="1">
    <formula>Cerradas!$F$1:$F$121</formula>
    <oldFormula>Cerradas!$A$1:$W$86</oldFormula>
  </rdn>
  <rcv guid="{444C899C-716D-4A59-AC9A-A1B3AE5749B4}" action="add"/>
</revisions>
</file>

<file path=xl/revisions/revisionLog4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307" sId="1" eol="1" ref="A15:XFD15" action="insertRow"/>
  <rcc rId="140308" sId="1">
    <nc r="C15" t="inlineStr">
      <is>
        <t>NO</t>
      </is>
    </nc>
  </rcc>
  <rcc rId="140309" sId="1">
    <nc r="D15">
      <v>1306769</v>
    </nc>
  </rcc>
  <rcc rId="140310" sId="1">
    <nc r="H15" t="inlineStr">
      <is>
        <t>TIWS</t>
      </is>
    </nc>
  </rcc>
  <rcc rId="140311" sId="1" xfDxf="1" dxf="1">
    <nc r="Q15" t="inlineStr">
      <is>
        <t>Cableado CUCM en planta 4 Peñuelas</t>
      </is>
    </nc>
    <ndxf>
      <alignment horizontal="left" vertical="top"/>
      <border outline="0">
        <left style="thin">
          <color indexed="64"/>
        </left>
        <right style="thin">
          <color indexed="64"/>
        </right>
        <top style="thin">
          <color indexed="64"/>
        </top>
        <bottom style="thin">
          <color indexed="64"/>
        </bottom>
      </border>
    </ndxf>
  </rcc>
  <rcc rId="140312" sId="1">
    <nc r="L15" t="inlineStr">
      <is>
        <t>ESPAÑA</t>
      </is>
    </nc>
  </rcc>
  <rcc rId="140313" sId="1">
    <nc r="M15" t="inlineStr">
      <is>
        <t>OPEN</t>
      </is>
    </nc>
  </rcc>
  <rcc rId="140314" sId="1">
    <nc r="N15" t="inlineStr">
      <is>
        <t>NO</t>
      </is>
    </nc>
  </rcc>
  <rcc rId="140315" sId="1">
    <nc r="O15" t="inlineStr">
      <is>
        <t>NO</t>
      </is>
    </nc>
  </rcc>
  <rcc rId="140316" sId="1">
    <nc r="P15" t="inlineStr">
      <is>
        <t>TIWS</t>
      </is>
    </nc>
  </rcc>
  <rcc rId="140317" sId="1">
    <nc r="W15" t="inlineStr">
      <is>
        <t>25/07 - Adjuntamos hilo de correo donde se muestra información de la infraestructura.</t>
      </is>
    </nc>
  </rcc>
  <rcc rId="140318" sId="1">
    <nc r="R15" t="inlineStr">
      <is>
        <t>25/07 - Adjuntamos hilo de correo donde se muestra información de la infraestructura.</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678" sId="1">
    <nc r="C13" t="inlineStr">
      <is>
        <t>NO</t>
      </is>
    </nc>
  </rcc>
  <rcc rId="137679" sId="1">
    <nc r="G13" t="inlineStr">
      <is>
        <t>Pendiente de cliente</t>
      </is>
    </nc>
  </rcc>
  <rcc rId="137680" sId="1">
    <nc r="H13" t="inlineStr">
      <is>
        <t>TISA</t>
      </is>
    </nc>
  </rcc>
  <rfmt sheetId="1" sqref="J13" start="0" length="0">
    <dxf>
      <alignment horizontal="general" vertical="bottom"/>
    </dxf>
  </rfmt>
  <rfmt sheetId="1" sqref="K13" start="0" length="0">
    <dxf>
      <alignment horizontal="general" vertical="bottom"/>
    </dxf>
  </rfmt>
  <rfmt sheetId="1" sqref="M13" start="0" length="0">
    <dxf>
      <numFmt numFmtId="19" formatCode="dd/mm/yyyy"/>
    </dxf>
  </rfmt>
  <rcc rId="137681" sId="1">
    <nc r="N13" t="inlineStr">
      <is>
        <t>N0</t>
      </is>
    </nc>
  </rcc>
  <rcc rId="137682" sId="1">
    <nc r="O13" t="inlineStr">
      <is>
        <t>SI</t>
      </is>
    </nc>
  </rcc>
  <rcc rId="137683" sId="1">
    <nc r="P13" t="inlineStr">
      <is>
        <t>CLIENTE</t>
      </is>
    </nc>
  </rcc>
  <rcc rId="137684" sId="1">
    <nc r="Q13" t="inlineStr">
      <is>
        <t>Node Down</t>
      </is>
    </nc>
  </rcc>
  <rfmt sheetId="1" sqref="R13" start="0" length="0">
    <dxf>
      <alignment wrapText="1"/>
    </dxf>
  </rfmt>
  <rcc rId="137685" sId="1">
    <nc r="U13" t="inlineStr">
      <is>
        <t>0m</t>
      </is>
    </nc>
  </rcc>
  <rcc rId="137686" sId="1">
    <nc r="V13" t="inlineStr">
      <is>
        <t>0m</t>
      </is>
    </nc>
  </rcc>
  <rfmt sheetId="1" sqref="W13" start="0" length="0">
    <dxf>
      <alignment wrapText="1"/>
    </dxf>
  </rfmt>
  <rcc rId="137687" sId="1">
    <nc r="D13">
      <v>1275508</v>
    </nc>
  </rcc>
  <rfmt sheetId="1" sqref="I13" start="0" length="0">
    <dxf>
      <alignment vertical="top"/>
    </dxf>
  </rfmt>
  <rfmt sheetId="1" sqref="J13:K13" start="0" length="0">
    <dxf>
      <alignment vertical="top"/>
    </dxf>
  </rfmt>
  <rcc rId="137688" sId="1" xfDxf="1" dxf="1">
    <nc r="I13" t="inlineStr">
      <is>
        <t xml:space="preserve">MX200 G2 TISA ARG 04 </t>
      </is>
    </nc>
    <ndxf>
      <alignment vertical="top"/>
      <border outline="0">
        <left style="thin">
          <color indexed="64"/>
        </left>
        <right style="thin">
          <color indexed="64"/>
        </right>
        <top style="thin">
          <color indexed="64"/>
        </top>
        <bottom style="thin">
          <color indexed="64"/>
        </bottom>
      </border>
    </ndxf>
  </rcc>
  <rcc rId="137689" sId="1" xfDxf="1" dxf="1">
    <nc r="J13" t="inlineStr">
      <is>
        <t>20160713-CONFVCF-0000409046</t>
      </is>
    </nc>
    <ndxf>
      <alignment vertical="top"/>
      <border outline="0">
        <left style="thin">
          <color indexed="64"/>
        </left>
        <right style="thin">
          <color indexed="64"/>
        </right>
        <top style="thin">
          <color indexed="64"/>
        </top>
        <bottom style="thin">
          <color indexed="64"/>
        </bottom>
      </border>
    </ndxf>
  </rcc>
  <rcc rId="137690" sId="1">
    <nc r="K13" t="inlineStr">
      <is>
        <t xml:space="preserve">MX200 G2 TISA ARG 04 </t>
      </is>
    </nc>
  </rcc>
  <rcc rId="137691" sId="1">
    <nc r="L13" t="inlineStr">
      <is>
        <t>ARGENTINA</t>
      </is>
    </nc>
  </rcc>
  <rcc rId="137692" sId="1" odxf="1" dxf="1">
    <nc r="M13" t="inlineStr">
      <is>
        <t>OPEN</t>
      </is>
    </nc>
    <ndxf>
      <numFmt numFmtId="0" formatCode="General"/>
    </ndxf>
  </rcc>
  <rcc rId="137693" sId="1">
    <nc r="R13" t="inlineStr">
      <is>
        <t>02/07 - Se comprueba que el equipo MX200 G2 TISA ARG 04  no tiene conectividad a codec pero si  a gw; se envia correo a jds para que compruebe la sala.</t>
      </is>
    </nc>
  </rcc>
  <rcc rId="137694" sId="1" odxf="1" dxf="1">
    <nc r="W13" t="inlineStr">
      <is>
        <t>02/07 - Se comprueba que el equipo MX200 G2 TISA ARG 04  no tiene conectividad a codec pero si  a gw; se envia correo a jds para que compruebe la sala.</t>
      </is>
    </nc>
    <ndxf/>
  </rcc>
  <rcc rId="137695" sId="1">
    <nc r="S13">
      <v>0</v>
    </nc>
  </rcc>
  <rcc rId="137696" sId="1" numFmtId="19">
    <nc r="T13">
      <v>43284</v>
    </nc>
  </rcc>
  <rcv guid="{444C899C-716D-4A59-AC9A-A1B3AE5749B4}" action="delete"/>
  <rdn rId="0" localSheetId="1" customView="1" name="Z_444C899C_716D_4A59_AC9A_A1B3AE5749B4_.wvu.FilterData" hidden="1" oldHidden="1">
    <formula>Abiertas!$H$1:$H$9</formula>
    <oldFormula>Abiertas!$H$1:$H$6</oldFormula>
  </rdn>
  <rcv guid="{444C899C-716D-4A59-AC9A-A1B3AE5749B4}" action="add"/>
</revisions>
</file>

<file path=xl/revisions/revisionLog4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19" sId="1">
    <oc r="R15" t="inlineStr">
      <is>
        <t>25/07 - Adjuntamos hilo de correo donde se muestra información de la infraestructura.</t>
      </is>
    </oc>
    <nc r="R15" t="inlineStr">
      <is>
        <t>25/07 - Adjuntamos correo donde aparece la conectividad entre switches planta 2 y 4.</t>
      </is>
    </nc>
  </rcc>
  <rcc rId="140320" sId="1">
    <oc r="W15" t="inlineStr">
      <is>
        <t>25/07 - Adjuntamos hilo de correo donde se muestra información de la infraestructura.</t>
      </is>
    </oc>
    <nc r="W15" t="inlineStr">
      <is>
        <t>25/07 - Adjuntamos correo donde aparece la conectividad entre switches planta 2 y 4.</t>
      </is>
    </nc>
  </rcc>
</revisions>
</file>

<file path=xl/revisions/revisionLog4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21" sId="1" numFmtId="19">
    <nc r="T15">
      <v>43306</v>
    </nc>
  </rcc>
  <rcc rId="140322" sId="1">
    <nc r="V15" t="inlineStr">
      <is>
        <t>0m</t>
      </is>
    </nc>
  </rcc>
  <rcc rId="140323" sId="1">
    <nc r="U15" t="inlineStr">
      <is>
        <t>0m</t>
      </is>
    </nc>
  </rcc>
  <rcc rId="140324" sId="1">
    <nc r="S15">
      <v>0</v>
    </nc>
  </rcc>
  <rcc rId="140325" sId="1" odxf="1" dxf="1">
    <nc r="I15" t="inlineStr">
      <is>
        <t>Cableado CUCM en planta 4 Peñuelas</t>
      </is>
    </nc>
    <odxf>
      <alignment horizontal="general" vertical="bottom"/>
    </odxf>
    <ndxf>
      <alignment horizontal="left" vertical="top"/>
    </ndxf>
  </rcc>
  <rcc rId="140326" sId="1">
    <nc r="K15" t="inlineStr">
      <is>
        <t>Cableado CUCM en planta 4 Peñuelas</t>
      </is>
    </nc>
  </rcc>
</revisions>
</file>

<file path=xl/revisions/revisionLog4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27" sId="1">
    <oc r="R11" t="inlineStr">
      <is>
        <t>25/07 - Se solicita disponibilidad al usuario para reproducir el problema. En principio podria parecer problema de red a nivel local, pues es lo que provocaría la pixelación pero no se observa elevado jitter en la llamada que estan cursando.</t>
      </is>
    </oc>
    <nc r="R11" t="inlineStr">
      <is>
        <t>26/07 - Hacemos pruebas de llamda durante 10 minutos y no encontramos fallo en el video</t>
      </is>
    </nc>
  </rcc>
  <rcc rId="140328" sId="1" odxf="1" dxf="1">
    <oc r="W11" t="inlineStr">
      <is>
        <t>25/07 - Se solicita disponibilidad al usuario para reproducir el problema. En principio podria parecer problema de red a nivel local, pues es lo que provocaría la pixelación pero no se observa elevado jitter en la llamada que estan cursando.</t>
      </is>
    </oc>
    <nc r="W11" t="inlineStr">
      <is>
        <t>26/07 - Hacemos pruebas de llamda durante 10 minutos y no encontramos fallo en el video
25/07 - Se solicita disponibilidad al usuario para reproducir el problema. En principio podria parecer problema de red a nivel local, pues es lo que provocaría la pixelación pero no se observa elevado jitter en la llamada que estan cursando.</t>
      </is>
    </nc>
    <odxf>
      <alignment wrapText="0"/>
    </odxf>
    <ndxf>
      <alignment wrapText="1"/>
    </ndxf>
  </rcc>
</revisions>
</file>

<file path=xl/revisions/revisionLog4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40329" sheetId="2" source="A7:IV7" destination="A88:IV88" sourceSheetId="1">
    <undo index="65535" exp="area" ref3D="1" dr="$A$1:$W$88" dn="Z_A34D5104_269E_4FAE_A325_FF7223C4B87C_.wvu.FilterData" sId="2"/>
    <undo index="65535" exp="area" ref3D="1" dr="$A$1:$W$88" dn="Z_87A291F4_B687_41C2_BBC2_01B5629EF604_.wvu.FilterData" sId="2"/>
    <undo index="65535" exp="area" ref3D="1" dr="$A$1:$W$88" dn="Z_64FDA5B7_059D_439B_BC78_D320E2F05EDA_.wvu.FilterData" sId="2"/>
    <undo index="65535" exp="area" ref3D="1" dr="$A$1:$W$88" dn="Z_328E724E_DA87_4019_AEBF_78CD09942BB7_.wvu.FilterData" sId="2"/>
    <rfmt sheetId="2" xfDxf="1" sqref="A88:IV88" start="0" length="0">
      <dxf>
        <alignment horizontal="left"/>
        <border outline="0">
          <left style="thin">
            <color indexed="64"/>
          </left>
          <right style="thin">
            <color indexed="64"/>
          </right>
          <top style="thin">
            <color indexed="64"/>
          </top>
          <bottom style="thin">
            <color indexed="64"/>
          </bottom>
        </border>
      </dxf>
    </rfmt>
    <rfmt sheetId="2" sqref="A88" start="0" length="0">
      <dxf/>
    </rfmt>
    <rfmt sheetId="2" sqref="B88" start="0" length="0">
      <dxf/>
    </rfmt>
    <rfmt sheetId="2" sqref="C88" start="0" length="0">
      <dxf/>
    </rfmt>
    <rfmt sheetId="2" sqref="D88" start="0" length="0">
      <dxf/>
    </rfmt>
    <rfmt sheetId="2" sqref="E88" start="0" length="0">
      <dxf/>
    </rfmt>
    <rfmt sheetId="2" sqref="F88" start="0" length="0">
      <dxf/>
    </rfmt>
    <rfmt sheetId="2" sqref="G88" start="0" length="0">
      <dxf>
        <alignment horizontal="general" vertical="bottom"/>
      </dxf>
    </rfmt>
    <rfmt sheetId="2" sqref="H88" start="0" length="0">
      <dxf/>
    </rfmt>
    <rfmt sheetId="2" sqref="I88" start="0" length="0">
      <dxf/>
    </rfmt>
    <rfmt sheetId="2" sqref="J88" start="0" length="0">
      <dxf/>
    </rfmt>
    <rfmt sheetId="2" sqref="K88" start="0" length="0">
      <dxf>
        <numFmt numFmtId="19" formatCode="dd/mm/yyyy"/>
      </dxf>
    </rfmt>
    <rfmt sheetId="2" sqref="L88" start="0" length="0">
      <dxf/>
    </rfmt>
    <rfmt sheetId="2" sqref="M88" start="0" length="0">
      <dxf/>
    </rfmt>
    <rfmt sheetId="2" sqref="N88" start="0" length="0">
      <dxf/>
    </rfmt>
    <rfmt sheetId="2" sqref="O88" start="0" length="0">
      <dxf/>
    </rfmt>
    <rfmt sheetId="2" sqref="P88" start="0" length="0">
      <dxf/>
    </rfmt>
    <rfmt sheetId="2" sqref="Q88" start="0" length="0">
      <dxf/>
    </rfmt>
    <rfmt sheetId="2" sqref="R88" start="0" length="0">
      <dxf>
        <numFmt numFmtId="19" formatCode="dd/mm/yyyy"/>
      </dxf>
    </rfmt>
    <rfmt sheetId="2" sqref="S88" start="0" length="0">
      <dxf/>
    </rfmt>
    <rfmt sheetId="2" sqref="T88" start="0" length="0">
      <dxf/>
    </rfmt>
    <rfmt sheetId="2" sqref="U88" start="0" length="0">
      <dxf/>
    </rfmt>
  </rm>
  <rm rId="140330" sheetId="2" source="C88:W88" destination="A88:U88" sourceSheetId="2">
    <rfmt sheetId="2" sqref="A88" start="0" length="0">
      <dxf>
        <alignment horizontal="left" vertical="top"/>
        <border outline="0">
          <left style="thin">
            <color indexed="64"/>
          </left>
          <right style="thin">
            <color indexed="64"/>
          </right>
          <top style="thin">
            <color indexed="64"/>
          </top>
          <bottom style="thin">
            <color indexed="64"/>
          </bottom>
        </border>
      </dxf>
    </rfmt>
    <rfmt sheetId="2" sqref="B88" start="0" length="0">
      <dxf>
        <alignment horizontal="left" vertical="top"/>
        <border outline="0">
          <left style="thin">
            <color indexed="64"/>
          </left>
          <right style="thin">
            <color indexed="64"/>
          </right>
          <top style="thin">
            <color indexed="64"/>
          </top>
          <bottom style="thin">
            <color indexed="64"/>
          </bottom>
        </border>
      </dxf>
    </rfmt>
  </rm>
  <rcc rId="140331" sId="2" odxf="1" dxf="1" numFmtId="19">
    <oc r="K88" t="inlineStr">
      <is>
        <t>OPEN</t>
      </is>
    </oc>
    <nc r="K88">
      <v>43307</v>
    </nc>
    <odxf>
      <numFmt numFmtId="0" formatCode="General"/>
    </odxf>
    <ndxf>
      <numFmt numFmtId="19" formatCode="dd/mm/yyyy"/>
    </ndxf>
  </rcc>
  <rrc rId="140332" sId="1" ref="A7:XFD7" action="deleteRow">
    <rfmt sheetId="1" xfDxf="1" sqref="A7:IV7" start="0" length="0">
      <dxf>
        <alignment horizontal="left" vertical="top"/>
        <border outline="0">
          <left style="thin">
            <color indexed="64"/>
          </left>
          <right style="thin">
            <color indexed="64"/>
          </right>
          <top style="thin">
            <color indexed="64"/>
          </top>
          <bottom style="thin">
            <color indexed="64"/>
          </bottom>
        </border>
      </dxf>
    </rfmt>
    <rfmt sheetId="1" sqref="D7" start="0" length="0">
      <dxf>
        <alignment horizontal="center"/>
        <border outline="0">
          <left/>
          <right/>
          <top/>
          <bottom/>
        </border>
      </dxf>
    </rfmt>
    <rfmt sheetId="1" sqref="I7" start="0" length="0">
      <dxf>
        <alignment horizontal="general" vertical="bottom"/>
      </dxf>
    </rfmt>
    <rfmt sheetId="1" sqref="S7" start="0" length="0">
      <dxf/>
    </rfmt>
    <rfmt sheetId="1" sqref="T7" start="0" length="0">
      <dxf>
        <numFmt numFmtId="19" formatCode="dd/mm/yyyy"/>
      </dxf>
    </rfmt>
  </rrc>
  <rcv guid="{444C899C-716D-4A59-AC9A-A1B3AE5749B4}" action="delete"/>
  <rdn rId="0" localSheetId="1" customView="1" name="Z_444C899C_716D_4A59_AC9A_A1B3AE5749B4_.wvu.FilterData" hidden="1" oldHidden="1">
    <formula>Abiertas!$A$1:$W$14</formula>
    <oldFormula>Abiertas!$H$1:$H$13</oldFormula>
  </rdn>
  <rdn rId="0" localSheetId="2" customView="1" name="Z_444C899C_716D_4A59_AC9A_A1B3AE5749B4_.wvu.FilterData" hidden="1" oldHidden="1">
    <formula>Cerradas!$A$1:$W$87</formula>
    <oldFormula>Cerradas!$F$1:$F$121</oldFormula>
  </rdn>
  <rcv guid="{444C899C-716D-4A59-AC9A-A1B3AE5749B4}" action="add"/>
</revisions>
</file>

<file path=xl/revisions/revisionLog4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40335" sheetId="2" source="C12:W12" destination="M89:AG89" sourceSheetId="1">
    <rfmt sheetId="2" sqref="M89" start="0" length="0">
      <dxf>
        <alignment horizontal="left" vertical="top"/>
        <border outline="0">
          <left style="thin">
            <color indexed="64"/>
          </left>
          <right style="thin">
            <color indexed="64"/>
          </right>
          <top style="thin">
            <color indexed="64"/>
          </top>
          <bottom style="thin">
            <color indexed="64"/>
          </bottom>
        </border>
      </dxf>
    </rfmt>
    <rfmt sheetId="2" sqref="N89" start="0" length="0">
      <dxf>
        <alignment horizontal="left" vertical="top"/>
        <border outline="0">
          <left style="thin">
            <color indexed="64"/>
          </left>
          <right style="thin">
            <color indexed="64"/>
          </right>
          <top style="thin">
            <color indexed="64"/>
          </top>
          <bottom style="thin">
            <color indexed="64"/>
          </bottom>
        </border>
      </dxf>
    </rfmt>
    <rfmt sheetId="2" sqref="O89" start="0" length="0">
      <dxf>
        <alignment horizontal="left" vertical="top"/>
        <border outline="0">
          <left style="thin">
            <color indexed="64"/>
          </left>
          <right style="thin">
            <color indexed="64"/>
          </right>
          <top style="thin">
            <color indexed="64"/>
          </top>
          <bottom style="thin">
            <color indexed="64"/>
          </bottom>
        </border>
      </dxf>
    </rfmt>
    <rfmt sheetId="2" sqref="P89" start="0" length="0">
      <dxf>
        <alignment horizontal="left" vertical="top"/>
        <border outline="0">
          <left style="thin">
            <color indexed="64"/>
          </left>
          <right style="thin">
            <color indexed="64"/>
          </right>
          <top style="thin">
            <color indexed="64"/>
          </top>
          <bottom style="thin">
            <color indexed="64"/>
          </bottom>
        </border>
      </dxf>
    </rfmt>
    <rfmt sheetId="2" sqref="Q89" start="0" length="0">
      <dxf>
        <alignment horizontal="left" vertical="top"/>
        <border outline="0">
          <left style="thin">
            <color indexed="64"/>
          </left>
          <right style="thin">
            <color indexed="64"/>
          </right>
          <top style="thin">
            <color indexed="64"/>
          </top>
          <bottom style="thin">
            <color indexed="64"/>
          </bottom>
        </border>
      </dxf>
    </rfmt>
    <rfmt sheetId="2" sqref="R89"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89" start="0" length="0">
      <dxf>
        <alignment horizontal="left" vertical="top"/>
        <border outline="0">
          <left style="thin">
            <color indexed="64"/>
          </left>
          <right style="thin">
            <color indexed="64"/>
          </right>
          <top style="thin">
            <color indexed="64"/>
          </top>
          <bottom style="thin">
            <color indexed="64"/>
          </bottom>
        </border>
      </dxf>
    </rfmt>
    <rfmt sheetId="2" sqref="T89" start="0" length="0">
      <dxf>
        <alignment horizontal="left" vertical="top"/>
        <border outline="0">
          <left style="thin">
            <color indexed="64"/>
          </left>
          <right style="thin">
            <color indexed="64"/>
          </right>
          <top style="thin">
            <color indexed="64"/>
          </top>
          <bottom style="thin">
            <color indexed="64"/>
          </bottom>
        </border>
      </dxf>
    </rfmt>
    <rfmt sheetId="2" sqref="U89" start="0" length="0">
      <dxf>
        <alignment horizontal="left" vertical="top"/>
        <border outline="0">
          <left style="thin">
            <color indexed="64"/>
          </left>
          <right style="thin">
            <color indexed="64"/>
          </right>
          <top style="thin">
            <color indexed="64"/>
          </top>
          <bottom style="thin">
            <color indexed="64"/>
          </bottom>
        </border>
      </dxf>
    </rfmt>
    <rfmt sheetId="2" sqref="V89" start="0" length="0">
      <dxf>
        <alignment horizontal="left" vertical="top"/>
        <border outline="0">
          <left style="thin">
            <color indexed="64"/>
          </left>
          <right style="thin">
            <color indexed="64"/>
          </right>
          <top style="thin">
            <color indexed="64"/>
          </top>
          <bottom style="thin">
            <color indexed="64"/>
          </bottom>
        </border>
      </dxf>
    </rfmt>
    <rfmt sheetId="2" sqref="W89" start="0" length="0">
      <dxf>
        <alignment horizontal="left" vertical="top"/>
        <border outline="0">
          <left style="thin">
            <color indexed="64"/>
          </left>
          <right style="thin">
            <color indexed="64"/>
          </right>
          <top style="thin">
            <color indexed="64"/>
          </top>
          <bottom style="thin">
            <color indexed="64"/>
          </bottom>
        </border>
      </dxf>
    </rfmt>
    <rfmt sheetId="2" sqref="X89" start="0" length="0">
      <dxf>
        <alignment horizontal="left" vertical="top"/>
        <border outline="0">
          <left style="thin">
            <color indexed="64"/>
          </left>
          <right style="thin">
            <color indexed="64"/>
          </right>
          <top style="thin">
            <color indexed="64"/>
          </top>
          <bottom style="thin">
            <color indexed="64"/>
          </bottom>
        </border>
      </dxf>
    </rfmt>
    <rfmt sheetId="2" sqref="Y89" start="0" length="0">
      <dxf>
        <alignment horizontal="left" vertical="top"/>
        <border outline="0">
          <left style="thin">
            <color indexed="64"/>
          </left>
          <right style="thin">
            <color indexed="64"/>
          </right>
          <top style="thin">
            <color indexed="64"/>
          </top>
          <bottom style="thin">
            <color indexed="64"/>
          </bottom>
        </border>
      </dxf>
    </rfmt>
    <rfmt sheetId="2" sqref="Z89" start="0" length="0">
      <dxf>
        <alignment horizontal="left" vertical="top"/>
        <border outline="0">
          <left style="thin">
            <color indexed="64"/>
          </left>
          <right style="thin">
            <color indexed="64"/>
          </right>
          <top style="thin">
            <color indexed="64"/>
          </top>
          <bottom style="thin">
            <color indexed="64"/>
          </bottom>
        </border>
      </dxf>
    </rfmt>
    <rfmt sheetId="2" sqref="AA89" start="0" length="0">
      <dxf>
        <alignment horizontal="left" vertical="top"/>
        <border outline="0">
          <left style="thin">
            <color indexed="64"/>
          </left>
          <right style="thin">
            <color indexed="64"/>
          </right>
          <top style="thin">
            <color indexed="64"/>
          </top>
          <bottom style="thin">
            <color indexed="64"/>
          </bottom>
        </border>
      </dxf>
    </rfmt>
    <rfmt sheetId="2" sqref="AB89" start="0" length="0">
      <dxf>
        <alignment horizontal="left" vertical="top"/>
        <border outline="0">
          <left style="thin">
            <color indexed="64"/>
          </left>
          <right style="thin">
            <color indexed="64"/>
          </right>
          <top style="thin">
            <color indexed="64"/>
          </top>
          <bottom style="thin">
            <color indexed="64"/>
          </bottom>
        </border>
      </dxf>
    </rfmt>
    <rfmt sheetId="2" sqref="AC89" start="0" length="0">
      <dxf>
        <alignment horizontal="left" vertical="top"/>
        <border outline="0">
          <left style="thin">
            <color indexed="64"/>
          </left>
          <right style="thin">
            <color indexed="64"/>
          </right>
          <top style="thin">
            <color indexed="64"/>
          </top>
          <bottom style="thin">
            <color indexed="64"/>
          </bottom>
        </border>
      </dxf>
    </rfmt>
    <rfmt sheetId="2" sqref="AD89" start="0" length="0">
      <dxf>
        <alignment horizontal="left" vertical="top"/>
        <border outline="0">
          <left style="thin">
            <color indexed="64"/>
          </left>
          <right style="thin">
            <color indexed="64"/>
          </right>
          <top style="thin">
            <color indexed="64"/>
          </top>
          <bottom style="thin">
            <color indexed="64"/>
          </bottom>
        </border>
      </dxf>
    </rfmt>
    <rfmt sheetId="2" sqref="AE89" start="0" length="0">
      <dxf>
        <alignment horizontal="left" vertical="top"/>
        <border outline="0">
          <left style="thin">
            <color indexed="64"/>
          </left>
          <right style="thin">
            <color indexed="64"/>
          </right>
          <top style="thin">
            <color indexed="64"/>
          </top>
          <bottom style="thin">
            <color indexed="64"/>
          </bottom>
        </border>
      </dxf>
    </rfmt>
    <rfmt sheetId="2" sqref="AF89" start="0" length="0">
      <dxf>
        <alignment horizontal="left" vertical="top"/>
        <border outline="0">
          <left style="thin">
            <color indexed="64"/>
          </left>
          <right style="thin">
            <color indexed="64"/>
          </right>
          <top style="thin">
            <color indexed="64"/>
          </top>
          <bottom style="thin">
            <color indexed="64"/>
          </bottom>
        </border>
      </dxf>
    </rfmt>
    <rfmt sheetId="2" sqref="AG89" start="0" length="0">
      <dxf>
        <alignment horizontal="left" vertical="top"/>
        <border outline="0">
          <left style="thin">
            <color indexed="64"/>
          </left>
          <right style="thin">
            <color indexed="64"/>
          </right>
          <top style="thin">
            <color indexed="64"/>
          </top>
          <bottom style="thin">
            <color indexed="64"/>
          </bottom>
        </border>
      </dxf>
    </rfmt>
  </rm>
  <rm rId="140336" sheetId="2" source="M89:AG89" destination="A89:U89" sourceSheetId="2">
    <rfmt sheetId="2" sqref="A89" start="0" length="0">
      <dxf>
        <alignment horizontal="left" vertical="top"/>
        <border outline="0">
          <left style="thin">
            <color indexed="64"/>
          </left>
          <right style="thin">
            <color indexed="64"/>
          </right>
          <top style="thin">
            <color indexed="64"/>
          </top>
          <bottom style="thin">
            <color indexed="64"/>
          </bottom>
        </border>
      </dxf>
    </rfmt>
    <rfmt sheetId="2" sqref="B89" start="0" length="0">
      <dxf>
        <alignment horizontal="left" vertical="top"/>
        <border outline="0">
          <left style="thin">
            <color indexed="64"/>
          </left>
          <right style="thin">
            <color indexed="64"/>
          </right>
          <top style="thin">
            <color indexed="64"/>
          </top>
          <bottom style="thin">
            <color indexed="64"/>
          </bottom>
        </border>
      </dxf>
    </rfmt>
    <rfmt sheetId="2" sqref="C89" start="0" length="0">
      <dxf>
        <alignment horizontal="left" vertical="top"/>
        <border outline="0">
          <left style="thin">
            <color indexed="64"/>
          </left>
          <right style="thin">
            <color indexed="64"/>
          </right>
          <top style="thin">
            <color indexed="64"/>
          </top>
          <bottom style="thin">
            <color indexed="64"/>
          </bottom>
        </border>
      </dxf>
    </rfmt>
    <rfmt sheetId="2" sqref="D89" start="0" length="0">
      <dxf>
        <alignment horizontal="left" vertical="top"/>
        <border outline="0">
          <left style="thin">
            <color indexed="64"/>
          </left>
          <right style="thin">
            <color indexed="64"/>
          </right>
          <top style="thin">
            <color indexed="64"/>
          </top>
          <bottom style="thin">
            <color indexed="64"/>
          </bottom>
        </border>
      </dxf>
    </rfmt>
    <rfmt sheetId="2" sqref="E89" start="0" length="0">
      <dxf>
        <alignment horizontal="left" vertical="top"/>
        <border outline="0">
          <left style="thin">
            <color indexed="64"/>
          </left>
          <right style="thin">
            <color indexed="64"/>
          </right>
          <top style="thin">
            <color indexed="64"/>
          </top>
          <bottom style="thin">
            <color indexed="64"/>
          </bottom>
        </border>
      </dxf>
    </rfmt>
    <rfmt sheetId="2" sqref="F89" start="0" length="0">
      <dxf>
        <alignment horizontal="left" vertical="top"/>
        <border outline="0">
          <left style="thin">
            <color indexed="64"/>
          </left>
          <right style="thin">
            <color indexed="64"/>
          </right>
          <top style="thin">
            <color indexed="64"/>
          </top>
          <bottom style="thin">
            <color indexed="64"/>
          </bottom>
        </border>
      </dxf>
    </rfmt>
    <rfmt sheetId="2" sqref="G89" start="0" length="0">
      <dxf>
        <border outline="0">
          <left style="thin">
            <color indexed="64"/>
          </left>
          <right style="thin">
            <color indexed="64"/>
          </right>
          <top style="thin">
            <color indexed="64"/>
          </top>
          <bottom style="thin">
            <color indexed="64"/>
          </bottom>
        </border>
      </dxf>
    </rfmt>
    <rfmt sheetId="2" sqref="H89" start="0" length="0">
      <dxf>
        <alignment horizontal="left" vertical="top"/>
        <border outline="0">
          <left style="thin">
            <color indexed="64"/>
          </left>
          <right style="thin">
            <color indexed="64"/>
          </right>
          <top style="thin">
            <color indexed="64"/>
          </top>
          <bottom style="thin">
            <color indexed="64"/>
          </bottom>
        </border>
      </dxf>
    </rfmt>
    <rfmt sheetId="2" sqref="I89" start="0" length="0">
      <dxf>
        <alignment horizontal="left" vertical="top"/>
        <border outline="0">
          <left style="thin">
            <color indexed="64"/>
          </left>
          <right style="thin">
            <color indexed="64"/>
          </right>
          <top style="thin">
            <color indexed="64"/>
          </top>
          <bottom style="thin">
            <color indexed="64"/>
          </bottom>
        </border>
      </dxf>
    </rfmt>
    <rfmt sheetId="2" sqref="J89" start="0" length="0">
      <dxf>
        <alignment horizontal="left" vertical="top"/>
        <border outline="0">
          <left style="thin">
            <color indexed="64"/>
          </left>
          <right style="thin">
            <color indexed="64"/>
          </right>
          <top style="thin">
            <color indexed="64"/>
          </top>
          <bottom style="thin">
            <color indexed="64"/>
          </bottom>
        </border>
      </dxf>
    </rfmt>
    <rfmt sheetId="2" sqref="K89"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89" start="0" length="0">
      <dxf>
        <alignment horizontal="left" vertical="top"/>
        <border outline="0">
          <left style="thin">
            <color indexed="64"/>
          </left>
          <right style="thin">
            <color indexed="64"/>
          </right>
          <top style="thin">
            <color indexed="64"/>
          </top>
          <bottom style="thin">
            <color indexed="64"/>
          </bottom>
        </border>
      </dxf>
    </rfmt>
  </rm>
  <rrc rId="140337" sId="1" ref="A12:XFD12" action="deleteRow">
    <rfmt sheetId="1" xfDxf="1" sqref="A12:IV12" start="0" length="0">
      <dxf>
        <alignment horizontal="left" vertical="top"/>
        <border outline="0">
          <left style="thin">
            <color indexed="64"/>
          </left>
          <right style="thin">
            <color indexed="64"/>
          </right>
          <top style="thin">
            <color indexed="64"/>
          </top>
          <bottom style="thin">
            <color indexed="64"/>
          </bottom>
        </border>
      </dxf>
    </rfmt>
    <rfmt sheetId="1" sqref="D12" start="0" length="0">
      <dxf>
        <alignment horizontal="center"/>
        <border outline="0">
          <left/>
          <right/>
          <top/>
          <bottom/>
        </border>
      </dxf>
    </rfmt>
    <rfmt sheetId="1" sqref="I12" start="0" length="0">
      <dxf>
        <alignment horizontal="general" vertical="bottom"/>
      </dxf>
    </rfmt>
    <rfmt sheetId="1" sqref="S12" start="0" length="0">
      <dxf/>
    </rfmt>
    <rfmt sheetId="1" sqref="T12" start="0" length="0">
      <dxf>
        <numFmt numFmtId="19" formatCode="dd/mm/yyyy"/>
      </dxf>
    </rfmt>
  </rrc>
  <rcc rId="140338" sId="2" odxf="1" dxf="1" numFmtId="19">
    <oc r="K89" t="inlineStr">
      <is>
        <t>OPEN</t>
      </is>
    </oc>
    <nc r="K89">
      <v>43307</v>
    </nc>
    <odxf>
      <numFmt numFmtId="0" formatCode="General"/>
    </odxf>
    <ndxf>
      <numFmt numFmtId="19" formatCode="dd/mm/yyyy"/>
    </ndxf>
  </rcc>
  <rcv guid="{444C899C-716D-4A59-AC9A-A1B3AE5749B4}" action="delete"/>
  <rcv guid="{444C899C-716D-4A59-AC9A-A1B3AE5749B4}" action="add"/>
</revisions>
</file>

<file path=xl/revisions/revisionLog4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40339" sheetId="2" source="C10:W10" destination="A90:U90" sourceSheetId="1">
    <undo index="65535" exp="area" ref3D="1" dr="$H$1:$H$10" dn="Z_5F4D5E86_904D_4943_A608_A5C11CECA5EA_.wvu.FilterData" sId="1"/>
    <undo index="65535" exp="area" ref3D="1" dr="$H$1:$H$10" dn="Z_4D396F42_4682_4130_B98A_3A0A1AE05D13_.wvu.FilterData" sId="1"/>
    <rfmt sheetId="2" sqref="A90" start="0" length="0">
      <dxf>
        <alignment horizontal="left" vertical="top"/>
        <border outline="0">
          <left style="thin">
            <color indexed="64"/>
          </left>
          <right style="thin">
            <color indexed="64"/>
          </right>
          <top style="thin">
            <color indexed="64"/>
          </top>
          <bottom style="thin">
            <color indexed="64"/>
          </bottom>
        </border>
      </dxf>
    </rfmt>
    <rfmt sheetId="2" sqref="B90" start="0" length="0">
      <dxf>
        <alignment horizontal="left" vertical="top"/>
        <border outline="0">
          <left style="thin">
            <color indexed="64"/>
          </left>
          <right style="thin">
            <color indexed="64"/>
          </right>
          <top style="thin">
            <color indexed="64"/>
          </top>
          <bottom style="thin">
            <color indexed="64"/>
          </bottom>
        </border>
      </dxf>
    </rfmt>
    <rfmt sheetId="2" sqref="C90" start="0" length="0">
      <dxf>
        <alignment horizontal="left" vertical="top"/>
        <border outline="0">
          <left style="thin">
            <color indexed="64"/>
          </left>
          <right style="thin">
            <color indexed="64"/>
          </right>
          <top style="thin">
            <color indexed="64"/>
          </top>
          <bottom style="thin">
            <color indexed="64"/>
          </bottom>
        </border>
      </dxf>
    </rfmt>
    <rfmt sheetId="2" sqref="D90" start="0" length="0">
      <dxf>
        <alignment horizontal="left" vertical="top"/>
        <border outline="0">
          <left style="thin">
            <color indexed="64"/>
          </left>
          <right style="thin">
            <color indexed="64"/>
          </right>
          <top style="thin">
            <color indexed="64"/>
          </top>
          <bottom style="thin">
            <color indexed="64"/>
          </bottom>
        </border>
      </dxf>
    </rfmt>
    <rfmt sheetId="2" sqref="E90" start="0" length="0">
      <dxf>
        <alignment horizontal="left" vertical="top"/>
        <border outline="0">
          <left style="thin">
            <color indexed="64"/>
          </left>
          <right style="thin">
            <color indexed="64"/>
          </right>
          <top style="thin">
            <color indexed="64"/>
          </top>
          <bottom style="thin">
            <color indexed="64"/>
          </bottom>
        </border>
      </dxf>
    </rfmt>
    <rfmt sheetId="2" sqref="F90" start="0" length="0">
      <dxf>
        <alignment horizontal="left" vertical="top"/>
        <border outline="0">
          <left style="thin">
            <color indexed="64"/>
          </left>
          <right style="thin">
            <color indexed="64"/>
          </right>
          <top style="thin">
            <color indexed="64"/>
          </top>
          <bottom style="thin">
            <color indexed="64"/>
          </bottom>
        </border>
      </dxf>
    </rfmt>
    <rfmt sheetId="2" sqref="G90" start="0" length="0">
      <dxf>
        <border outline="0">
          <left style="thin">
            <color indexed="64"/>
          </left>
          <right style="thin">
            <color indexed="64"/>
          </right>
          <top style="thin">
            <color indexed="64"/>
          </top>
          <bottom style="thin">
            <color indexed="64"/>
          </bottom>
        </border>
      </dxf>
    </rfmt>
    <rfmt sheetId="2" sqref="H90" start="0" length="0">
      <dxf>
        <border outline="0">
          <left style="thin">
            <color indexed="64"/>
          </left>
          <right style="thin">
            <color indexed="64"/>
          </right>
          <top style="thin">
            <color indexed="64"/>
          </top>
          <bottom style="thin">
            <color indexed="64"/>
          </bottom>
        </border>
      </dxf>
    </rfmt>
    <rfmt sheetId="2" sqref="I90" start="0" length="0">
      <dxf>
        <border outline="0">
          <left style="thin">
            <color indexed="64"/>
          </left>
          <right style="thin">
            <color indexed="64"/>
          </right>
          <top style="thin">
            <color indexed="64"/>
          </top>
          <bottom style="thin">
            <color indexed="64"/>
          </bottom>
        </border>
      </dxf>
    </rfmt>
    <rfmt sheetId="2" sqref="J90" start="0" length="0">
      <dxf>
        <alignment horizontal="left" vertical="top"/>
        <border outline="0">
          <left style="thin">
            <color indexed="64"/>
          </left>
          <right style="thin">
            <color indexed="64"/>
          </right>
          <top style="thin">
            <color indexed="64"/>
          </top>
          <bottom style="thin">
            <color indexed="64"/>
          </bottom>
        </border>
      </dxf>
    </rfmt>
    <rfmt sheetId="2" sqref="K90"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90" start="0" length="0">
      <dxf>
        <alignment horizontal="left" vertical="top"/>
        <border outline="0">
          <left style="thin">
            <color indexed="64"/>
          </left>
          <right style="thin">
            <color indexed="64"/>
          </right>
          <top style="thin">
            <color indexed="64"/>
          </top>
          <bottom style="thin">
            <color indexed="64"/>
          </bottom>
        </border>
      </dxf>
    </rfmt>
    <rfmt sheetId="2" sqref="M90" start="0" length="0">
      <dxf>
        <alignment horizontal="left" vertical="top"/>
        <border outline="0">
          <left style="thin">
            <color indexed="64"/>
          </left>
          <right style="thin">
            <color indexed="64"/>
          </right>
          <top style="thin">
            <color indexed="64"/>
          </top>
          <bottom style="thin">
            <color indexed="64"/>
          </bottom>
        </border>
      </dxf>
    </rfmt>
    <rfmt sheetId="2" sqref="N90" start="0" length="0">
      <dxf>
        <alignment horizontal="left" vertical="top"/>
        <border outline="0">
          <left style="thin">
            <color indexed="64"/>
          </left>
          <right style="thin">
            <color indexed="64"/>
          </right>
          <top style="thin">
            <color indexed="64"/>
          </top>
          <bottom style="thin">
            <color indexed="64"/>
          </bottom>
        </border>
      </dxf>
    </rfmt>
    <rfmt sheetId="2" sqref="O90" start="0" length="0">
      <dxf>
        <alignment horizontal="left" vertical="top"/>
        <border outline="0">
          <left style="thin">
            <color indexed="64"/>
          </left>
          <right style="thin">
            <color indexed="64"/>
          </right>
          <top style="thin">
            <color indexed="64"/>
          </top>
          <bottom style="thin">
            <color indexed="64"/>
          </bottom>
        </border>
      </dxf>
    </rfmt>
    <rfmt sheetId="2" sqref="P90" start="0" length="0">
      <dxf>
        <alignment horizontal="left" vertical="top"/>
        <border outline="0">
          <left style="thin">
            <color indexed="64"/>
          </left>
          <right style="thin">
            <color indexed="64"/>
          </right>
          <top style="thin">
            <color indexed="64"/>
          </top>
          <bottom style="thin">
            <color indexed="64"/>
          </bottom>
        </border>
      </dxf>
    </rfmt>
    <rfmt sheetId="2" sqref="Q90" start="0" length="0">
      <dxf>
        <alignment horizontal="left" vertical="top"/>
        <border outline="0">
          <left style="thin">
            <color indexed="64"/>
          </left>
          <right style="thin">
            <color indexed="64"/>
          </right>
          <top style="thin">
            <color indexed="64"/>
          </top>
          <bottom style="thin">
            <color indexed="64"/>
          </bottom>
        </border>
      </dxf>
    </rfmt>
    <rfmt sheetId="2" sqref="R90"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90" start="0" length="0">
      <dxf>
        <alignment horizontal="left" vertical="top"/>
        <border outline="0">
          <left style="thin">
            <color indexed="64"/>
          </left>
          <right style="thin">
            <color indexed="64"/>
          </right>
          <top style="thin">
            <color indexed="64"/>
          </top>
          <bottom style="thin">
            <color indexed="64"/>
          </bottom>
        </border>
      </dxf>
    </rfmt>
    <rfmt sheetId="2" sqref="T90" start="0" length="0">
      <dxf>
        <alignment horizontal="left" vertical="top"/>
        <border outline="0">
          <left style="thin">
            <color indexed="64"/>
          </left>
          <right style="thin">
            <color indexed="64"/>
          </right>
          <top style="thin">
            <color indexed="64"/>
          </top>
          <bottom style="thin">
            <color indexed="64"/>
          </bottom>
        </border>
      </dxf>
    </rfmt>
    <rfmt sheetId="2" sqref="U90" start="0" length="0">
      <dxf>
        <alignment horizontal="left" vertical="top" wrapText="1"/>
        <border outline="0">
          <left style="thin">
            <color indexed="64"/>
          </left>
          <right style="thin">
            <color indexed="64"/>
          </right>
          <top style="thin">
            <color indexed="64"/>
          </top>
          <bottom style="thin">
            <color indexed="64"/>
          </bottom>
        </border>
      </dxf>
    </rfmt>
  </rm>
  <rcc rId="140340" sId="2" odxf="1" dxf="1" numFmtId="19">
    <oc r="K90" t="inlineStr">
      <is>
        <t>OPEN</t>
      </is>
    </oc>
    <nc r="K90">
      <v>43307</v>
    </nc>
    <odxf>
      <numFmt numFmtId="0" formatCode="General"/>
    </odxf>
    <ndxf>
      <numFmt numFmtId="19" formatCode="dd/mm/yyyy"/>
    </ndxf>
  </rcc>
  <rcv guid="{444C899C-716D-4A59-AC9A-A1B3AE5749B4}" action="delete"/>
  <rcv guid="{444C899C-716D-4A59-AC9A-A1B3AE5749B4}" action="add"/>
</revisions>
</file>

<file path=xl/revisions/revisionLog4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41" sId="1">
    <oc r="R3" t="inlineStr">
      <is>
        <t xml:space="preserve">25/07 -  Tras haber conseguido que el FE llegase a la sala, cliente no ha aceptado el remplazo de micrófono por que el modelo nuevo era distinto respecto al anterior. A la espera de que Cisco reagende RMAs.
</t>
      </is>
    </oc>
    <nc r="R3" t="inlineStr">
      <is>
        <t>26/07 - FE ha reemplazado el micrófono, lo han probado y funciona correctamente.</t>
      </is>
    </nc>
  </rcc>
  <rcc rId="140342" sId="1">
    <oc r="W3" t="inlineStr">
      <is>
        <t>25/07 -  Tras haber conseguido que el FE llegase a la sala, cliente no ha aceptado el remplazo de micrófono por que el modelo nuevo era distinto respecto al anterior. A la espera de que Cisco reagende RMAs.
23/07 - Se ha escalado el ticket a Cisco ya indican el ETA es de 10 dias y no incluyen FE.
19/07 - solicita serial number de microfono. Enviamos a SMC los datos del site para confirmar y solicitamos serial number.
19/07 - Ya tenemos caso de Cisco. Respondemos primer contacto e informamos de que el cable ha sido dañado y hay que reemplazarlo.
16/07 - El serial del codec no tiene contrato, se informa de que no hay ticket tampoco</t>
      </is>
    </oc>
    <nc r="W3" t="inlineStr">
      <is>
        <t>26/07 - FE ha reemplazado el micrófono, lo han probado y funciona correctamente.
25/07 -  Tras haber conseguido que el FE llegase a la sala, cliente no ha aceptado el remplazo de micrófono por que el modelo nuevo era distinto respecto al anterior. A la espera de que Cisco reagende RMAs.
23/07 - Se ha escalado el ticket a Cisco ya indican el ETA es de 10 dias y no incluyen FE.
19/07 - solicita serial number de microfono. Enviamos a SMC los datos del site para confirmar y solicitamos serial number.
19/07 - Ya tenemos caso de Cisco. Respondemos primer contacto e informamos de que el cable ha sido dañado y hay que reemplazarlo.
16/07 - El serial del codec no tiene contrato, se informa de que no hay ticket tampoco</t>
      </is>
    </nc>
  </rcc>
</revisions>
</file>

<file path=xl/revisions/revisionLog4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40343" sheetId="2" source="C3:W3" destination="A91:U91" sourceSheetId="1">
    <undo index="65535" exp="area" ref3D="1" dr="$H$1:$H$3" dn="Z_EF0D1946_1158_472F_BAF0_A11D15E7E9B6_.wvu.FilterData" sId="1"/>
    <undo index="65535" exp="area" ref3D="1" dr="$H$1:$H$3" dn="Z_E18FD896_4640_4E77_8E21_29ABA7222CA6_.wvu.FilterData" sId="1"/>
    <undo index="65535" exp="area" ref3D="1" dr="$H$1:$H$3" dn="Z_B3E9AD9F_E97B_40CB_ACB4_5D747EAC0262_.wvu.FilterData" sId="1"/>
    <undo index="65535" exp="area" ref3D="1" dr="$H$1:$H$3" dn="Z_A7CF15BE_7AA8_48BA_AFEA_DC486FD467DC_.wvu.FilterData" sId="1"/>
    <undo index="65535" exp="area" ref3D="1" dr="$H$1:$H$3" dn="Z_9C3C2305_6281_42A4_B7C0_D8A4765CF123_.wvu.FilterData" sId="1"/>
    <undo index="65535" exp="area" ref3D="1" dr="$H$1:$H$3" dn="Z_7AB749E4_3925_4C5A_907A_B032B47B5466_.wvu.FilterData" sId="1"/>
    <undo index="65535" exp="area" ref3D="1" dr="$H$1:$H$3" dn="Z_55F1D186_4259_4FC4_9920_60906BB889C6_.wvu.FilterData" sId="1"/>
    <undo index="65535" exp="area" ref3D="1" dr="$H$1:$H$3" dn="Z_56E6F454_66AC_4BA8_AEF4_8436E22BC16F_.wvu.FilterData" sId="1"/>
    <undo index="65535" exp="area" ref3D="1" dr="$H$1:$H$3" dn="Z_6A5612D5_01D6_4B74_90E2_1396E783568A_.wvu.FilterData" sId="1"/>
    <undo index="65535" exp="area" ref3D="1" dr="$H$1:$H$3" dn="Z_403933BB_42B6_4622_B37B_B201DB53E25C_.wvu.FilterData" sId="1"/>
    <undo index="65535" exp="area" ref3D="1" dr="$H$1:$H$3" dn="Z_25C722FA_48C5_44ED_A8CB_8320A40B3B5E_.wvu.FilterData" sId="1"/>
    <undo index="65535" exp="area" ref3D="1" dr="$H$1:$H$3" dn="Z_25DB0D75_9A44_4449_B551_E8E94C7B036E_.wvu.FilterData" sId="1"/>
    <undo index="65535" exp="area" ref3D="1" dr="$H$1:$H$3" dn="Z_1EC8B653_8299_41E2_8A73_A99D698192E9_.wvu.FilterData" sId="1"/>
    <undo index="65535" exp="area" ref3D="1" dr="$H$1:$H$3" dn="Z_209760A0_01D5_4C87_A031_CC5C2EB42EE5_.wvu.FilterData" sId="1"/>
    <undo index="65535" exp="area" ref3D="1" dr="$H$1:$H$3" dn="Z_083C5E89_06F6_4438_BFCA_CF69ADF5C9A3_.wvu.FilterData" sId="1"/>
    <rfmt sheetId="2" sqref="A91" start="0" length="0">
      <dxf>
        <alignment horizontal="left" vertical="top"/>
        <border outline="0">
          <left style="thin">
            <color indexed="64"/>
          </left>
          <right style="thin">
            <color indexed="64"/>
          </right>
          <top style="thin">
            <color indexed="64"/>
          </top>
          <bottom style="thin">
            <color indexed="64"/>
          </bottom>
        </border>
      </dxf>
    </rfmt>
    <rfmt sheetId="2" sqref="B91" start="0" length="0">
      <dxf>
        <alignment horizontal="left" vertical="top"/>
        <border outline="0">
          <left style="thin">
            <color indexed="64"/>
          </left>
          <right style="thin">
            <color indexed="64"/>
          </right>
          <top style="thin">
            <color indexed="64"/>
          </top>
          <bottom style="thin">
            <color indexed="64"/>
          </bottom>
        </border>
      </dxf>
    </rfmt>
    <rfmt sheetId="2" sqref="C91" start="0" length="0">
      <dxf>
        <alignment horizontal="left" vertical="top"/>
        <border outline="0">
          <left style="thin">
            <color indexed="64"/>
          </left>
          <right style="thin">
            <color indexed="64"/>
          </right>
          <top style="thin">
            <color indexed="64"/>
          </top>
          <bottom style="thin">
            <color indexed="64"/>
          </bottom>
        </border>
      </dxf>
    </rfmt>
    <rfmt sheetId="2" sqref="D91" start="0" length="0">
      <dxf>
        <alignment horizontal="left" vertical="top"/>
        <border outline="0">
          <left style="thin">
            <color indexed="64"/>
          </left>
          <right style="thin">
            <color indexed="64"/>
          </right>
          <top style="thin">
            <color indexed="64"/>
          </top>
          <bottom style="thin">
            <color indexed="64"/>
          </bottom>
        </border>
      </dxf>
    </rfmt>
    <rfmt sheetId="2" sqref="E91" start="0" length="0">
      <dxf>
        <alignment horizontal="left" vertical="top"/>
        <border outline="0">
          <left style="thin">
            <color indexed="64"/>
          </left>
          <right style="thin">
            <color indexed="64"/>
          </right>
          <top style="thin">
            <color indexed="64"/>
          </top>
          <bottom style="thin">
            <color indexed="64"/>
          </bottom>
        </border>
      </dxf>
    </rfmt>
    <rfmt sheetId="2" sqref="F91" start="0" length="0">
      <dxf>
        <alignment horizontal="left" vertical="top"/>
        <border outline="0">
          <left style="thin">
            <color indexed="64"/>
          </left>
          <right style="thin">
            <color indexed="64"/>
          </right>
          <top style="thin">
            <color indexed="64"/>
          </top>
          <bottom style="thin">
            <color indexed="64"/>
          </bottom>
        </border>
      </dxf>
    </rfmt>
    <rfmt sheetId="2" sqref="G91" start="0" length="0">
      <dxf>
        <border outline="0">
          <left style="thin">
            <color indexed="64"/>
          </left>
          <right style="thin">
            <color indexed="64"/>
          </right>
          <top style="thin">
            <color indexed="64"/>
          </top>
          <bottom style="thin">
            <color indexed="64"/>
          </bottom>
        </border>
      </dxf>
    </rfmt>
    <rfmt sheetId="2" sqref="H91" start="0" length="0">
      <dxf>
        <alignment horizontal="left" vertical="top"/>
        <border outline="0">
          <left style="thin">
            <color indexed="64"/>
          </left>
          <right style="thin">
            <color indexed="64"/>
          </right>
          <top style="thin">
            <color indexed="64"/>
          </top>
          <bottom style="thin">
            <color indexed="64"/>
          </bottom>
        </border>
      </dxf>
    </rfmt>
    <rfmt sheetId="2" sqref="I91" start="0" length="0">
      <dxf>
        <border outline="0">
          <left style="thin">
            <color indexed="64"/>
          </left>
          <right style="thin">
            <color indexed="64"/>
          </right>
          <top style="thin">
            <color indexed="64"/>
          </top>
          <bottom style="thin">
            <color indexed="64"/>
          </bottom>
        </border>
      </dxf>
    </rfmt>
    <rfmt sheetId="2" sqref="J91" start="0" length="0">
      <dxf>
        <alignment horizontal="left" vertical="top"/>
        <border outline="0">
          <left style="thin">
            <color indexed="64"/>
          </left>
          <right style="thin">
            <color indexed="64"/>
          </right>
          <top style="thin">
            <color indexed="64"/>
          </top>
          <bottom style="thin">
            <color indexed="64"/>
          </bottom>
        </border>
      </dxf>
    </rfmt>
    <rfmt sheetId="2" sqref="K91"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91" start="0" length="0">
      <dxf>
        <alignment horizontal="left" vertical="top"/>
        <border outline="0">
          <left style="thin">
            <color indexed="64"/>
          </left>
          <right style="thin">
            <color indexed="64"/>
          </right>
          <top style="thin">
            <color indexed="64"/>
          </top>
          <bottom style="thin">
            <color indexed="64"/>
          </bottom>
        </border>
      </dxf>
    </rfmt>
    <rfmt sheetId="2" sqref="M91" start="0" length="0">
      <dxf>
        <alignment horizontal="left" vertical="top"/>
        <border outline="0">
          <left style="thin">
            <color indexed="64"/>
          </left>
          <right style="thin">
            <color indexed="64"/>
          </right>
          <top style="thin">
            <color indexed="64"/>
          </top>
          <bottom style="thin">
            <color indexed="64"/>
          </bottom>
        </border>
      </dxf>
    </rfmt>
    <rfmt sheetId="2" sqref="N91" start="0" length="0">
      <dxf>
        <alignment horizontal="left" vertical="top"/>
        <border outline="0">
          <left style="thin">
            <color indexed="64"/>
          </left>
          <right style="thin">
            <color indexed="64"/>
          </right>
          <top style="thin">
            <color indexed="64"/>
          </top>
          <bottom style="thin">
            <color indexed="64"/>
          </bottom>
        </border>
      </dxf>
    </rfmt>
    <rfmt sheetId="2" sqref="O91" start="0" length="0">
      <dxf>
        <alignment horizontal="left" vertical="top"/>
        <border outline="0">
          <left style="thin">
            <color indexed="64"/>
          </left>
          <right style="thin">
            <color indexed="64"/>
          </right>
          <top style="thin">
            <color indexed="64"/>
          </top>
          <bottom style="thin">
            <color indexed="64"/>
          </bottom>
        </border>
      </dxf>
    </rfmt>
    <rfmt sheetId="2" sqref="P91" start="0" length="0">
      <dxf>
        <alignment horizontal="left" vertical="top"/>
        <border outline="0">
          <left style="thin">
            <color indexed="64"/>
          </left>
          <right style="thin">
            <color indexed="64"/>
          </right>
          <top style="thin">
            <color indexed="64"/>
          </top>
          <bottom style="thin">
            <color indexed="64"/>
          </bottom>
        </border>
      </dxf>
    </rfmt>
    <rfmt sheetId="2" sqref="Q91" start="0" length="0">
      <dxf>
        <alignment horizontal="left" vertical="top"/>
        <border outline="0">
          <left style="thin">
            <color indexed="64"/>
          </left>
          <right style="thin">
            <color indexed="64"/>
          </right>
          <top style="thin">
            <color indexed="64"/>
          </top>
          <bottom style="thin">
            <color indexed="64"/>
          </bottom>
        </border>
      </dxf>
    </rfmt>
    <rfmt sheetId="2" sqref="R91"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91" start="0" length="0">
      <dxf>
        <alignment horizontal="left" vertical="top"/>
        <border outline="0">
          <left style="thin">
            <color indexed="64"/>
          </left>
          <right style="thin">
            <color indexed="64"/>
          </right>
          <top style="thin">
            <color indexed="64"/>
          </top>
          <bottom style="thin">
            <color indexed="64"/>
          </bottom>
        </border>
      </dxf>
    </rfmt>
    <rfmt sheetId="2" sqref="T91" start="0" length="0">
      <dxf>
        <alignment horizontal="left" vertical="top"/>
        <border outline="0">
          <left style="thin">
            <color indexed="64"/>
          </left>
          <right style="thin">
            <color indexed="64"/>
          </right>
          <top style="thin">
            <color indexed="64"/>
          </top>
          <bottom style="thin">
            <color indexed="64"/>
          </bottom>
        </border>
      </dxf>
    </rfmt>
    <rfmt sheetId="2" sqref="U91" start="0" length="0">
      <dxf>
        <alignment horizontal="left" vertical="top"/>
        <border outline="0">
          <left style="thin">
            <color indexed="64"/>
          </left>
          <right style="thin">
            <color indexed="64"/>
          </right>
          <top style="thin">
            <color indexed="64"/>
          </top>
          <bottom style="thin">
            <color indexed="64"/>
          </bottom>
        </border>
      </dxf>
    </rfmt>
  </rm>
  <rcc rId="140344" sId="2" odxf="1" dxf="1" numFmtId="19">
    <oc r="K91" t="inlineStr">
      <is>
        <t>OPEN</t>
      </is>
    </oc>
    <nc r="K91">
      <v>43307</v>
    </nc>
    <odxf>
      <numFmt numFmtId="0" formatCode="General"/>
    </odxf>
    <ndxf>
      <numFmt numFmtId="19" formatCode="dd/mm/yyyy"/>
    </ndxf>
  </rcc>
  <rrc rId="140345" sId="1" ref="A3:XFD3" action="deleteRow">
    <rfmt sheetId="1" xfDxf="1" sqref="A3:IV3" start="0" length="0">
      <dxf>
        <alignment horizontal="left" vertical="top"/>
        <border outline="0">
          <left style="thin">
            <color indexed="64"/>
          </left>
          <right style="thin">
            <color indexed="64"/>
          </right>
          <top style="thin">
            <color indexed="64"/>
          </top>
          <bottom style="thin">
            <color indexed="64"/>
          </bottom>
        </border>
      </dxf>
    </rfmt>
    <rfmt sheetId="1" sqref="D3" start="0" length="0">
      <dxf>
        <alignment horizontal="center"/>
        <border outline="0">
          <left/>
          <right/>
          <top/>
          <bottom/>
        </border>
      </dxf>
    </rfmt>
    <rfmt sheetId="1" sqref="I3" start="0" length="0">
      <dxf>
        <alignment horizontal="general" vertical="bottom"/>
      </dxf>
    </rfmt>
    <rfmt sheetId="1" sqref="S3" start="0" length="0">
      <dxf/>
    </rfmt>
    <rfmt sheetId="1" sqref="T3" start="0" length="0">
      <dxf>
        <numFmt numFmtId="19" formatCode="dd/mm/yyyy"/>
      </dxf>
    </rfmt>
  </rrc>
  <rcv guid="{444C899C-716D-4A59-AC9A-A1B3AE5749B4}" action="delete"/>
  <rcv guid="{444C899C-716D-4A59-AC9A-A1B3AE5749B4}" action="add"/>
</revisions>
</file>

<file path=xl/revisions/revisionLog4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346" sId="1" ref="A9:XFD9" action="deleteRow">
    <rfmt sheetId="1" xfDxf="1" sqref="A9:IV9" start="0" length="0">
      <dxf/>
    </rfmt>
  </rrc>
  <rcc rId="140347" sId="1">
    <oc r="R11" t="inlineStr">
      <is>
        <t>25/07 - Adjuntamos correo donde aparece la conectividad entre switches planta 2 y 4.</t>
      </is>
    </oc>
    <nc r="R11" t="inlineStr">
      <is>
        <t>25/07 -Se solicita al dep. NOC que el técnico acuda mañana por la mañana, nos confirman que ira sobre las 11AM. Para que coincida en el mismo horario que el técnico de OSS, se ha solicitado que el técnico del NOC acuda con un fluke para la revision del cableado.</t>
      </is>
    </nc>
  </rcc>
</revisions>
</file>

<file path=xl/revisions/revisionLog4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698" sId="1">
    <oc r="W13" t="inlineStr">
      <is>
        <t>02/07 - Se comprueba que el equipo MX200 G2 TISA ARG 04  no tiene conectividad a codec pero si  a gw; se envia correo a jds para que compruebe la sala.</t>
      </is>
    </oc>
    <nc r="W13" t="inlineStr">
      <is>
        <t>03/07 - Se comprueba que el equipo MX200 G2 TISA ARG 04  no tiene conectividad a codec pero si  a gw; se envia correo a jds para que compruebe la sala.</t>
      </is>
    </nc>
  </rcc>
  <rcc rId="137699" sId="1">
    <oc r="R13" t="inlineStr">
      <is>
        <t>02/07 - Se comprueba que el equipo MX200 G2 TISA ARG 04  no tiene conectividad a codec pero si  a gw; se envia correo a jds para que compruebe la sala.</t>
      </is>
    </oc>
    <nc r="R13" t="inlineStr">
      <is>
        <t>03/07 - Se comprueba que el equipo MX200 G2 TISA ARG 04  no tiene conectividad a codec pero si  a gw; se envia correo a jds para que compruebe la sala.</t>
      </is>
    </nc>
  </rcc>
</revisions>
</file>

<file path=xl/revisions/revisionLog4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X8" start="0" length="0">
    <dxf>
      <alignment wrapText="1" readingOrder="0"/>
    </dxf>
  </rfmt>
  <rcc rId="140348" sId="1" xfDxf="1" dxf="1">
    <nc r="X6" t="inlineStr">
      <is>
        <t>26/07 - Se envia un correo al dep. SIP Trunk indicando cuales son los problemas que tienen en Mexico, desde Mexico no sale la locucion de bienvenida, y que hay one way audio en un solo sentido.</t>
      </is>
    </nc>
    <ndxf>
      <alignment horizontal="left" vertical="top" readingOrder="0"/>
      <border outline="0">
        <left style="thin">
          <color indexed="64"/>
        </left>
        <right style="thin">
          <color indexed="64"/>
        </right>
        <top style="thin">
          <color indexed="64"/>
        </top>
        <bottom style="thin">
          <color indexed="64"/>
        </bottom>
      </border>
    </ndxf>
  </rcc>
  <rfmt sheetId="1" xfDxf="1" sqref="X7" start="0" length="0">
    <dxf>
      <alignment horizontal="left" vertical="top" readingOrder="0"/>
      <border outline="0">
        <left style="thin">
          <color indexed="64"/>
        </left>
        <right style="thin">
          <color indexed="64"/>
        </right>
        <top style="thin">
          <color indexed="64"/>
        </top>
        <bottom style="thin">
          <color indexed="64"/>
        </bottom>
      </border>
    </dxf>
  </rfmt>
  <rcc rId="140349" sId="1" xfDxf="1" dxf="1">
    <nc r="X8" t="inlineStr">
      <is>
        <t>24/07 - Ramon nos indica haber probado de nuevo y continuar el problema. Se envian trazas a itac con las llamadas realizadas por ramon durante la sesion reportada en la que presentó problemas.
_x000D_
23/07 - iTAC indica que proveedor ha resuelto la incidencia, solicitamos a cliente que pruebe nuevamente.
_x000D_
20/07 - Recibimos pruebas realizadas por cliente evidenciando fallo en el nº de Mexico, ya que conectando via Argentina no detecta fallo, adjuntamos las pruebas a iTAC
_x000D_
19/07 - Enviamos correo a Leonel pidiendo que pruebe con otro numero toll y comparta con nosotros el resultado</t>
      </is>
    </nc>
    <ndxf>
      <alignment horizontal="left" vertical="top" wrapText="1" readingOrder="0"/>
      <border outline="0">
        <left style="thin">
          <color indexed="64"/>
        </left>
        <right style="thin">
          <color indexed="64"/>
        </right>
        <top style="thin">
          <color indexed="64"/>
        </top>
        <bottom style="thin">
          <color indexed="64"/>
        </bottom>
      </border>
    </ndxf>
  </rcc>
  <rfmt sheetId="1" sqref="W8" start="0" length="0">
    <dxf>
      <alignment wrapText="1" readingOrder="0"/>
    </dxf>
  </rfmt>
  <rcc rId="140350" sId="1" xfDxf="1" dxf="1">
    <oc r="W6" t="inlineStr">
      <is>
        <t>24/07 - Ramon nos indica haber probado de nuevo y continuar el problema. Se envian trazas a itac con las llamadas realizadas por ramon durante la sesion reportada en la que presentó problemas.
23/07 - iTAC indica que proveedor ha resuelto la incidencia, solicitamos a cliente que pruebe nuevamente.
20/07 - Recibimos pruebas realizadas por cliente evidenciando fallo en el nº de Mexico, ya que conectando via Argentina no detecta fallo, adjuntamos las pruebas a iTAC
19/07 - Enviamos correo a Leonel pidiendo que pruebe con otro numero toll y comparta con nosotros el resultado</t>
      </is>
    </oc>
    <nc r="W6" t="inlineStr">
      <is>
        <t>26/07 - Se envia un correo al dep. SIP Trunk indicando cuales son los problemas que tienen en Mexico, desde Mexico no sale la locucion de bienvenida, y que hay one way audio en un solo sentido.</t>
      </is>
    </nc>
    <ndxf>
      <font>
        <color indexed="8"/>
      </font>
      <alignment wrapText="1" readingOrder="0"/>
      <border outline="0">
        <left style="thin">
          <color indexed="64"/>
        </left>
        <right style="thin">
          <color indexed="64"/>
        </right>
        <top style="thin">
          <color indexed="64"/>
        </top>
      </border>
    </ndxf>
  </rcc>
  <rcc rId="140351" sId="1" xfDxf="1" dxf="1">
    <oc r="W7" t="inlineStr">
      <is>
        <t>24/07 - Abrimos SR a Cisco</t>
      </is>
    </oc>
    <nc r="W7"/>
    <ndxf>
      <alignment horizontal="left" vertical="top" readingOrder="0"/>
      <border outline="0">
        <left style="thin">
          <color indexed="64"/>
        </left>
        <right style="thin">
          <color indexed="64"/>
        </right>
        <top style="thin">
          <color indexed="64"/>
        </top>
        <bottom style="thin">
          <color indexed="64"/>
        </bottom>
      </border>
    </ndxf>
  </rcc>
  <rcc rId="140352" sId="1" xfDxf="1" dxf="1">
    <nc r="W8" t="inlineStr">
      <is>
        <t>24/07 - Ramon nos indica haber probado de nuevo y continuar el problema. Se envian trazas a itac con las llamadas realizadas por ramon durante la sesion reportada en la que presentó problemas.
_x000D_
23/07 - iTAC indica que proveedor ha resuelto la incidencia, solicitamos a cliente que pruebe nuevamente.
_x000D_
20/07 - Recibimos pruebas realizadas por cliente evidenciando fallo en el nº de Mexico, ya que conectando via Argentina no detecta fallo, adjuntamos las pruebas a iTAC
_x000D_
19/07 - Enviamos correo a Leonel pidiendo que pruebe con otro numero toll y comparta con nosotros el resultado</t>
      </is>
    </nc>
    <ndxf>
      <alignment horizontal="left" vertical="top" wrapText="1" readingOrder="0"/>
      <border outline="0">
        <left style="thin">
          <color indexed="64"/>
        </left>
        <right style="thin">
          <color indexed="64"/>
        </right>
        <top style="thin">
          <color indexed="64"/>
        </top>
        <bottom style="thin">
          <color indexed="64"/>
        </bottom>
      </border>
    </ndxf>
  </rcc>
  <rcc rId="140353" sId="1">
    <oc r="R6" t="inlineStr">
      <is>
        <t>25/07 - Ramon nos indica haber probado de nuevo y continuar el problema. Se solicita disponibilidad para pruebas</t>
      </is>
    </oc>
    <nc r="R6" t="inlineStr">
      <is>
        <t>26/07 Se envia un correo al dep. SIP Trunk indicando cuales son los problemas que tienen en Mexico, desde Mexico no sale la locucion de bienvenida, y que hay one way audio en un solo sentido.</t>
      </is>
    </nc>
  </rcc>
</revisions>
</file>

<file path=xl/revisions/revisionLog4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54" sId="1">
    <oc r="W6" t="inlineStr">
      <is>
        <t>26/07 - Se envia un correo al dep. SIP Trunk indicando cuales son los problemas que tienen en Mexico, desde Mexico no sale la locucion de bienvenida, y que hay one way audio en un solo sentido.</t>
      </is>
    </oc>
    <nc r="W6" t="inlineStr">
      <is>
        <t xml:space="preserve">26/07 - Se envia un correo al dep. SIP Trunk indicando cuales son los problemas que tienen en Mexico, desde Mexico no sale la locucion de bienvenida, y que hay one way audio en un solo sentido.
24/07 - Ramon nos indica haber probado de nuevo y continuar el problema. Se envian trazas a itac con las llamadas realizadas por ramon durante la sesion reportada en la que presentó problemas.
23/07 - iTAC indica que proveedor ha resuelto la incidencia, solicitamos a cliente que pruebe nuevamente.
20/07 - Recibimos pruebas realizadas por cliente evidenciando fallo en el nº de Mexico, ya que conectando via Argentina no detecta fallo, adjuntamos las pruebas a iTAC
19/07 - Enviamos correo a Leonel pidiendo que pruebe con otro numero toll y comparta con nosotros el resultado"
</t>
      </is>
    </nc>
  </rcc>
</revisions>
</file>

<file path=xl/revisions/revisionLog4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6" start="0" length="0">
    <dxf>
      <font>
        <sz val="11"/>
        <color indexed="8"/>
        <name val="Calibri"/>
        <scheme val="none"/>
      </font>
      <alignment horizontal="left" readingOrder="0"/>
      <border outline="0">
        <bottom style="thin">
          <color indexed="64"/>
        </bottom>
      </border>
    </dxf>
  </rfmt>
  <rfmt sheetId="1" sqref="D6" start="0" length="0">
    <dxf>
      <font>
        <sz val="11"/>
        <color indexed="8"/>
        <name val="Calibri"/>
        <scheme val="none"/>
      </font>
      <border outline="0">
        <left/>
        <right/>
        <top/>
      </border>
    </dxf>
  </rfmt>
  <rfmt sheetId="1" sqref="E6" start="0" length="0">
    <dxf>
      <font>
        <sz val="11"/>
        <color indexed="8"/>
        <name val="Calibri"/>
        <scheme val="none"/>
      </font>
      <alignment horizontal="left" readingOrder="0"/>
      <border outline="0">
        <bottom style="thin">
          <color indexed="64"/>
        </bottom>
      </border>
    </dxf>
  </rfmt>
  <rfmt sheetId="1" sqref="F6" start="0" length="0">
    <dxf>
      <font>
        <sz val="11"/>
        <color indexed="8"/>
        <name val="Calibri"/>
        <scheme val="none"/>
      </font>
      <alignment horizontal="left" readingOrder="0"/>
      <border outline="0">
        <bottom style="thin">
          <color indexed="64"/>
        </bottom>
      </border>
    </dxf>
  </rfmt>
  <rfmt sheetId="1" sqref="G6" start="0" length="0">
    <dxf>
      <font>
        <sz val="11"/>
        <color indexed="8"/>
        <name val="Calibri"/>
        <scheme val="none"/>
      </font>
      <alignment horizontal="left" readingOrder="0"/>
      <border outline="0">
        <bottom style="thin">
          <color indexed="64"/>
        </bottom>
      </border>
    </dxf>
  </rfmt>
  <rfmt sheetId="1" sqref="H6" start="0" length="0">
    <dxf>
      <font>
        <sz val="11"/>
        <color indexed="8"/>
        <name val="Calibri"/>
        <scheme val="none"/>
      </font>
      <alignment horizontal="left" readingOrder="0"/>
      <border outline="0">
        <bottom style="thin">
          <color indexed="64"/>
        </bottom>
      </border>
    </dxf>
  </rfmt>
  <rfmt sheetId="1" sqref="I6" start="0" length="0">
    <dxf>
      <font>
        <sz val="11"/>
        <color indexed="8"/>
        <name val="Calibri"/>
        <scheme val="none"/>
      </font>
      <border outline="0">
        <bottom style="thin">
          <color indexed="64"/>
        </bottom>
      </border>
    </dxf>
  </rfmt>
  <rfmt sheetId="1" sqref="J6" start="0" length="0">
    <dxf>
      <font>
        <sz val="11"/>
        <color indexed="8"/>
        <name val="Calibri"/>
        <scheme val="none"/>
      </font>
      <alignment horizontal="left" readingOrder="0"/>
      <border outline="0">
        <bottom style="thin">
          <color indexed="64"/>
        </bottom>
      </border>
    </dxf>
  </rfmt>
  <rfmt sheetId="1" sqref="K6" start="0" length="0">
    <dxf>
      <font>
        <sz val="11"/>
        <color indexed="8"/>
        <name val="Calibri"/>
        <scheme val="none"/>
      </font>
      <alignment horizontal="left" readingOrder="0"/>
      <border outline="0">
        <bottom style="thin">
          <color indexed="64"/>
        </bottom>
      </border>
    </dxf>
  </rfmt>
  <rfmt sheetId="1" sqref="L6" start="0" length="0">
    <dxf>
      <font>
        <sz val="11"/>
        <color indexed="8"/>
        <name val="Calibri"/>
        <scheme val="none"/>
      </font>
      <alignment horizontal="left" readingOrder="0"/>
      <border outline="0">
        <bottom style="thin">
          <color indexed="64"/>
        </bottom>
      </border>
    </dxf>
  </rfmt>
  <rfmt sheetId="1" sqref="M6" start="0" length="0">
    <dxf>
      <font>
        <sz val="11"/>
        <color indexed="8"/>
        <name val="Calibri"/>
        <scheme val="none"/>
      </font>
      <numFmt numFmtId="0" formatCode="General"/>
    </dxf>
  </rfmt>
  <rfmt sheetId="1" sqref="N6" start="0" length="0">
    <dxf>
      <font>
        <sz val="11"/>
        <color indexed="8"/>
        <name val="Calibri"/>
        <scheme val="none"/>
      </font>
      <alignment horizontal="left" readingOrder="0"/>
      <border outline="0">
        <bottom style="thin">
          <color indexed="64"/>
        </bottom>
      </border>
    </dxf>
  </rfmt>
  <rfmt sheetId="1" sqref="O6" start="0" length="0">
    <dxf>
      <font>
        <sz val="11"/>
        <color indexed="8"/>
        <name val="Calibri"/>
        <scheme val="none"/>
      </font>
      <alignment horizontal="left" readingOrder="0"/>
      <border outline="0">
        <bottom style="thin">
          <color indexed="64"/>
        </bottom>
      </border>
    </dxf>
  </rfmt>
  <rfmt sheetId="1" sqref="P6" start="0" length="0">
    <dxf>
      <font>
        <sz val="11"/>
        <color indexed="8"/>
        <name val="Calibri"/>
        <scheme val="none"/>
      </font>
      <alignment horizontal="left" readingOrder="0"/>
      <border outline="0">
        <bottom style="thin">
          <color indexed="64"/>
        </bottom>
      </border>
    </dxf>
  </rfmt>
  <rfmt sheetId="1" sqref="Q6" start="0" length="0">
    <dxf>
      <font>
        <sz val="11"/>
        <color indexed="8"/>
        <name val="Calibri"/>
        <scheme val="none"/>
      </font>
      <alignment horizontal="left" readingOrder="0"/>
      <border outline="0">
        <bottom style="thin">
          <color indexed="64"/>
        </bottom>
      </border>
    </dxf>
  </rfmt>
  <rfmt sheetId="1" sqref="R6" start="0" length="0">
    <dxf>
      <font>
        <sz val="11"/>
        <color indexed="8"/>
        <name val="Calibri"/>
        <scheme val="none"/>
      </font>
      <alignment horizontal="left" readingOrder="0"/>
      <border outline="0">
        <bottom style="thin">
          <color indexed="64"/>
        </bottom>
      </border>
    </dxf>
  </rfmt>
  <rcc rId="140355" sId="1" odxf="1" dxf="1">
    <oc r="S6">
      <f>IF(T6="",0,(TODAY()-T6))</f>
    </oc>
    <nc r="S6">
      <f>IF(T6="",0,(TODAY()-T6))</f>
    </nc>
    <odxf>
      <font>
        <color indexed="8"/>
      </font>
      <border outline="0">
        <bottom/>
      </border>
    </odxf>
    <ndxf>
      <font>
        <sz val="11"/>
        <color indexed="8"/>
        <name val="Calibri"/>
        <scheme val="none"/>
      </font>
      <border outline="0">
        <bottom style="thin">
          <color indexed="64"/>
        </bottom>
      </border>
    </ndxf>
  </rcc>
  <rfmt sheetId="1" sqref="T6" start="0" length="0">
    <dxf>
      <font>
        <sz val="11"/>
        <color indexed="8"/>
        <name val="Calibri"/>
        <scheme val="none"/>
      </font>
      <numFmt numFmtId="19" formatCode="dd/mm/yyyy"/>
      <alignment horizontal="left" readingOrder="0"/>
      <border outline="0">
        <bottom style="thin">
          <color indexed="64"/>
        </bottom>
      </border>
    </dxf>
  </rfmt>
  <rfmt sheetId="1" sqref="U6" start="0" length="0">
    <dxf>
      <font>
        <sz val="11"/>
        <color indexed="8"/>
        <name val="Calibri"/>
        <scheme val="none"/>
      </font>
      <alignment horizontal="left" readingOrder="0"/>
      <border outline="0">
        <bottom style="thin">
          <color indexed="64"/>
        </bottom>
      </border>
    </dxf>
  </rfmt>
  <rfmt sheetId="1" sqref="V6" start="0" length="0">
    <dxf>
      <font>
        <sz val="11"/>
        <color indexed="8"/>
        <name val="Calibri"/>
        <scheme val="none"/>
      </font>
      <alignment horizontal="left" readingOrder="0"/>
      <border outline="0">
        <bottom style="thin">
          <color indexed="64"/>
        </bottom>
      </border>
    </dxf>
  </rfmt>
  <rfmt sheetId="1" sqref="W6" start="0" length="0">
    <dxf>
      <font>
        <sz val="11"/>
        <color indexed="8"/>
        <name val="Calibri"/>
        <scheme val="none"/>
      </font>
      <alignment horizontal="left" readingOrder="0"/>
      <border outline="0">
        <bottom style="thin">
          <color indexed="64"/>
        </bottom>
      </border>
    </dxf>
  </rfmt>
  <rfmt sheetId="1" sqref="C7" start="0" length="0">
    <dxf>
      <font>
        <sz val="11"/>
        <color indexed="8"/>
        <name val="Calibri"/>
        <scheme val="none"/>
      </font>
      <alignment horizontal="left" readingOrder="0"/>
      <border outline="0">
        <bottom style="thin">
          <color indexed="64"/>
        </bottom>
      </border>
    </dxf>
  </rfmt>
  <rfmt sheetId="1" sqref="K7" start="0" length="0">
    <dxf>
      <alignment horizontal="left" vertical="top" readingOrder="0"/>
    </dxf>
  </rfmt>
  <rfmt sheetId="1" sqref="U7" start="0" length="0">
    <dxf>
      <font>
        <sz val="11"/>
        <color indexed="8"/>
        <name val="Calibri"/>
        <scheme val="none"/>
      </font>
      <alignment horizontal="left" readingOrder="0"/>
      <border outline="0">
        <bottom style="thin">
          <color indexed="64"/>
        </bottom>
      </border>
    </dxf>
  </rfmt>
  <rfmt sheetId="1" sqref="V7" start="0" length="0">
    <dxf>
      <font>
        <sz val="11"/>
        <color indexed="8"/>
        <name val="Calibri"/>
        <scheme val="none"/>
      </font>
      <alignment horizontal="left" readingOrder="0"/>
      <border outline="0">
        <bottom style="thin">
          <color indexed="64"/>
        </bottom>
      </border>
    </dxf>
  </rfmt>
  <rfmt sheetId="1" sqref="W7" start="0" length="0">
    <dxf>
      <alignment wrapText="1" readingOrder="0"/>
    </dxf>
  </rfmt>
  <rfmt sheetId="1" sqref="K8" start="0" length="0">
    <dxf>
      <alignment horizontal="left" vertical="top" readingOrder="0"/>
    </dxf>
  </rfmt>
  <rfmt sheetId="1" sqref="X8" start="0" length="0">
    <dxf>
      <alignment wrapText="0" readingOrder="0"/>
    </dxf>
  </rfmt>
  <rfmt sheetId="1" sqref="D9" start="0" length="0">
    <dxf>
      <alignment horizontal="center" readingOrder="0"/>
      <border outline="0">
        <left/>
        <right/>
        <top/>
        <bottom/>
      </border>
    </dxf>
  </rfmt>
  <rfmt sheetId="1" sqref="J9" start="0" length="0">
    <dxf/>
  </rfmt>
  <rfmt sheetId="1" sqref="K9" start="0" length="0">
    <dxf>
      <alignment horizontal="left" vertical="top" readingOrder="0"/>
    </dxf>
  </rfmt>
  <rfmt sheetId="1" sqref="W9" start="0" length="0">
    <dxf>
      <alignment wrapText="1" readingOrder="0"/>
    </dxf>
  </rfmt>
  <rfmt sheetId="1" sqref="D10" start="0" length="0">
    <dxf>
      <alignment horizontal="center" vertical="top" readingOrder="0"/>
    </dxf>
  </rfmt>
  <rfmt sheetId="1" sqref="W10" start="0" length="0">
    <dxf>
      <alignment wrapText="1" readingOrder="0"/>
    </dxf>
  </rfmt>
  <rfmt sheetId="1" sqref="I11" start="0" length="0">
    <dxf>
      <alignment horizontal="general" vertical="bottom" readingOrder="0"/>
    </dxf>
  </rfmt>
  <rfmt sheetId="1" sqref="W11" start="0" length="0">
    <dxf>
      <alignment wrapText="1" readingOrder="0"/>
    </dxf>
  </rfmt>
  <rfmt sheetId="1" sqref="W12" start="0" length="0">
    <dxf>
      <alignment wrapText="1" readingOrder="0"/>
    </dxf>
  </rfmt>
  <rfmt sheetId="1" sqref="D5" start="0" length="0">
    <dxf>
      <alignment horizontal="left" readingOrder="0"/>
      <border outline="0">
        <left style="thin">
          <color indexed="64"/>
        </left>
        <right style="thin">
          <color indexed="64"/>
        </right>
        <top style="thin">
          <color indexed="64"/>
        </top>
        <bottom style="thin">
          <color indexed="64"/>
        </bottom>
      </border>
    </dxf>
  </rfmt>
  <rfmt sheetId="1" sqref="D6" start="0" length="0">
    <dxf>
      <alignment horizontal="left" readingOrder="0"/>
      <border outline="0">
        <left style="thin">
          <color indexed="64"/>
        </left>
        <right style="thin">
          <color indexed="64"/>
        </right>
        <top style="thin">
          <color indexed="64"/>
        </top>
        <bottom style="thin">
          <color indexed="64"/>
        </bottom>
      </border>
    </dxf>
  </rfmt>
  <rfmt sheetId="1" sqref="D7" start="0" length="0">
    <dxf>
      <alignment horizontal="left" readingOrder="0"/>
      <border outline="0">
        <left style="thin">
          <color indexed="64"/>
        </left>
        <right style="thin">
          <color indexed="64"/>
        </right>
        <top style="thin">
          <color indexed="64"/>
        </top>
        <bottom style="thin">
          <color indexed="64"/>
        </bottom>
      </border>
    </dxf>
  </rfmt>
  <rfmt sheetId="1" sqref="D8" start="0" length="0">
    <dxf>
      <alignment horizontal="left" readingOrder="0"/>
      <border outline="0">
        <left style="thin">
          <color indexed="64"/>
        </left>
        <right style="thin">
          <color indexed="64"/>
        </right>
        <top style="thin">
          <color indexed="64"/>
        </top>
        <bottom style="thin">
          <color indexed="64"/>
        </bottom>
      </border>
    </dxf>
  </rfmt>
  <rfmt sheetId="1" sqref="D9" start="0" length="0">
    <dxf>
      <alignment horizontal="left" readingOrder="0"/>
      <border outline="0">
        <left style="thin">
          <color indexed="64"/>
        </left>
        <right style="thin">
          <color indexed="64"/>
        </right>
        <top style="thin">
          <color indexed="64"/>
        </top>
        <bottom style="thin">
          <color indexed="64"/>
        </bottom>
      </border>
    </dxf>
  </rfmt>
  <rfmt sheetId="1" sqref="D10" start="0" length="0">
    <dxf>
      <alignment horizontal="left" readingOrder="0"/>
      <border outline="0">
        <left style="thin">
          <color indexed="64"/>
        </left>
        <right style="thin">
          <color indexed="64"/>
        </right>
        <top style="thin">
          <color indexed="64"/>
        </top>
        <bottom style="thin">
          <color indexed="64"/>
        </bottom>
      </border>
    </dxf>
  </rfmt>
  <rfmt sheetId="1" sqref="D11" start="0" length="0">
    <dxf>
      <alignment horizontal="left" readingOrder="0"/>
      <border outline="0">
        <left style="thin">
          <color indexed="64"/>
        </left>
        <right style="thin">
          <color indexed="64"/>
        </right>
        <top style="thin">
          <color indexed="64"/>
        </top>
        <bottom style="thin">
          <color indexed="64"/>
        </bottom>
      </border>
    </dxf>
  </rfmt>
  <rcv guid="{0D5A2420-2822-43DD-959B-C710721AB187}" action="delete"/>
  <rdn rId="0" localSheetId="1" customView="1" name="Z_0D5A2420_2822_43DD_959B_C710721AB187_.wvu.FilterData" hidden="1" oldHidden="1">
    <formula>Abiertas!$H$1:$H$11</formula>
    <oldFormula>Abiertas!$H$1:$H$5</oldFormula>
  </rdn>
  <rdn rId="0" localSheetId="4" customView="1" name="Z_0D5A2420_2822_43DD_959B_C710721AB187_.wvu.FilterData" hidden="1" oldHidden="1">
    <formula>Open!$A$1:$N$170</formula>
  </rdn>
  <rdn rId="0" localSheetId="5" customView="1" name="Z_0D5A2420_2822_43DD_959B_C710721AB187_.wvu.FilterData" hidden="1" oldHidden="1">
    <formula>Close!$A$1:$N$482</formula>
  </rdn>
  <rcv guid="{0D5A2420-2822-43DD-959B-C710721AB187}" action="add"/>
</revisions>
</file>

<file path=xl/revisions/revisionLog4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40359" sheetId="2" source="C3:W3" destination="A92:U92" sourceSheetId="1">
    <rfmt sheetId="2" sqref="A92" start="0" length="0">
      <dxf>
        <alignment horizontal="left" vertical="top" readingOrder="0"/>
        <border outline="0">
          <left style="thin">
            <color indexed="64"/>
          </left>
          <right style="thin">
            <color indexed="64"/>
          </right>
          <top style="thin">
            <color indexed="64"/>
          </top>
          <bottom style="thin">
            <color indexed="64"/>
          </bottom>
        </border>
      </dxf>
    </rfmt>
    <rfmt sheetId="2" sqref="B92" start="0" length="0">
      <dxf>
        <alignment horizontal="left" vertical="top" readingOrder="0"/>
        <border outline="0">
          <left style="thin">
            <color indexed="64"/>
          </left>
          <right style="thin">
            <color indexed="64"/>
          </right>
          <top style="thin">
            <color indexed="64"/>
          </top>
          <bottom style="thin">
            <color indexed="64"/>
          </bottom>
        </border>
      </dxf>
    </rfmt>
    <rfmt sheetId="2" sqref="C92" start="0" length="0">
      <dxf>
        <alignment horizontal="left" vertical="top" readingOrder="0"/>
        <border outline="0">
          <left style="thin">
            <color indexed="64"/>
          </left>
          <right style="thin">
            <color indexed="64"/>
          </right>
          <top style="thin">
            <color indexed="64"/>
          </top>
          <bottom style="thin">
            <color indexed="64"/>
          </bottom>
        </border>
      </dxf>
    </rfmt>
    <rfmt sheetId="2" sqref="D92" start="0" length="0">
      <dxf>
        <alignment horizontal="left" vertical="top" readingOrder="0"/>
        <border outline="0">
          <left style="thin">
            <color indexed="64"/>
          </left>
          <right style="thin">
            <color indexed="64"/>
          </right>
          <top style="thin">
            <color indexed="64"/>
          </top>
          <bottom style="thin">
            <color indexed="64"/>
          </bottom>
        </border>
      </dxf>
    </rfmt>
    <rfmt sheetId="2" sqref="E92" start="0" length="0">
      <dxf>
        <alignment horizontal="left" vertical="top" readingOrder="0"/>
        <border outline="0">
          <left style="thin">
            <color indexed="64"/>
          </left>
          <right style="thin">
            <color indexed="64"/>
          </right>
          <top style="thin">
            <color indexed="64"/>
          </top>
          <bottom style="thin">
            <color indexed="64"/>
          </bottom>
        </border>
      </dxf>
    </rfmt>
    <rfmt sheetId="2" sqref="F92" start="0" length="0">
      <dxf>
        <alignment horizontal="left" vertical="top" readingOrder="0"/>
        <border outline="0">
          <left style="thin">
            <color indexed="64"/>
          </left>
          <right style="thin">
            <color indexed="64"/>
          </right>
          <top style="thin">
            <color indexed="64"/>
          </top>
          <bottom style="thin">
            <color indexed="64"/>
          </bottom>
        </border>
      </dxf>
    </rfmt>
    <rfmt sheetId="2" sqref="G92" start="0" length="0">
      <dxf>
        <border outline="0">
          <left style="thin">
            <color indexed="64"/>
          </left>
          <right style="thin">
            <color indexed="64"/>
          </right>
          <top style="thin">
            <color indexed="64"/>
          </top>
          <bottom style="thin">
            <color indexed="64"/>
          </bottom>
        </border>
      </dxf>
    </rfmt>
    <rfmt sheetId="2" sqref="H92" start="0" length="0">
      <dxf>
        <alignment horizontal="left" vertical="top" readingOrder="0"/>
        <border outline="0">
          <left style="thin">
            <color indexed="64"/>
          </left>
          <right style="thin">
            <color indexed="64"/>
          </right>
          <top style="thin">
            <color indexed="64"/>
          </top>
          <bottom style="thin">
            <color indexed="64"/>
          </bottom>
        </border>
      </dxf>
    </rfmt>
    <rfmt sheetId="2" sqref="I92" start="0" length="0">
      <dxf>
        <alignment horizontal="left" vertical="top" readingOrder="0"/>
        <border outline="0">
          <left style="thin">
            <color indexed="64"/>
          </left>
          <right style="thin">
            <color indexed="64"/>
          </right>
          <top style="thin">
            <color indexed="64"/>
          </top>
          <bottom style="thin">
            <color indexed="64"/>
          </bottom>
        </border>
      </dxf>
    </rfmt>
    <rfmt sheetId="2" sqref="J92" start="0" length="0">
      <dxf>
        <alignment horizontal="left" vertical="top" readingOrder="0"/>
        <border outline="0">
          <left style="thin">
            <color indexed="64"/>
          </left>
          <right style="thin">
            <color indexed="64"/>
          </right>
          <top style="thin">
            <color indexed="64"/>
          </top>
          <bottom style="thin">
            <color indexed="64"/>
          </bottom>
        </border>
      </dxf>
    </rfmt>
    <rfmt sheetId="2" sqref="K92"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92" start="0" length="0">
      <dxf>
        <alignment horizontal="left" vertical="top" readingOrder="0"/>
        <border outline="0">
          <left style="thin">
            <color indexed="64"/>
          </left>
          <right style="thin">
            <color indexed="64"/>
          </right>
          <top style="thin">
            <color indexed="64"/>
          </top>
          <bottom style="thin">
            <color indexed="64"/>
          </bottom>
        </border>
      </dxf>
    </rfmt>
    <rfmt sheetId="2" sqref="M92" start="0" length="0">
      <dxf>
        <alignment horizontal="left" vertical="top" readingOrder="0"/>
        <border outline="0">
          <left style="thin">
            <color indexed="64"/>
          </left>
          <right style="thin">
            <color indexed="64"/>
          </right>
          <top style="thin">
            <color indexed="64"/>
          </top>
          <bottom style="thin">
            <color indexed="64"/>
          </bottom>
        </border>
      </dxf>
    </rfmt>
    <rfmt sheetId="2" sqref="N92" start="0" length="0">
      <dxf>
        <alignment horizontal="left" vertical="top" readingOrder="0"/>
        <border outline="0">
          <left style="thin">
            <color indexed="64"/>
          </left>
          <right style="thin">
            <color indexed="64"/>
          </right>
          <top style="thin">
            <color indexed="64"/>
          </top>
          <bottom style="thin">
            <color indexed="64"/>
          </bottom>
        </border>
      </dxf>
    </rfmt>
    <rfmt sheetId="2" sqref="O92" start="0" length="0">
      <dxf>
        <alignment horizontal="left" vertical="top" readingOrder="0"/>
        <border outline="0">
          <left style="thin">
            <color indexed="64"/>
          </left>
          <right style="thin">
            <color indexed="64"/>
          </right>
          <top style="thin">
            <color indexed="64"/>
          </top>
          <bottom style="thin">
            <color indexed="64"/>
          </bottom>
        </border>
      </dxf>
    </rfmt>
    <rfmt sheetId="2" sqref="P92" start="0" length="0">
      <dxf>
        <font>
          <sz val="11"/>
          <color indexed="8"/>
          <name val="Calibri"/>
          <scheme val="none"/>
        </font>
        <alignment horizontal="left" vertical="top" readingOrder="0"/>
        <border outline="0">
          <left style="thin">
            <color indexed="64"/>
          </left>
          <right style="thin">
            <color indexed="64"/>
          </right>
          <top style="thin">
            <color indexed="64"/>
          </top>
          <bottom style="thin">
            <color indexed="64"/>
          </bottom>
        </border>
      </dxf>
    </rfmt>
    <rfmt sheetId="2" sqref="Q92" start="0" length="0">
      <dxf>
        <alignment horizontal="left" vertical="top" readingOrder="0"/>
        <border outline="0">
          <left style="thin">
            <color indexed="64"/>
          </left>
          <right style="thin">
            <color indexed="64"/>
          </right>
          <top style="thin">
            <color indexed="64"/>
          </top>
          <bottom style="thin">
            <color indexed="64"/>
          </bottom>
        </border>
      </dxf>
    </rfmt>
    <rfmt sheetId="2" sqref="R92"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92" start="0" length="0">
      <dxf>
        <alignment horizontal="left" vertical="top" readingOrder="0"/>
        <border outline="0">
          <left style="thin">
            <color indexed="64"/>
          </left>
          <right style="thin">
            <color indexed="64"/>
          </right>
          <top style="thin">
            <color indexed="64"/>
          </top>
          <bottom style="thin">
            <color indexed="64"/>
          </bottom>
        </border>
      </dxf>
    </rfmt>
    <rfmt sheetId="2" sqref="T92" start="0" length="0">
      <dxf>
        <alignment horizontal="left" vertical="top" readingOrder="0"/>
        <border outline="0">
          <left style="thin">
            <color indexed="64"/>
          </left>
          <right style="thin">
            <color indexed="64"/>
          </right>
          <top style="thin">
            <color indexed="64"/>
          </top>
          <bottom style="thin">
            <color indexed="64"/>
          </bottom>
        </border>
      </dxf>
    </rfmt>
    <rfmt sheetId="2" sqref="U92" start="0" length="0">
      <dxf>
        <alignment horizontal="left" vertical="top" wrapText="1" readingOrder="0"/>
        <border outline="0">
          <left style="thin">
            <color indexed="64"/>
          </left>
          <right style="thin">
            <color indexed="64"/>
          </right>
          <top style="thin">
            <color indexed="64"/>
          </top>
          <bottom style="thin">
            <color indexed="64"/>
          </bottom>
        </border>
      </dxf>
    </rfmt>
  </rm>
  <rcc rId="140360" sId="2" odxf="1" dxf="1" numFmtId="19">
    <oc r="K92" t="inlineStr">
      <is>
        <t>OPEN</t>
      </is>
    </oc>
    <nc r="K92">
      <v>43307</v>
    </nc>
    <odxf>
      <numFmt numFmtId="0" formatCode="General"/>
    </odxf>
    <ndxf>
      <numFmt numFmtId="19" formatCode="dd/mm/yyyy"/>
    </ndxf>
  </rcc>
  <rcc rId="140361" sId="2">
    <oc r="P92" t="inlineStr">
      <is>
        <t>20/07 - Abrimos con WAN para solicitar el Change de la MPLS</t>
      </is>
    </oc>
    <nc r="P92" t="inlineStr">
      <is>
        <t>26/07- Se cancela la incidencia debido a que es un traslado, se mantiene cadena de correos activa para su seguimiento</t>
      </is>
    </nc>
  </rcc>
  <rcv guid="{0D5A2420-2822-43DD-959B-C710721AB187}" action="delete"/>
  <rcv guid="{0D5A2420-2822-43DD-959B-C710721AB187}" action="add"/>
</revisions>
</file>

<file path=xl/revisions/revisionLog4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362" sId="1" ref="A8:XFD8" action="deleteRow">
    <undo index="0" exp="area" ref3D="1" dr="$H$1:$H$8" dn="Z_5F4D5E86_904D_4943_A608_A5C11CECA5EA_.wvu.FilterData" sId="1"/>
    <undo index="0" exp="area" ref3D="1" dr="$H$1:$H$8" dn="Z_4D396F42_4682_4130_B98A_3A0A1AE05D13_.wvu.FilterData" sId="1"/>
    <rfmt sheetId="1" xfDxf="1" sqref="A8:IV8" start="0" length="0">
      <dxf>
        <alignment horizontal="left" vertical="top" readingOrder="0"/>
        <border outline="0">
          <left style="thin">
            <color indexed="64"/>
          </left>
          <right style="thin">
            <color indexed="64"/>
          </right>
          <top style="thin">
            <color indexed="64"/>
          </top>
          <bottom style="thin">
            <color indexed="64"/>
          </bottom>
        </border>
      </dxf>
    </rfmt>
    <rcc rId="0" sId="1">
      <nc r="C8" t="inlineStr">
        <is>
          <t>NO</t>
        </is>
      </nc>
    </rcc>
    <rcc rId="0" sId="1">
      <nc r="D8">
        <v>1306204</v>
      </nc>
    </rcc>
    <rcc rId="0" sId="1">
      <nc r="H8" t="inlineStr">
        <is>
          <t>CMI</t>
        </is>
      </nc>
    </rcc>
    <rcc rId="0" sId="1" dxf="1">
      <nc r="I8" t="inlineStr">
        <is>
          <t>Polycoms no registrados</t>
        </is>
      </nc>
      <ndxf>
        <alignment horizontal="general" vertical="bottom" readingOrder="0"/>
      </ndxf>
    </rcc>
    <rcc rId="0" sId="1">
      <nc r="K8" t="inlineStr">
        <is>
          <t>Polycoms no registrados</t>
        </is>
      </nc>
    </rcc>
    <rcc rId="0" sId="1">
      <nc r="M8" t="inlineStr">
        <is>
          <t>OPEN</t>
        </is>
      </nc>
    </rcc>
    <rcc rId="0" sId="1">
      <nc r="N8" t="inlineStr">
        <is>
          <t>NO</t>
        </is>
      </nc>
    </rcc>
    <rcc rId="0" sId="1">
      <nc r="O8" t="inlineStr">
        <is>
          <t xml:space="preserve">NO </t>
        </is>
      </nc>
    </rcc>
    <rcc rId="0" sId="1">
      <nc r="P8" t="inlineStr">
        <is>
          <t>CLIENTE</t>
        </is>
      </nc>
    </rcc>
    <rfmt sheetId="1" sqref="S8" start="0" length="0">
      <dxf/>
    </rfmt>
    <rfmt sheetId="1" sqref="T8" start="0" length="0">
      <dxf>
        <numFmt numFmtId="19" formatCode="dd/mm/yyyy"/>
      </dxf>
    </rfmt>
    <rcc rId="0" sId="1" dxf="1">
      <nc r="W8" t="inlineStr">
        <is>
          <t>24/07 - Ramon nos indica haber probado de nuevo y continuar el problema. Se envian trazas a itac con las llamadas realizadas por ramon durante la sesion reportada en la que presentó problemas.
_x000D_
23/07 - iTAC indica que proveedor ha resuelto la incidencia, solicitamos a cliente que pruebe nuevamente.
_x000D_
20/07 - Recibimos pruebas realizadas por cliente evidenciando fallo en el nº de Mexico, ya que conectando via Argentina no detecta fallo, adjuntamos las pruebas a iTAC
_x000D_
19/07 - Enviamos correo a Leonel pidiendo que pruebe con otro numero toll y comparta con nosotros el resultado</t>
        </is>
      </nc>
      <ndxf>
        <alignment wrapText="1" readingOrder="0"/>
      </ndxf>
    </rcc>
    <rcc rId="0" sId="1">
      <nc r="X8" t="inlineStr">
        <is>
          <t>24/07 - Ramon nos indica haber probado de nuevo y continuar el problema. Se envian trazas a itac con las llamadas realizadas por ramon durante la sesion reportada en la que presentó problemas.
_x000D_
23/07 - iTAC indica que proveedor ha resuelto la incidencia, solicitamos a cliente que pruebe nuevamente.
_x000D_
20/07 - Recibimos pruebas realizadas por cliente evidenciando fallo en el nº de Mexico, ya que conectando via Argentina no detecta fallo, adjuntamos las pruebas a iTAC
_x000D_
19/07 - Enviamos correo a Leonel pidiendo que pruebe con otro numero toll y comparta con nosotros el resultado</t>
        </is>
      </nc>
    </rcc>
  </rrc>
  <rcc rId="140363" sId="1">
    <oc r="R8" t="inlineStr">
      <is>
        <t>25/07- Incidencia relacionada con 1182725 (cerrada). El polycom no registra y se adjuntan más polycoms</t>
      </is>
    </oc>
    <nc r="R8" t="inlineStr">
      <is>
        <t xml:space="preserve">26/07- Se comprueba que todos los equipos estan registrados, se envia correo (el usuario responsable de los equipos ya no existe su correo) se envia a Guatemala helpdesk </t>
      </is>
    </nc>
  </rcc>
  <rrc rId="140364" sId="1" ref="A3:XFD3" action="deleteRow">
    <rfmt sheetId="1" xfDxf="1" sqref="A3:IV3" start="0" length="0">
      <dxf>
        <fill>
          <patternFill patternType="solid">
            <bgColor indexed="57"/>
          </patternFill>
        </fill>
        <alignment horizontal="left" vertical="top" readingOrder="0"/>
        <border outline="0">
          <left style="thin">
            <color indexed="64"/>
          </left>
          <right style="thin">
            <color indexed="64"/>
          </right>
          <top style="thin">
            <color indexed="64"/>
          </top>
          <bottom style="thin">
            <color indexed="64"/>
          </bottom>
        </border>
      </dxf>
    </rfmt>
  </rrc>
</revisions>
</file>

<file path=xl/revisions/revisionLog4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65" sId="1">
    <oc r="R6" t="inlineStr">
      <is>
        <t>24/07 - Abrimos SR a Cisco</t>
      </is>
    </oc>
    <nc r="R6" t="inlineStr">
      <is>
        <t>26/07- Pendiente de realizar pruebas de cableado en el Gatekeaper</t>
      </is>
    </nc>
  </rcc>
</revisions>
</file>

<file path=xl/revisions/revisionLog4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366" sId="1" eol="1" ref="A10:XFD10" action="insertRow"/>
  <rcc rId="140367" sId="1">
    <nc r="C10" t="inlineStr">
      <is>
        <t>NO</t>
      </is>
    </nc>
  </rcc>
  <rcc rId="140368" sId="1">
    <nc r="D10">
      <v>1308224</v>
    </nc>
  </rcc>
  <rcc rId="140369" sId="1">
    <nc r="C11" t="inlineStr">
      <is>
        <t>NO</t>
      </is>
    </nc>
  </rcc>
  <rcc rId="140370" sId="1" odxf="1" dxf="1">
    <nc r="D11">
      <v>1308633</v>
    </nc>
    <odxf>
      <alignment horizontal="center"/>
      <border outline="0">
        <left/>
        <right/>
        <top/>
        <bottom/>
      </border>
    </odxf>
    <ndxf>
      <alignment horizontal="left"/>
      <border outline="0">
        <left style="thin">
          <color indexed="64"/>
        </left>
        <right style="thin">
          <color indexed="64"/>
        </right>
        <top style="thin">
          <color indexed="64"/>
        </top>
        <bottom style="thin">
          <color indexed="64"/>
        </bottom>
      </border>
    </ndxf>
  </rcc>
  <rcc rId="140371" sId="1">
    <nc r="H11" t="inlineStr">
      <is>
        <t>TIWS</t>
      </is>
    </nc>
  </rcc>
  <rcc rId="140372" sId="1">
    <nc r="I11" t="inlineStr">
      <is>
        <t>ARGENTINA CTS3000</t>
      </is>
    </nc>
  </rcc>
  <rcc rId="140373" sId="1">
    <nc r="J11">
      <v>27071</v>
    </nc>
  </rcc>
  <rcc rId="140374" sId="1" odxf="1" dxf="1">
    <nc r="K11" t="inlineStr">
      <is>
        <t>ARGENTINA CTS3000</t>
      </is>
    </nc>
    <odxf>
      <alignment horizontal="left" vertical="top"/>
    </odxf>
    <ndxf>
      <alignment horizontal="general" vertical="bottom"/>
    </ndxf>
  </rcc>
  <rcc rId="140375" sId="1">
    <nc r="L11" t="inlineStr">
      <is>
        <t>ARGENTINA</t>
      </is>
    </nc>
  </rcc>
  <rcc rId="140376" sId="1">
    <nc r="M11" t="inlineStr">
      <is>
        <t>OPEN</t>
      </is>
    </nc>
  </rcc>
  <rcc rId="140377" sId="1">
    <nc r="N11" t="inlineStr">
      <is>
        <t>NO</t>
      </is>
    </nc>
  </rcc>
  <rcc rId="140378" sId="1">
    <nc r="O11" t="inlineStr">
      <is>
        <t>NO</t>
      </is>
    </nc>
  </rcc>
  <rcc rId="140379" sId="1">
    <nc r="P11" t="inlineStr">
      <is>
        <t>TIWS</t>
      </is>
    </nc>
  </rcc>
  <rcc rId="140380" sId="1">
    <nc r="Q11" t="inlineStr">
      <is>
        <t xml:space="preserve">Address not responding </t>
      </is>
    </nc>
  </rcc>
</revisions>
</file>

<file path=xl/revisions/revisionLog4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81" sId="1">
    <nc r="R11" t="inlineStr">
      <is>
        <t>26/07 - Comprobamos que no está registrado. Pedimos que revisen el encendido de la sala y el cable de conexión.</t>
      </is>
    </nc>
  </rcc>
  <rcc rId="140382" sId="1" odxf="1" dxf="1">
    <nc r="W11" t="inlineStr">
      <is>
        <t>26/07 - Comprobamos que no está registrado. Pedimos que revisen el encendido de la sala y el cable de conexión.</t>
      </is>
    </nc>
    <odxf>
      <alignment wrapText="1"/>
    </odxf>
    <ndxf>
      <alignment wrapText="0"/>
    </ndxf>
  </rcc>
  <rcc rId="140383" sId="1">
    <nc r="S11">
      <v>0</v>
    </nc>
  </rcc>
  <rcc rId="140384" sId="1" numFmtId="19">
    <nc r="T11">
      <v>43307</v>
    </nc>
  </rcc>
  <rcc rId="140385" sId="1">
    <nc r="U11" t="inlineStr">
      <is>
        <t>0m</t>
      </is>
    </nc>
  </rcc>
  <rcc rId="140386" sId="1">
    <nc r="V11" t="inlineStr">
      <is>
        <t>0m</t>
      </is>
    </nc>
  </rcc>
</revisions>
</file>

<file path=xl/revisions/revisionLog4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87" sId="1">
    <nc r="H10" t="inlineStr">
      <is>
        <t>NOKIA</t>
      </is>
    </nc>
  </rcc>
  <rcc rId="140388" sId="1">
    <nc r="I10" t="inlineStr">
      <is>
        <t>TLPS M ROM TIM 03</t>
      </is>
    </nc>
  </rcc>
  <rcc rId="140389" sId="1" odxf="1" dxf="1">
    <nc r="K10" t="inlineStr">
      <is>
        <t>TLPS M ROM TIM 03</t>
      </is>
    </nc>
    <odxf>
      <alignment horizontal="left" vertical="top"/>
    </odxf>
    <ndxf>
      <alignment horizontal="general" vertical="bottom"/>
    </ndxf>
  </rcc>
  <rcc rId="140390" sId="1">
    <nc r="L10" t="inlineStr">
      <is>
        <t>RUMANIA</t>
      </is>
    </nc>
  </rcc>
  <rcc rId="140391" sId="1">
    <nc r="M10" t="inlineStr">
      <is>
        <t>OPEN</t>
      </is>
    </nc>
  </rcc>
  <rcc rId="140392" sId="1">
    <nc r="N10" t="inlineStr">
      <is>
        <t>NO</t>
      </is>
    </nc>
  </rcc>
  <rcc rId="140393" sId="1">
    <nc r="O10" t="inlineStr">
      <is>
        <t>NO</t>
      </is>
    </nc>
  </rcc>
  <rcc rId="140394" sId="1">
    <nc r="P10" t="inlineStr">
      <is>
        <t>CLIENTE</t>
      </is>
    </nc>
  </rcc>
  <rcc rId="140395" sId="1">
    <nc r="Q10" t="inlineStr">
      <is>
        <t>UDP protocol named with incorrect DSCP CS0 values for some measurements</t>
      </is>
    </nc>
  </rcc>
  <rcc rId="140396" sId="1">
    <nc r="R10" t="inlineStr">
      <is>
        <t>26/07 - Quedamos a la espera del TS del martes 31 a las 15:00 CEST</t>
      </is>
    </nc>
  </rcc>
</revisions>
</file>

<file path=xl/revisions/revisionLog4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Abiertas!$A$1:$W$9</formula>
  </rdn>
  <rdn rId="0" localSheetId="2" customView="1" name="Z_444C899C_716D_4A59_AC9A_A1B3AE5749B4_.wvu.FilterData" hidden="1" oldHidden="1">
    <formula>Cerradas!$A$1:$W$87</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7CF15BE-7AA8-48BA-AFEA-DC486FD467DC}" action="delete"/>
  <rdn rId="0" localSheetId="1" customView="1" name="Z_A7CF15BE_7AA8_48BA_AFEA_DC486FD467DC_.wvu.FilterData" hidden="1" oldHidden="1">
    <formula>Abiertas!$H$1:$H$9</formula>
    <oldFormula>Abiertas!$H$1:$H$7</oldFormula>
  </rdn>
  <rdn rId="0" localSheetId="2" customView="1" name="Z_A7CF15BE_7AA8_48BA_AFEA_DC486FD467DC_.wvu.FilterData" hidden="1" oldHidden="1">
    <formula>Cerradas!$A$1:$W$46</formula>
  </rdn>
  <rdn rId="0" localSheetId="4" customView="1" name="Z_A7CF15BE_7AA8_48BA_AFEA_DC486FD467DC_.wvu.FilterData" hidden="1" oldHidden="1">
    <formula>Open!$A$1:$N$170</formula>
  </rdn>
  <rdn rId="0" localSheetId="5" customView="1" name="Z_A7CF15BE_7AA8_48BA_AFEA_DC486FD467DC_.wvu.FilterData" hidden="1" oldHidden="1">
    <formula>Close!$A$1:$N$482</formula>
  </rdn>
  <rcv guid="{A7CF15BE-7AA8-48BA-AFEA-DC486FD467DC}" action="add"/>
</revisions>
</file>

<file path=xl/revisions/revisionLog4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4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40401" sheetId="2" source="C11:W11" destination="A93:U93" sourceSheetId="1">
    <rfmt sheetId="2" sqref="A93" start="0" length="0">
      <dxf>
        <alignment horizontal="left" vertical="top"/>
        <border outline="0">
          <left style="thin">
            <color indexed="64"/>
          </left>
          <right style="thin">
            <color indexed="64"/>
          </right>
          <top style="thin">
            <color indexed="64"/>
          </top>
          <bottom style="thin">
            <color indexed="64"/>
          </bottom>
        </border>
      </dxf>
    </rfmt>
    <rfmt sheetId="2" sqref="B93" start="0" length="0">
      <dxf>
        <alignment horizontal="left" vertical="top"/>
        <border outline="0">
          <left style="thin">
            <color indexed="64"/>
          </left>
          <right style="thin">
            <color indexed="64"/>
          </right>
          <top style="thin">
            <color indexed="64"/>
          </top>
          <bottom style="thin">
            <color indexed="64"/>
          </bottom>
        </border>
      </dxf>
    </rfmt>
    <rfmt sheetId="2" sqref="C93" start="0" length="0">
      <dxf>
        <alignment horizontal="left" vertical="top"/>
        <border outline="0">
          <left style="thin">
            <color indexed="64"/>
          </left>
          <right style="thin">
            <color indexed="64"/>
          </right>
          <top style="thin">
            <color indexed="64"/>
          </top>
          <bottom style="thin">
            <color indexed="64"/>
          </bottom>
        </border>
      </dxf>
    </rfmt>
    <rfmt sheetId="2" sqref="D93" start="0" length="0">
      <dxf>
        <alignment horizontal="left" vertical="top"/>
        <border outline="0">
          <left style="thin">
            <color indexed="64"/>
          </left>
          <right style="thin">
            <color indexed="64"/>
          </right>
          <top style="thin">
            <color indexed="64"/>
          </top>
          <bottom style="thin">
            <color indexed="64"/>
          </bottom>
        </border>
      </dxf>
    </rfmt>
    <rfmt sheetId="2" sqref="E93" start="0" length="0">
      <dxf>
        <alignment horizontal="left" vertical="top"/>
        <border outline="0">
          <left style="thin">
            <color indexed="64"/>
          </left>
          <right style="thin">
            <color indexed="64"/>
          </right>
          <top style="thin">
            <color indexed="64"/>
          </top>
          <bottom style="thin">
            <color indexed="64"/>
          </bottom>
        </border>
      </dxf>
    </rfmt>
    <rfmt sheetId="2" sqref="F93" start="0" length="0">
      <dxf>
        <alignment horizontal="left" vertical="top"/>
        <border outline="0">
          <left style="thin">
            <color indexed="64"/>
          </left>
          <right style="thin">
            <color indexed="64"/>
          </right>
          <top style="thin">
            <color indexed="64"/>
          </top>
          <bottom style="thin">
            <color indexed="64"/>
          </bottom>
        </border>
      </dxf>
    </rfmt>
    <rfmt sheetId="2" sqref="G93" start="0" length="0">
      <dxf>
        <border outline="0">
          <left style="thin">
            <color indexed="64"/>
          </left>
          <right style="thin">
            <color indexed="64"/>
          </right>
          <top style="thin">
            <color indexed="64"/>
          </top>
          <bottom style="thin">
            <color indexed="64"/>
          </bottom>
        </border>
      </dxf>
    </rfmt>
    <rfmt sheetId="2" sqref="H93" start="0" length="0">
      <dxf>
        <numFmt numFmtId="30" formatCode="@"/>
        <alignment vertical="top"/>
        <border outline="0">
          <left style="thin">
            <color indexed="64"/>
          </left>
          <right style="thin">
            <color indexed="64"/>
          </right>
          <top style="thin">
            <color indexed="64"/>
          </top>
          <bottom style="thin">
            <color indexed="64"/>
          </bottom>
        </border>
      </dxf>
    </rfmt>
    <rfmt sheetId="2" sqref="I93" start="0" length="0">
      <dxf>
        <border outline="0">
          <left style="thin">
            <color indexed="64"/>
          </left>
          <right style="thin">
            <color indexed="64"/>
          </right>
          <top style="thin">
            <color indexed="64"/>
          </top>
          <bottom style="thin">
            <color indexed="64"/>
          </bottom>
        </border>
      </dxf>
    </rfmt>
    <rfmt sheetId="2" sqref="J93" start="0" length="0">
      <dxf>
        <alignment horizontal="left" vertical="top"/>
        <border outline="0">
          <left style="thin">
            <color indexed="64"/>
          </left>
          <right style="thin">
            <color indexed="64"/>
          </right>
          <top style="thin">
            <color indexed="64"/>
          </top>
          <bottom style="thin">
            <color indexed="64"/>
          </bottom>
        </border>
      </dxf>
    </rfmt>
    <rfmt sheetId="2" sqref="K93"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93" start="0" length="0">
      <dxf>
        <alignment horizontal="left" vertical="top"/>
        <border outline="0">
          <left style="thin">
            <color indexed="64"/>
          </left>
          <right style="thin">
            <color indexed="64"/>
          </right>
          <top style="thin">
            <color indexed="64"/>
          </top>
          <bottom style="thin">
            <color indexed="64"/>
          </bottom>
        </border>
      </dxf>
    </rfmt>
    <rfmt sheetId="2" sqref="M93" start="0" length="0">
      <dxf>
        <alignment horizontal="left" vertical="top"/>
        <border outline="0">
          <left style="thin">
            <color indexed="64"/>
          </left>
          <right style="thin">
            <color indexed="64"/>
          </right>
          <top style="thin">
            <color indexed="64"/>
          </top>
          <bottom style="thin">
            <color indexed="64"/>
          </bottom>
        </border>
      </dxf>
    </rfmt>
    <rfmt sheetId="2" sqref="N93" start="0" length="0">
      <dxf>
        <alignment horizontal="left" vertical="top"/>
        <border outline="0">
          <left style="thin">
            <color indexed="64"/>
          </left>
          <right style="thin">
            <color indexed="64"/>
          </right>
          <top style="thin">
            <color indexed="64"/>
          </top>
          <bottom style="thin">
            <color indexed="64"/>
          </bottom>
        </border>
      </dxf>
    </rfmt>
    <rfmt sheetId="2" sqref="O93" start="0" length="0">
      <dxf>
        <alignment horizontal="left" vertical="top"/>
        <border outline="0">
          <left style="thin">
            <color indexed="64"/>
          </left>
          <right style="thin">
            <color indexed="64"/>
          </right>
          <top style="thin">
            <color indexed="64"/>
          </top>
          <bottom style="thin">
            <color indexed="64"/>
          </bottom>
        </border>
      </dxf>
    </rfmt>
    <rfmt sheetId="2" sqref="P93" start="0" length="0">
      <dxf>
        <alignment horizontal="left" vertical="top" wrapText="1"/>
        <border outline="0">
          <left style="thin">
            <color indexed="64"/>
          </left>
          <right style="thin">
            <color indexed="64"/>
          </right>
          <top style="thin">
            <color indexed="64"/>
          </top>
          <bottom style="thin">
            <color indexed="64"/>
          </bottom>
        </border>
      </dxf>
    </rfmt>
    <rfmt sheetId="2" sqref="Q93" start="0" length="0">
      <dxf>
        <alignment horizontal="left" vertical="top"/>
        <border outline="0">
          <left style="thin">
            <color indexed="64"/>
          </left>
          <right style="thin">
            <color indexed="64"/>
          </right>
          <top style="thin">
            <color indexed="64"/>
          </top>
          <bottom style="thin">
            <color indexed="64"/>
          </bottom>
        </border>
      </dxf>
    </rfmt>
    <rfmt sheetId="2" sqref="R93"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93" start="0" length="0">
      <dxf>
        <alignment horizontal="left" vertical="top"/>
        <border outline="0">
          <left style="thin">
            <color indexed="64"/>
          </left>
          <right style="thin">
            <color indexed="64"/>
          </right>
          <top style="thin">
            <color indexed="64"/>
          </top>
          <bottom style="thin">
            <color indexed="64"/>
          </bottom>
        </border>
      </dxf>
    </rfmt>
    <rfmt sheetId="2" sqref="T93" start="0" length="0">
      <dxf>
        <alignment horizontal="left" vertical="top"/>
        <border outline="0">
          <left style="thin">
            <color indexed="64"/>
          </left>
          <right style="thin">
            <color indexed="64"/>
          </right>
          <top style="thin">
            <color indexed="64"/>
          </top>
          <bottom style="thin">
            <color indexed="64"/>
          </bottom>
        </border>
      </dxf>
    </rfmt>
    <rfmt sheetId="2" sqref="U93" start="0" length="0">
      <dxf>
        <alignment horizontal="left" vertical="top" wrapText="1"/>
        <border outline="0">
          <left style="thin">
            <color indexed="64"/>
          </left>
          <right style="thin">
            <color indexed="64"/>
          </right>
          <top style="thin">
            <color indexed="64"/>
          </top>
          <bottom style="thin">
            <color indexed="64"/>
          </bottom>
        </border>
      </dxf>
    </rfmt>
  </rm>
  <rcc rId="140402" sId="2" odxf="1" dxf="1" numFmtId="19">
    <oc r="K93" t="inlineStr">
      <is>
        <t>OPEN</t>
      </is>
    </oc>
    <nc r="K93">
      <v>43307</v>
    </nc>
    <odxf>
      <numFmt numFmtId="0" formatCode="General"/>
    </odxf>
    <ndxf>
      <numFmt numFmtId="19" formatCode="dd/mm/yyyy"/>
    </ndxf>
  </rcc>
  <rcc rId="140403" sId="2">
    <oc r="P93" t="inlineStr">
      <is>
        <t>26/07 - Comprobamos que no está registrado. Pedimos que revisen el encendido de la sala y el cable de conexión.</t>
      </is>
    </oc>
    <nc r="P93" t="inlineStr">
      <is>
        <t>27/07 - El equipo no resgistra por que será modificado por un VCF.</t>
      </is>
    </nc>
  </rcc>
  <rcc rId="140404" sId="2" odxf="1" dxf="1">
    <oc r="U93" t="inlineStr">
      <is>
        <t>26/07 - Comprobamos que no está registrado. Pedimos que revisen el encendido de la sala y el cable de conexión.</t>
      </is>
    </oc>
    <nc r="U93" t="inlineStr">
      <is>
        <t>27/07 - El equipo no resgistra por que será modificado por un VCF.
26/07 - Comprobamos que no está registrado. Pedimos que revisen el encendido de la sala y el cable de conexión.</t>
      </is>
    </nc>
    <odxf>
      <alignment wrapText="0"/>
    </odxf>
    <ndxf>
      <alignment wrapText="1"/>
    </ndxf>
  </rcc>
  <rcv guid="{444C899C-716D-4A59-AC9A-A1B3AE5749B4}" action="delete"/>
  <rdn rId="0" localSheetId="1" customView="1" name="Z_444C899C_716D_4A59_AC9A_A1B3AE5749B4_.wvu.FilterData" hidden="1" oldHidden="1">
    <formula>Abiertas!$A$1:$X$11</formula>
    <oldFormula>Abiertas!$A$1:$W$9</oldFormula>
  </rdn>
  <rdn rId="0" localSheetId="2" customView="1" name="Z_444C899C_716D_4A59_AC9A_A1B3AE5749B4_.wvu.FilterData" hidden="1" oldHidden="1">
    <formula>Cerradas!$A$1:$W$92</formula>
    <oldFormula>Cerradas!$A$1:$W$87</oldFormula>
  </rdn>
  <rcv guid="{444C899C-716D-4A59-AC9A-A1B3AE5749B4}" action="add"/>
</revisions>
</file>

<file path=xl/revisions/revisionLog4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4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407" sId="2" odxf="1" dxf="1">
    <nc r="A94" t="inlineStr">
      <is>
        <t>NO</t>
      </is>
    </nc>
    <odxf/>
    <ndxf/>
  </rcc>
  <rcc rId="140408" sId="2" odxf="1" dxf="1">
    <nc r="B94">
      <v>1306769</v>
    </nc>
    <odxf/>
    <ndxf/>
  </rcc>
  <rfmt sheetId="2" sqref="C94" start="0" length="0">
    <dxf/>
  </rfmt>
  <rfmt sheetId="2" sqref="D94" start="0" length="0">
    <dxf/>
  </rfmt>
  <rfmt sheetId="2" sqref="E94" start="0" length="0">
    <dxf/>
  </rfmt>
  <rcc rId="140409" sId="2" odxf="1" dxf="1">
    <nc r="F94" t="inlineStr">
      <is>
        <t>TIWS</t>
      </is>
    </nc>
    <odxf/>
    <ndxf/>
  </rcc>
  <rcc rId="140410" sId="2" odxf="1" dxf="1">
    <nc r="G94" t="inlineStr">
      <is>
        <t>Cableado CUCM en planta 4 Peñuelas</t>
      </is>
    </nc>
    <odxf/>
    <ndxf/>
  </rcc>
  <rfmt sheetId="2" sqref="H94" start="0" length="0">
    <dxf/>
  </rfmt>
  <rcc rId="140411" sId="2" odxf="1" dxf="1">
    <nc r="I94" t="inlineStr">
      <is>
        <t>Cableado CUCM en planta 4 Peñuelas</t>
      </is>
    </nc>
    <odxf>
      <alignment horizontal="general" vertical="bottom" readingOrder="0"/>
    </odxf>
    <ndxf>
      <alignment horizontal="left" vertical="top" readingOrder="0"/>
    </ndxf>
  </rcc>
  <rcc rId="140412" sId="2" odxf="1" dxf="1">
    <nc r="J94" t="inlineStr">
      <is>
        <t>ESPAÑA</t>
      </is>
    </nc>
    <odxf/>
    <ndxf/>
  </rcc>
  <rcc rId="140413" sId="2" odxf="1" dxf="1">
    <nc r="K94" t="inlineStr">
      <is>
        <t>OPEN</t>
      </is>
    </nc>
    <odxf>
      <numFmt numFmtId="19" formatCode="dd/mm/yyyy"/>
    </odxf>
    <ndxf>
      <numFmt numFmtId="0" formatCode="General"/>
    </ndxf>
  </rcc>
  <rcc rId="140414" sId="2" odxf="1" dxf="1">
    <nc r="L94" t="inlineStr">
      <is>
        <t>NO</t>
      </is>
    </nc>
    <odxf/>
    <ndxf/>
  </rcc>
  <rcc rId="140415" sId="2" odxf="1" dxf="1">
    <nc r="M94" t="inlineStr">
      <is>
        <t>NO</t>
      </is>
    </nc>
    <odxf/>
    <ndxf/>
  </rcc>
  <rcc rId="140416" sId="2" odxf="1" dxf="1">
    <nc r="N94" t="inlineStr">
      <is>
        <t>TIWS</t>
      </is>
    </nc>
    <odxf/>
    <ndxf/>
  </rcc>
  <rcc rId="140417" sId="2" odxf="1" dxf="1">
    <nc r="O94" t="inlineStr">
      <is>
        <t>Cableado CUCM en planta 4 Peñuelas</t>
      </is>
    </nc>
    <odxf/>
    <ndxf/>
  </rcc>
  <rcc rId="140418" sId="2" odxf="1" dxf="1">
    <nc r="P94" t="inlineStr">
      <is>
        <t>25/07 -Se solicita al dep. NOC que el técnico acuda mañana por la mañana, nos confirman que ira sobre las 11AM. Para que coincida en el mismo horario que el técnico de OSS, se ha solicitado que el técnico del NOC acuda con un fluke para la revision del cableado.</t>
      </is>
    </nc>
    <odxf>
      <alignment wrapText="1" readingOrder="0"/>
    </odxf>
    <ndxf>
      <alignment wrapText="0" readingOrder="0"/>
    </ndxf>
  </rcc>
  <rcc rId="140419" sId="2" odxf="1" dxf="1">
    <nc r="Q94">
      <v>0</v>
    </nc>
    <odxf/>
    <ndxf/>
  </rcc>
  <rcc rId="140420" sId="2" odxf="1" dxf="1" numFmtId="19">
    <nc r="R94">
      <v>43306</v>
    </nc>
    <odxf/>
    <ndxf/>
  </rcc>
  <rcc rId="140421" sId="2" odxf="1" dxf="1">
    <nc r="S94" t="inlineStr">
      <is>
        <t>0m</t>
      </is>
    </nc>
    <odxf/>
    <ndxf/>
  </rcc>
  <rcc rId="140422" sId="2" odxf="1" dxf="1">
    <nc r="T94" t="inlineStr">
      <is>
        <t>0m</t>
      </is>
    </nc>
    <odxf/>
    <ndxf/>
  </rcc>
  <rcc rId="140423" sId="2" odxf="1" dxf="1">
    <nc r="U94" t="inlineStr">
      <is>
        <t>25/07 - Adjuntamos correo donde aparece la conectividad entre switches planta 2 y 4.</t>
      </is>
    </nc>
    <odxf/>
    <ndxf/>
  </rcc>
  <rm rId="140424" sheetId="2" source="C6:W6" destination="A95:U95" sourceSheetId="1">
    <undo index="0" exp="area" ref3D="1" dr="$H$1:$H$6" dn="Z_5F4D5E86_904D_4943_A608_A5C11CECA5EA_.wvu.FilterData" sId="1"/>
    <undo index="0" exp="area" ref3D="1" dr="$H$1:$H$6" dn="Z_4D396F42_4682_4130_B98A_3A0A1AE05D13_.wvu.FilterData" sId="1"/>
    <rfmt sheetId="2" sqref="A95" start="0" length="0">
      <dxf>
        <alignment horizontal="left" vertical="top" readingOrder="0"/>
        <border outline="0">
          <left style="thin">
            <color indexed="64"/>
          </left>
          <right style="thin">
            <color indexed="64"/>
          </right>
          <top style="thin">
            <color indexed="64"/>
          </top>
          <bottom style="thin">
            <color indexed="64"/>
          </bottom>
        </border>
      </dxf>
    </rfmt>
    <rfmt sheetId="2" sqref="B95" start="0" length="0">
      <dxf>
        <alignment horizontal="left" vertical="top" readingOrder="0"/>
        <border outline="0">
          <left style="thin">
            <color indexed="64"/>
          </left>
          <right style="thin">
            <color indexed="64"/>
          </right>
          <top style="thin">
            <color indexed="64"/>
          </top>
          <bottom style="thin">
            <color indexed="64"/>
          </bottom>
        </border>
      </dxf>
    </rfmt>
    <rfmt sheetId="2" sqref="C95" start="0" length="0">
      <dxf>
        <alignment horizontal="left" vertical="top" readingOrder="0"/>
        <border outline="0">
          <left style="thin">
            <color indexed="64"/>
          </left>
          <right style="thin">
            <color indexed="64"/>
          </right>
          <top style="thin">
            <color indexed="64"/>
          </top>
          <bottom style="thin">
            <color indexed="64"/>
          </bottom>
        </border>
      </dxf>
    </rfmt>
    <rfmt sheetId="2" sqref="D95" start="0" length="0">
      <dxf>
        <alignment horizontal="left" vertical="top" readingOrder="0"/>
        <border outline="0">
          <left style="thin">
            <color indexed="64"/>
          </left>
          <right style="thin">
            <color indexed="64"/>
          </right>
          <top style="thin">
            <color indexed="64"/>
          </top>
          <bottom style="thin">
            <color indexed="64"/>
          </bottom>
        </border>
      </dxf>
    </rfmt>
    <rfmt sheetId="2" sqref="E95" start="0" length="0">
      <dxf>
        <alignment horizontal="left" vertical="top" readingOrder="0"/>
        <border outline="0">
          <left style="thin">
            <color indexed="64"/>
          </left>
          <right style="thin">
            <color indexed="64"/>
          </right>
          <top style="thin">
            <color indexed="64"/>
          </top>
          <bottom style="thin">
            <color indexed="64"/>
          </bottom>
        </border>
      </dxf>
    </rfmt>
    <rfmt sheetId="2" sqref="F95" start="0" length="0">
      <dxf>
        <alignment horizontal="left" vertical="top" readingOrder="0"/>
        <border outline="0">
          <left style="thin">
            <color indexed="64"/>
          </left>
          <right style="thin">
            <color indexed="64"/>
          </right>
          <top style="thin">
            <color indexed="64"/>
          </top>
          <bottom style="thin">
            <color indexed="64"/>
          </bottom>
        </border>
      </dxf>
    </rfmt>
    <rfmt sheetId="2" sqref="G95" start="0" length="0">
      <dxf>
        <border outline="0">
          <left style="thin">
            <color indexed="64"/>
          </left>
          <right style="thin">
            <color indexed="64"/>
          </right>
          <top style="thin">
            <color indexed="64"/>
          </top>
          <bottom style="thin">
            <color indexed="64"/>
          </bottom>
        </border>
      </dxf>
    </rfmt>
    <rfmt sheetId="2" sqref="H95" start="0" length="0">
      <dxf>
        <alignment horizontal="left" vertical="top" readingOrder="0"/>
        <border outline="0">
          <left style="thin">
            <color indexed="64"/>
          </left>
          <right style="thin">
            <color indexed="64"/>
          </right>
          <top style="thin">
            <color indexed="64"/>
          </top>
          <bottom style="thin">
            <color indexed="64"/>
          </bottom>
        </border>
      </dxf>
    </rfmt>
    <rfmt sheetId="2" sqref="I95" start="0" length="0">
      <dxf>
        <border outline="0">
          <left style="thin">
            <color indexed="64"/>
          </left>
          <right style="thin">
            <color indexed="64"/>
          </right>
          <top style="thin">
            <color indexed="64"/>
          </top>
          <bottom style="thin">
            <color indexed="64"/>
          </bottom>
        </border>
      </dxf>
    </rfmt>
    <rfmt sheetId="2" sqref="J95" start="0" length="0">
      <dxf>
        <alignment horizontal="left" vertical="top" readingOrder="0"/>
        <border outline="0">
          <left style="thin">
            <color indexed="64"/>
          </left>
          <right style="thin">
            <color indexed="64"/>
          </right>
          <top style="thin">
            <color indexed="64"/>
          </top>
          <bottom style="thin">
            <color indexed="64"/>
          </bottom>
        </border>
      </dxf>
    </rfmt>
    <rfmt sheetId="2" sqref="K95"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95" start="0" length="0">
      <dxf>
        <alignment horizontal="left" vertical="top" readingOrder="0"/>
        <border outline="0">
          <left style="thin">
            <color indexed="64"/>
          </left>
          <right style="thin">
            <color indexed="64"/>
          </right>
          <top style="thin">
            <color indexed="64"/>
          </top>
          <bottom style="thin">
            <color indexed="64"/>
          </bottom>
        </border>
      </dxf>
    </rfmt>
    <rfmt sheetId="2" sqref="M95" start="0" length="0">
      <dxf>
        <alignment horizontal="left" vertical="top" readingOrder="0"/>
        <border outline="0">
          <left style="thin">
            <color indexed="64"/>
          </left>
          <right style="thin">
            <color indexed="64"/>
          </right>
          <top style="thin">
            <color indexed="64"/>
          </top>
          <bottom style="thin">
            <color indexed="64"/>
          </bottom>
        </border>
      </dxf>
    </rfmt>
    <rfmt sheetId="2" sqref="N95" start="0" length="0">
      <dxf>
        <alignment horizontal="left" vertical="top" readingOrder="0"/>
        <border outline="0">
          <left style="thin">
            <color indexed="64"/>
          </left>
          <right style="thin">
            <color indexed="64"/>
          </right>
          <top style="thin">
            <color indexed="64"/>
          </top>
          <bottom style="thin">
            <color indexed="64"/>
          </bottom>
        </border>
      </dxf>
    </rfmt>
    <rfmt sheetId="2" sqref="O95" start="0" length="0">
      <dxf>
        <alignment horizontal="left" vertical="top" readingOrder="0"/>
        <border outline="0">
          <left style="thin">
            <color indexed="64"/>
          </left>
          <right style="thin">
            <color indexed="64"/>
          </right>
          <top style="thin">
            <color indexed="64"/>
          </top>
          <bottom style="thin">
            <color indexed="64"/>
          </bottom>
        </border>
      </dxf>
    </rfmt>
    <rfmt sheetId="2" sqref="P95" start="0" length="0">
      <dxf>
        <alignment horizontal="left" vertical="top" readingOrder="0"/>
        <border outline="0">
          <left style="thin">
            <color indexed="64"/>
          </left>
          <right style="thin">
            <color indexed="64"/>
          </right>
          <top style="thin">
            <color indexed="64"/>
          </top>
          <bottom style="thin">
            <color indexed="64"/>
          </bottom>
        </border>
      </dxf>
    </rfmt>
    <rfmt sheetId="2" sqref="Q95" start="0" length="0">
      <dxf>
        <alignment horizontal="left" vertical="top" readingOrder="0"/>
        <border outline="0">
          <left style="thin">
            <color indexed="64"/>
          </left>
          <right style="thin">
            <color indexed="64"/>
          </right>
          <top style="thin">
            <color indexed="64"/>
          </top>
          <bottom style="thin">
            <color indexed="64"/>
          </bottom>
        </border>
      </dxf>
    </rfmt>
    <rfmt sheetId="2" sqref="R95"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95" start="0" length="0">
      <dxf>
        <alignment horizontal="left" vertical="top" readingOrder="0"/>
        <border outline="0">
          <left style="thin">
            <color indexed="64"/>
          </left>
          <right style="thin">
            <color indexed="64"/>
          </right>
          <top style="thin">
            <color indexed="64"/>
          </top>
          <bottom style="thin">
            <color indexed="64"/>
          </bottom>
        </border>
      </dxf>
    </rfmt>
    <rfmt sheetId="2" sqref="T95" start="0" length="0">
      <dxf>
        <alignment horizontal="left" vertical="top" readingOrder="0"/>
        <border outline="0">
          <left style="thin">
            <color indexed="64"/>
          </left>
          <right style="thin">
            <color indexed="64"/>
          </right>
          <top style="thin">
            <color indexed="64"/>
          </top>
          <bottom style="thin">
            <color indexed="64"/>
          </bottom>
        </border>
      </dxf>
    </rfmt>
    <rfmt sheetId="2" sqref="U95" start="0" length="0">
      <dxf>
        <alignment horizontal="left" vertical="top" readingOrder="0"/>
        <border outline="0">
          <left style="thin">
            <color indexed="64"/>
          </left>
          <right style="thin">
            <color indexed="64"/>
          </right>
          <top style="thin">
            <color indexed="64"/>
          </top>
          <bottom style="thin">
            <color indexed="64"/>
          </bottom>
        </border>
      </dxf>
    </rfmt>
  </rm>
</revisions>
</file>

<file path=xl/revisions/revisionLog4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K94" start="0" length="0">
    <dxf>
      <numFmt numFmtId="19" formatCode="dd/mm/yyyy"/>
    </dxf>
  </rfmt>
  <rfmt sheetId="2" sqref="K95" start="0" length="0">
    <dxf>
      <numFmt numFmtId="19" formatCode="dd/mm/yyyy"/>
    </dxf>
  </rfmt>
  <rcc rId="140425" sId="2" numFmtId="19">
    <oc r="K94" t="inlineStr">
      <is>
        <t>OPEN</t>
      </is>
    </oc>
    <nc r="K94">
      <v>43308</v>
    </nc>
  </rcc>
  <rcc rId="140426" sId="2" numFmtId="19">
    <oc r="K95" t="inlineStr">
      <is>
        <t>OPEN</t>
      </is>
    </oc>
    <nc r="K95">
      <v>43308</v>
    </nc>
  </rcc>
  <rcc rId="140427" sId="2">
    <oc r="P94" t="inlineStr">
      <is>
        <t>25/07 -Se solicita al dep. NOC que el técnico acuda mañana por la mañana, nos confirman que ira sobre las 11AM. Para que coincida en el mismo horario que el técnico de OSS, se ha solicitado que el técnico del NOC acuda con un fluke para la revision del cableado.</t>
      </is>
    </oc>
    <nc r="P94" t="inlineStr">
      <is>
        <t>27/06- Cambio de cable de conexión (monitorizacion del puerto ok y gk ok)</t>
      </is>
    </nc>
  </rcc>
  <rcc rId="140428" sId="2" xfDxf="1" dxf="1">
    <oc r="P95" t="inlineStr">
      <is>
        <t>26/07- Pendiente de realizar pruebas de cableado en el Gatekeaper</t>
      </is>
    </oc>
    <nc r="P95" t="inlineStr">
      <is>
        <t>27/06- Cambio de cable de conexión (monitorizacion del puerto ok y gk ok)</t>
      </is>
    </nc>
    <ndxf>
      <alignment horizontal="left" vertical="top" readingOrder="0"/>
      <border outline="0">
        <left style="thin">
          <color indexed="64"/>
        </left>
        <right style="thin">
          <color indexed="64"/>
        </right>
        <top style="thin">
          <color indexed="64"/>
        </top>
        <bottom style="thin">
          <color indexed="64"/>
        </bottom>
      </border>
    </ndxf>
  </rcc>
  <rcv guid="{AD6F295B-116E-4BA5-9A22-F89A33EA4F54}" action="delete"/>
  <rdn rId="0" localSheetId="1" customView="1" name="Z_AD6F295B_116E_4BA5_9A22_F89A33EA4F54_.wvu.FilterData" hidden="1" oldHidden="1">
    <formula>Abiertas!$A$1:$X$11</formula>
    <oldFormula>Abiertas!$H$1:$H$1</oldFormula>
  </rdn>
  <rdn rId="0" localSheetId="2" customView="1" name="Z_AD6F295B_116E_4BA5_9A22_F89A33EA4F54_.wvu.FilterData" hidden="1" oldHidden="1">
    <formula>Cerradas!$A$1:$W$92</formula>
    <oldFormula>Cerradas!$A$1:$W$46</oldFormula>
  </rdn>
  <rdn rId="0" localSheetId="4" customView="1" name="Z_AD6F295B_116E_4BA5_9A22_F89A33EA4F54_.wvu.FilterData" hidden="1" oldHidden="1">
    <formula>Open!$A$1:$N$170</formula>
  </rdn>
  <rdn rId="0" localSheetId="5" customView="1" name="Z_AD6F295B_116E_4BA5_9A22_F89A33EA4F54_.wvu.FilterData" hidden="1" oldHidden="1">
    <formula>Close!$A$1:$N$482</formula>
  </rdn>
  <rcv guid="{AD6F295B-116E-4BA5-9A22-F89A33EA4F54}" action="add"/>
</revisions>
</file>

<file path=xl/revisions/revisionLog4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433" sId="1" ref="A6:XFD6" action="deleteRow">
    <rfmt sheetId="1" xfDxf="1" sqref="A6:IV6" start="0" length="0">
      <dxf>
        <alignment horizontal="left" vertical="top" readingOrder="0"/>
        <border outline="0">
          <left style="thin">
            <color indexed="64"/>
          </left>
          <right style="thin">
            <color indexed="64"/>
          </right>
          <top style="thin">
            <color indexed="64"/>
          </top>
          <bottom style="thin">
            <color indexed="64"/>
          </bottom>
        </border>
      </dxf>
    </rfmt>
    <rfmt sheetId="1" sqref="D6" start="0" length="0">
      <dxf>
        <alignment horizontal="center" readingOrder="0"/>
        <border outline="0">
          <left/>
          <right/>
          <top/>
          <bottom/>
        </border>
      </dxf>
    </rfmt>
    <rfmt sheetId="1" sqref="I6" start="0" length="0">
      <dxf>
        <alignment horizontal="general" vertical="bottom" readingOrder="0"/>
      </dxf>
    </rfmt>
    <rfmt sheetId="1" sqref="S6" start="0" length="0">
      <dxf/>
    </rfmt>
    <rfmt sheetId="1" sqref="T6" start="0" length="0">
      <dxf>
        <numFmt numFmtId="19" formatCode="dd/mm/yyyy"/>
      </dxf>
    </rfmt>
    <rfmt sheetId="1" sqref="X6" start="0" length="0">
      <dxf/>
    </rfmt>
  </rrc>
</revisions>
</file>

<file path=xl/revisions/revisionLog4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434" sId="1" eol="1" ref="A10:XFD10" action="insertRow"/>
  <rcc rId="140435" sId="1">
    <nc r="C10" t="inlineStr">
      <is>
        <t>NO</t>
      </is>
    </nc>
  </rcc>
  <rcc rId="140436" sId="1">
    <nc r="D10">
      <v>1309882</v>
    </nc>
  </rcc>
  <rcc rId="140437" sId="1">
    <nc r="H10" t="inlineStr">
      <is>
        <t>NOKIA</t>
      </is>
    </nc>
  </rcc>
  <rcc rId="140438" sId="1" xfDxf="1" dxf="1">
    <nc r="I10" t="inlineStr">
      <is>
        <t>DX80 POL WAR 04</t>
      </is>
    </nc>
    <ndxf>
      <border outline="0">
        <left style="thin">
          <color indexed="64"/>
        </left>
        <right style="thin">
          <color indexed="64"/>
        </right>
        <top style="thin">
          <color indexed="64"/>
        </top>
        <bottom style="thin">
          <color indexed="64"/>
        </bottom>
      </border>
    </ndxf>
  </rcc>
  <rcc rId="140439" sId="1" xfDxf="1" dxf="1">
    <nc r="K10" t="inlineStr">
      <is>
        <t>DX80 POL WAR 04</t>
      </is>
    </nc>
    <ndxf>
      <alignment horizontal="left" vertical="top"/>
      <border outline="0">
        <left style="thin">
          <color indexed="64"/>
        </left>
        <right style="thin">
          <color indexed="64"/>
        </right>
        <top style="thin">
          <color indexed="64"/>
        </top>
        <bottom style="thin">
          <color indexed="64"/>
        </bottom>
      </border>
    </ndxf>
  </rcc>
  <rcc rId="140440" sId="1">
    <nc r="L10" t="inlineStr">
      <is>
        <t>POLONIA</t>
      </is>
    </nc>
  </rcc>
  <rcc rId="140441" sId="1">
    <nc r="M10" t="inlineStr">
      <is>
        <t>OPEN</t>
      </is>
    </nc>
  </rcc>
  <rcc rId="140442" sId="1">
    <nc r="N10" t="inlineStr">
      <is>
        <t>NO</t>
      </is>
    </nc>
  </rcc>
  <rcc rId="140443" sId="1">
    <nc r="O10" t="inlineStr">
      <is>
        <t>NO</t>
      </is>
    </nc>
  </rcc>
  <rcc rId="140444" sId="1">
    <nc r="P10" t="inlineStr">
      <is>
        <t>CLIENTE</t>
      </is>
    </nc>
  </rcc>
  <rcc rId="140445" sId="1" xfDxf="1" dxf="1">
    <nc r="Q10" t="inlineStr">
      <is>
        <t>packet loss on the level of 2% which is impacting video quality</t>
      </is>
    </nc>
    <ndxf>
      <alignment horizontal="left" vertical="top"/>
      <border outline="0">
        <left style="thin">
          <color indexed="64"/>
        </left>
        <right style="thin">
          <color indexed="64"/>
        </right>
        <top style="thin">
          <color indexed="64"/>
        </top>
        <bottom style="thin">
          <color indexed="64"/>
        </bottom>
      </border>
    </ndxf>
  </rcc>
  <rcc rId="140446" sId="1">
    <nc r="R10" t="inlineStr">
      <is>
        <t>27/07 - Cliente nos pide asistir a unas pruebas que se realizarán la semana que viene para demostrar que la sala no pierde paquetes. Confirmamos asistencia.</t>
      </is>
    </nc>
  </rcc>
  <rcc rId="140447" sId="1">
    <nc r="W10" t="inlineStr">
      <is>
        <t>27/07 - Cliente nos pide asistir a unas pruebas que se realizarán la semana que viene para demostrar que la sala no pierde paquetes. Confirmamos asistencia.</t>
      </is>
    </nc>
  </rcc>
  <rcc rId="140448" sId="1" numFmtId="19">
    <nc r="T10">
      <v>43308</v>
    </nc>
  </rcc>
  <rcc rId="140449" sId="1">
    <nc r="U10" t="inlineStr">
      <is>
        <t>0m</t>
      </is>
    </nc>
  </rcc>
  <rcc rId="140450" sId="1">
    <nc r="V10" t="inlineStr">
      <is>
        <t>0m</t>
      </is>
    </nc>
  </rcc>
  <rcc rId="140451" sId="1">
    <nc r="S10">
      <v>0</v>
    </nc>
  </rcc>
  <rcc rId="140452" sId="1">
    <oc r="W5" t="inlineStr">
      <is>
        <t xml:space="preserve">26/07 - Se envia un correo al dep. SIP Trunk indicando cuales son los problemas que tienen en Mexico, desde Mexico no sale la locucion de bienvenida, y que hay one way audio en un solo sentido.
24/07 - Ramon nos indica haber probado de nuevo y continuar el problema. Se envian trazas a itac con las llamadas realizadas por ramon durante la sesion reportada en la que presentó problemas.
23/07 - iTAC indica que proveedor ha resuelto la incidencia, solicitamos a cliente que pruebe nuevamente.
20/07 - Recibimos pruebas realizadas por cliente evidenciando fallo en el nº de Mexico, ya que conectando via Argentina no detecta fallo, adjuntamos las pruebas a iTAC
19/07 - Enviamos correo a Leonel pidiendo que pruebe con otro numero toll y comparta con nosotros el resultado"
</t>
      </is>
    </oc>
    <nc r="W5" t="inlineStr">
      <is>
        <t xml:space="preserve">27/07 - iTAC nos informa que ha escalado el caso con proveedor.
26/07 - Se envia un correo al dep. SIP Trunk indicando cuales son los problemas que tienen en Mexico, desde Mexico no sale la locucion de bienvenida, y que hay one way audio en un solo sentido.
24/07 - Ramon nos indica haber probado de nuevo y continuar el problema. Se envian trazas a itac con las llamadas realizadas por ramon durante la sesion reportada en la que presentó problemas.
23/07 - iTAC indica que proveedor ha resuelto la incidencia, solicitamos a cliente que pruebe nuevamente.
20/07 - Recibimos pruebas realizadas por cliente evidenciando fallo en el nº de Mexico, ya que conectando via Argentina no detecta fallo, adjuntamos las pruebas a iTAC
19/07 - Enviamos correo a Leonel pidiendo que pruebe con otro numero toll y comparta con nosotros el resultado"
</t>
      </is>
    </nc>
  </rcc>
  <rcc rId="140453" sId="1" xfDxf="1" dxf="1">
    <oc r="R5" t="inlineStr">
      <is>
        <t>26/07 Se envia un correo al dep. SIP Trunk indicando cuales son los problemas que tienen en Mexico, desde Mexico no sale la locucion de bienvenida, y que hay one way audio en un solo sentido.</t>
      </is>
    </oc>
    <nc r="R5" t="inlineStr">
      <is>
        <t>27/07 - iTAC nos informa que ha escalado el caso con proveedor.</t>
      </is>
    </nc>
    <ndxf>
      <font>
        <color indexed="8"/>
      </font>
      <alignment horizontal="left"/>
      <border outline="0">
        <left style="thin">
          <color indexed="64"/>
        </left>
        <right style="thin">
          <color indexed="64"/>
        </right>
        <top style="thin">
          <color indexed="64"/>
        </top>
        <bottom style="thin">
          <color indexed="64"/>
        </bottom>
      </border>
    </ndxf>
  </rcc>
</revisions>
</file>

<file path=xl/revisions/revisionLog4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454" sId="1">
    <oc r="W7" t="inlineStr">
      <is>
        <t>25/07 - De cara a las pruebas por cisco una vez informan a cliente que dejarán de dar soporte a TLS 1.0 y 1.1, pidieron a cliente que llamara al dominio meet@tls12verification-a.webex.com para ver si le salta el IVR, pero no lo escuchan. Zapata recomienda realizar upgrade a x8.10, solicitan a cliente ventana a primera hora de chile para ver como solucionar el incidente.</t>
      </is>
    </oc>
    <nc r="W7" t="inlineStr">
      <is>
        <t>27/07 - Ese equipo estba registrado en el Equipo de VCS 3 Cantos. Ha cursado ahí las llamadas. No está registrado desde e día 13/07; estaba registrado pero desde ese día está caído y no ha podido cursar llamadas
25/07 - De cara a las pruebas por cisco una vez informan a cliente que dejarán de dar soporte a TLS 1.0 y 1.1, pidieron a cliente que llamara al dominio meet@tls12verification-a.webex.com para ver si le salta el IVR, pero no lo escuchan. Zapata recomienda realizar upgrade a x8.10, solicitan a cliente ventana a primera hora de chile para ver como solucionar el incidente.</t>
      </is>
    </nc>
  </rcc>
  <rcc rId="140455" sId="1" xfDxf="1" dxf="1">
    <oc r="R7" t="inlineStr">
      <is>
        <t>25/07 - De cara a las pruebas por cisco una vez informan a cliente que dejarán de dar soporte a TLS 1.0 y 1.1, pidieron a cliente que llamara al dominio meet@tls12verification-a.webex.com para ver si le salta el IVR, pero no lo escuchan. Zapata recomienda realizar upgrade a x8.10, solicitan a cliente ventana a primera hora de chile para ver como solucionar el incidente.</t>
      </is>
    </oc>
    <nc r="R7" t="inlineStr">
      <is>
        <t>27/07 - Ese equipo estba registrado en el Equipo de VCS 3 Cantos. Ha cursado ahí las llamadas. No está registrado desde e día 13/07; estaba registrado pero desde ese día está caído y no ha podido cursar llamadas</t>
      </is>
    </nc>
    <ndxf>
      <alignment horizontal="left" vertical="top"/>
      <border outline="0">
        <left style="thin">
          <color indexed="64"/>
        </left>
        <right style="thin">
          <color indexed="64"/>
        </right>
        <top style="thin">
          <color indexed="64"/>
        </top>
        <bottom style="thin">
          <color indexed="64"/>
        </bottom>
      </border>
    </ndxf>
  </rcc>
</revisions>
</file>

<file path=xl/revisions/revisionLog4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40456" sheetId="2" source="C8:W8" destination="A96:U96" sourceSheetId="1">
    <undo index="65535" exp="area" ref3D="1" dr="$H$1:$H$8" dn="Z_0D5A2420_2822_43DD_959B_C710721AB187_.wvu.FilterData" sId="1"/>
    <rfmt sheetId="2" sqref="A96" start="0" length="0">
      <dxf>
        <alignment horizontal="left" vertical="top"/>
        <border outline="0">
          <left style="thin">
            <color indexed="64"/>
          </left>
          <right style="thin">
            <color indexed="64"/>
          </right>
          <top style="thin">
            <color indexed="64"/>
          </top>
          <bottom style="thin">
            <color indexed="64"/>
          </bottom>
        </border>
      </dxf>
    </rfmt>
    <rfmt sheetId="2" sqref="B96" start="0" length="0">
      <dxf>
        <alignment horizontal="left" vertical="top"/>
        <border outline="0">
          <left style="thin">
            <color indexed="64"/>
          </left>
          <right style="thin">
            <color indexed="64"/>
          </right>
          <top style="thin">
            <color indexed="64"/>
          </top>
          <bottom style="thin">
            <color indexed="64"/>
          </bottom>
        </border>
      </dxf>
    </rfmt>
    <rfmt sheetId="2" sqref="C96" start="0" length="0">
      <dxf>
        <alignment horizontal="left" vertical="top"/>
        <border outline="0">
          <left style="thin">
            <color indexed="64"/>
          </left>
          <right style="thin">
            <color indexed="64"/>
          </right>
          <top style="thin">
            <color indexed="64"/>
          </top>
          <bottom style="thin">
            <color indexed="64"/>
          </bottom>
        </border>
      </dxf>
    </rfmt>
    <rfmt sheetId="2" sqref="D96" start="0" length="0">
      <dxf>
        <alignment horizontal="left" vertical="top"/>
        <border outline="0">
          <left style="thin">
            <color indexed="64"/>
          </left>
          <right style="thin">
            <color indexed="64"/>
          </right>
          <top style="thin">
            <color indexed="64"/>
          </top>
          <bottom style="thin">
            <color indexed="64"/>
          </bottom>
        </border>
      </dxf>
    </rfmt>
    <rfmt sheetId="2" sqref="E96" start="0" length="0">
      <dxf>
        <alignment horizontal="left" vertical="top"/>
        <border outline="0">
          <left style="thin">
            <color indexed="64"/>
          </left>
          <right style="thin">
            <color indexed="64"/>
          </right>
          <top style="thin">
            <color indexed="64"/>
          </top>
          <bottom style="thin">
            <color indexed="64"/>
          </bottom>
        </border>
      </dxf>
    </rfmt>
    <rfmt sheetId="2" sqref="F96" start="0" length="0">
      <dxf>
        <alignment horizontal="left" vertical="top"/>
        <border outline="0">
          <left style="thin">
            <color indexed="64"/>
          </left>
          <right style="thin">
            <color indexed="64"/>
          </right>
          <top style="thin">
            <color indexed="64"/>
          </top>
          <bottom style="thin">
            <color indexed="64"/>
          </bottom>
        </border>
      </dxf>
    </rfmt>
    <rfmt sheetId="2" sqref="G96" start="0" length="0">
      <dxf>
        <border outline="0">
          <left style="thin">
            <color indexed="64"/>
          </left>
          <right style="thin">
            <color indexed="64"/>
          </right>
          <top style="thin">
            <color indexed="64"/>
          </top>
          <bottom style="thin">
            <color indexed="64"/>
          </bottom>
        </border>
      </dxf>
    </rfmt>
    <rfmt sheetId="2" sqref="H96" start="0" length="0">
      <dxf>
        <alignment horizontal="left" vertical="top"/>
        <border outline="0">
          <left style="thin">
            <color indexed="64"/>
          </left>
          <right style="thin">
            <color indexed="64"/>
          </right>
          <top style="thin">
            <color indexed="64"/>
          </top>
          <bottom style="thin">
            <color indexed="64"/>
          </bottom>
        </border>
      </dxf>
    </rfmt>
    <rfmt sheetId="2" sqref="I96" start="0" length="0">
      <dxf>
        <alignment horizontal="left" vertical="top"/>
        <border outline="0">
          <left style="thin">
            <color indexed="64"/>
          </left>
          <right style="thin">
            <color indexed="64"/>
          </right>
          <top style="thin">
            <color indexed="64"/>
          </top>
          <bottom style="thin">
            <color indexed="64"/>
          </bottom>
        </border>
      </dxf>
    </rfmt>
    <rfmt sheetId="2" sqref="J96" start="0" length="0">
      <dxf>
        <alignment horizontal="left" vertical="top"/>
        <border outline="0">
          <left style="thin">
            <color indexed="64"/>
          </left>
          <right style="thin">
            <color indexed="64"/>
          </right>
          <top style="thin">
            <color indexed="64"/>
          </top>
          <bottom style="thin">
            <color indexed="64"/>
          </bottom>
        </border>
      </dxf>
    </rfmt>
    <rfmt sheetId="2" sqref="K96"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96" start="0" length="0">
      <dxf>
        <alignment horizontal="left" vertical="top"/>
        <border outline="0">
          <left style="thin">
            <color indexed="64"/>
          </left>
          <right style="thin">
            <color indexed="64"/>
          </right>
          <top style="thin">
            <color indexed="64"/>
          </top>
          <bottom style="thin">
            <color indexed="64"/>
          </bottom>
        </border>
      </dxf>
    </rfmt>
    <rfmt sheetId="2" sqref="M96" start="0" length="0">
      <dxf>
        <font>
          <sz val="11"/>
          <color indexed="8"/>
          <name val="Calibri"/>
          <family val="2"/>
          <scheme val="none"/>
        </font>
        <alignment horizontal="left" vertical="top"/>
        <border outline="0">
          <left style="thin">
            <color indexed="64"/>
          </left>
          <right style="thin">
            <color indexed="64"/>
          </right>
          <top style="thin">
            <color indexed="64"/>
          </top>
          <bottom style="thin">
            <color indexed="64"/>
          </bottom>
        </border>
      </dxf>
    </rfmt>
    <rfmt sheetId="2" sqref="N96" start="0" length="0">
      <dxf>
        <alignment horizontal="left" vertical="top"/>
        <border outline="0">
          <left style="thin">
            <color indexed="64"/>
          </left>
          <right style="thin">
            <color indexed="64"/>
          </right>
          <top style="thin">
            <color indexed="64"/>
          </top>
          <bottom style="thin">
            <color indexed="64"/>
          </bottom>
        </border>
      </dxf>
    </rfmt>
    <rfmt sheetId="2" sqref="O96" start="0" length="0">
      <dxf>
        <alignment horizontal="left" vertical="top"/>
        <border outline="0">
          <left style="thin">
            <color indexed="64"/>
          </left>
          <right style="thin">
            <color indexed="64"/>
          </right>
          <top style="thin">
            <color indexed="64"/>
          </top>
          <bottom style="thin">
            <color indexed="64"/>
          </bottom>
        </border>
      </dxf>
    </rfmt>
    <rfmt sheetId="2" sqref="P96" start="0" length="0">
      <dxf>
        <alignment horizontal="left" vertical="top"/>
        <border outline="0">
          <left style="thin">
            <color indexed="64"/>
          </left>
          <right style="thin">
            <color indexed="64"/>
          </right>
          <top style="thin">
            <color indexed="64"/>
          </top>
          <bottom style="thin">
            <color indexed="64"/>
          </bottom>
        </border>
      </dxf>
    </rfmt>
    <rfmt sheetId="2" sqref="Q96" start="0" length="0">
      <dxf>
        <alignment horizontal="left" vertical="top"/>
        <border outline="0">
          <left style="thin">
            <color indexed="64"/>
          </left>
          <right style="thin">
            <color indexed="64"/>
          </right>
          <top style="thin">
            <color indexed="64"/>
          </top>
          <bottom style="thin">
            <color indexed="64"/>
          </bottom>
        </border>
      </dxf>
    </rfmt>
    <rfmt sheetId="2" sqref="R96"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96" start="0" length="0">
      <dxf>
        <alignment horizontal="left" vertical="top"/>
        <border outline="0">
          <left style="thin">
            <color indexed="64"/>
          </left>
          <right style="thin">
            <color indexed="64"/>
          </right>
          <top style="thin">
            <color indexed="64"/>
          </top>
          <bottom style="thin">
            <color indexed="64"/>
          </bottom>
        </border>
      </dxf>
    </rfmt>
    <rfmt sheetId="2" sqref="T96" start="0" length="0">
      <dxf>
        <alignment horizontal="left" vertical="top"/>
        <border outline="0">
          <left style="thin">
            <color indexed="64"/>
          </left>
          <right style="thin">
            <color indexed="64"/>
          </right>
          <top style="thin">
            <color indexed="64"/>
          </top>
          <bottom style="thin">
            <color indexed="64"/>
          </bottom>
        </border>
      </dxf>
    </rfmt>
    <rfmt sheetId="2" sqref="U96" start="0" length="0">
      <dxf>
        <alignment horizontal="left" vertical="top" wrapText="1"/>
        <border outline="0">
          <left style="thin">
            <color indexed="64"/>
          </left>
          <right style="thin">
            <color indexed="64"/>
          </right>
          <top style="thin">
            <color indexed="64"/>
          </top>
          <bottom style="thin">
            <color indexed="64"/>
          </bottom>
        </border>
      </dxf>
    </rfmt>
  </rm>
  <rcc rId="140457" sId="2" odxf="1" dxf="1" numFmtId="19">
    <oc r="K96" t="inlineStr">
      <is>
        <t>OPEN</t>
      </is>
    </oc>
    <nc r="K96">
      <v>43308</v>
    </nc>
    <odxf>
      <numFmt numFmtId="0" formatCode="General"/>
    </odxf>
    <ndxf>
      <numFmt numFmtId="19" formatCode="dd/mm/yyyy"/>
    </ndxf>
  </rcc>
  <rcc rId="140458" sId="2">
    <oc r="U96" t="inlineStr">
      <is>
        <t>25/07 - Adjuntamos correo donde aparece la conectividad entre switches planta 2 y 4.</t>
      </is>
    </oc>
    <nc r="U96" t="inlineStr">
      <is>
        <t>27/07 - 25/07 - Se realiza cambio de cable de conexión, se comprueba uqe no hay errores de CRC tras realizar pruebas</t>
      </is>
    </nc>
  </rcc>
  <rcc rId="140459" sId="2">
    <oc r="P96" t="inlineStr">
      <is>
        <t>25/07 -Se solicita al dep. NOC que el técnico acuda mañana por la mañana, nos confirman que ira sobre las 11AM. Para que coincida en el mismo horario que el técnico de OSS, se ha solicitado que el técnico del NOC acuda con un fluke para la revision del cableado.</t>
      </is>
    </oc>
    <nc r="P96" t="inlineStr">
      <is>
        <t>27/07 - Se realiza cambio de cable de conexión, se comprueba uqe no hay errores de CRC tras realizar pruebas</t>
      </is>
    </nc>
  </rcc>
  <rcv guid="{444C899C-716D-4A59-AC9A-A1B3AE5749B4}" action="delete"/>
  <rcv guid="{444C899C-716D-4A59-AC9A-A1B3AE5749B4}" action="add"/>
</revisions>
</file>

<file path=xl/revisions/revisionLog4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0460" sId="1" ref="A8:XFD8" action="deleteRow">
    <undo index="65535" exp="area" ref3D="1" dr="$A$1:$W$8" dn="Z_32465EFB_C9F8_4B7D_B9F4_D977AFD15555_.wvu.FilterData" sId="1"/>
    <rfmt sheetId="1" xfDxf="1" sqref="A8:IV8" start="0" length="0">
      <dxf/>
    </rfmt>
  </rr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IV3" start="0" length="0">
    <dxf>
      <fill>
        <patternFill patternType="none">
          <bgColor indexed="65"/>
        </patternFill>
      </fill>
    </dxf>
  </rfmt>
  <rfmt sheetId="1" sqref="A5:IV5" start="0" length="0">
    <dxf>
      <fill>
        <patternFill patternType="none">
          <bgColor indexed="65"/>
        </patternFill>
      </fill>
    </dxf>
  </rfmt>
</revisions>
</file>

<file path=xl/revisions/revisionLog4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461" sId="1">
    <oc r="G5" t="inlineStr">
      <is>
        <t>Pendiente de iTAC</t>
      </is>
    </oc>
    <nc r="G5" t="inlineStr">
      <is>
        <t>Monitorizar hoy y cerrar</t>
      </is>
    </nc>
  </rcc>
  <rcc rId="140462" sId="1">
    <oc r="R5" t="inlineStr">
      <is>
        <t>27/07 - iTAC nos informa que ha escalado el caso con proveedor.</t>
      </is>
    </oc>
    <nc r="R5" t="inlineStr">
      <is>
        <t>27/07 - iTAC nos informa que ha escalado el caso con proveedor.  30/07 Itac nos indica que proveedor ha resuelto el problema, monitorizamos hoy y cerramos</t>
      </is>
    </nc>
  </rcc>
  <rcc rId="140463" sId="1" odxf="1" dxf="1">
    <oc r="W5" t="inlineStr">
      <is>
        <t xml:space="preserve">27/07 - iTAC nos informa que ha escalado el caso con proveedor.
26/07 - Se envia un correo al dep. SIP Trunk indicando cuales son los problemas que tienen en Mexico, desde Mexico no sale la locucion de bienvenida, y que hay one way audio en un solo sentido.
24/07 - Ramon nos indica haber probado de nuevo y continuar el problema. Se envian trazas a itac con las llamadas realizadas por ramon durante la sesion reportada en la que presentó problemas.
23/07 - iTAC indica que proveedor ha resuelto la incidencia, solicitamos a cliente que pruebe nuevamente.
20/07 - Recibimos pruebas realizadas por cliente evidenciando fallo en el nº de Mexico, ya que conectando via Argentina no detecta fallo, adjuntamos las pruebas a iTAC
19/07 - Enviamos correo a Leonel pidiendo que pruebe con otro numero toll y comparta con nosotros el resultado"
</t>
      </is>
    </oc>
    <nc r="W5" t="inlineStr">
      <is>
        <t>27/07 - iTAC nos informa que ha escalado el caso con proveedor.  30/07 Itac nos indica que proveedor ha resuelto el problema, monitorizamos hoy y cerramos</t>
      </is>
    </nc>
    <odxf>
      <alignment wrapText="1"/>
    </odxf>
    <ndxf>
      <alignment wrapText="0"/>
    </ndxf>
  </rcc>
  <rcv guid="{444C899C-716D-4A59-AC9A-A1B3AE5749B4}" action="delete"/>
  <rcv guid="{444C899C-716D-4A59-AC9A-A1B3AE5749B4}" action="add"/>
</revisions>
</file>

<file path=xl/revisions/revisionLog4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4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Abiertas!$A$1:$X$10</formula>
    <oldFormula>Abiertas!$A$1:$X$10</oldFormula>
  </rdn>
  <rdn rId="0" localSheetId="2" customView="1" name="Z_444C899C_716D_4A59_AC9A_A1B3AE5749B4_.wvu.FilterData" hidden="1" oldHidden="1">
    <formula>Cerradas!$A$1:$W$92</formula>
    <oldFormula>Cerradas!$A$1:$W$92</oldFormula>
  </rdn>
  <rdn rId="0" localSheetId="4" customView="1" name="Z_444C899C_716D_4A59_AC9A_A1B3AE5749B4_.wvu.FilterData" hidden="1" oldHidden="1">
    <formula>Open!$A$1:$N$170</formula>
    <oldFormula>Open!$A$1:$N$170</oldFormula>
  </rdn>
  <rdn rId="0" localSheetId="5" customView="1" name="Z_444C899C_716D_4A59_AC9A_A1B3AE5749B4_.wvu.FilterData" hidden="1" oldHidden="1">
    <formula>Close!$A$1:$N$482</formula>
    <oldFormula>Close!$A$1:$N$482</oldFormula>
  </rdn>
  <rcv guid="{444C899C-716D-4A59-AC9A-A1B3AE5749B4}" action="add"/>
</revisions>
</file>

<file path=xl/revisions/revisionLog4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468" sId="2" numFmtId="19">
    <oc r="K38">
      <v>43291</v>
    </oc>
    <nc r="K38" t="inlineStr">
      <is>
        <t>OPEN</t>
      </is>
    </nc>
  </rcc>
  <rcc rId="140469" sId="2" odxf="1" dxf="1" numFmtId="19">
    <oc r="K42">
      <v>43291</v>
    </oc>
    <nc r="K42" t="inlineStr">
      <is>
        <t>OPEN</t>
      </is>
    </nc>
    <odxf>
      <border outline="0">
        <left style="thin">
          <color indexed="64"/>
        </left>
        <right style="thin">
          <color indexed="64"/>
        </right>
        <top style="thin">
          <color indexed="64"/>
        </top>
        <bottom style="thin">
          <color indexed="64"/>
        </bottom>
      </border>
    </odxf>
    <ndxf>
      <border outline="0">
        <left/>
        <right/>
        <top/>
        <bottom/>
      </border>
    </ndxf>
  </rcc>
  <rcc rId="140470" sId="2" odxf="1" dxf="1" numFmtId="19">
    <oc r="K6">
      <v>43283</v>
    </oc>
    <nc r="K6" t="inlineStr">
      <is>
        <t>OPEN</t>
      </is>
    </nc>
    <odxf>
      <font>
        <sz val="11"/>
        <color theme="1"/>
        <name val="Calibri"/>
        <family val="2"/>
        <scheme val="minor"/>
      </font>
      <border outline="0">
        <left style="thin">
          <color indexed="64"/>
        </left>
        <right style="thin">
          <color indexed="64"/>
        </right>
        <top style="thin">
          <color indexed="64"/>
        </top>
        <bottom style="thin">
          <color indexed="64"/>
        </bottom>
      </border>
    </odxf>
    <ndxf>
      <font>
        <sz val="11"/>
        <color indexed="8"/>
        <name val="Calibri"/>
        <family val="2"/>
        <scheme val="none"/>
      </font>
      <border outline="0">
        <left/>
        <right/>
        <top/>
        <bottom/>
      </border>
    </ndxf>
  </rcc>
  <rcc rId="140471" sId="1" odxf="1" dxf="1">
    <oc r="S6">
      <v>0</v>
    </oc>
    <nc r="S6">
      <f>IF(T6="",0,(TODAY()-T6))</f>
    </nc>
    <odxf>
      <font>
        <sz val="11"/>
        <color theme="1"/>
        <name val="Calibri"/>
        <family val="2"/>
        <scheme val="minor"/>
      </font>
    </odxf>
    <ndxf>
      <font>
        <sz val="11"/>
        <color indexed="8"/>
        <name val="Calibri"/>
        <family val="2"/>
        <scheme val="none"/>
      </font>
    </ndxf>
  </rcc>
  <rcc rId="140472" sId="1" odxf="1" dxf="1">
    <oc r="S7">
      <v>0</v>
    </oc>
    <nc r="S7">
      <f>IF(T7="",0,(TODAY()-T7))</f>
    </nc>
    <odxf>
      <font>
        <sz val="11"/>
        <color theme="1"/>
        <name val="Calibri"/>
        <family val="2"/>
        <scheme val="minor"/>
      </font>
    </odxf>
    <ndxf>
      <font>
        <sz val="11"/>
        <color indexed="8"/>
        <name val="Calibri"/>
        <family val="2"/>
        <scheme val="none"/>
      </font>
    </ndxf>
  </rcc>
  <rcc rId="140473" sId="1" odxf="1" dxf="1">
    <nc r="S8">
      <f>IF(T8="",0,(TODAY()-T8))</f>
    </nc>
    <odxf>
      <font>
        <sz val="11"/>
        <color theme="1"/>
        <name val="Calibri"/>
        <family val="2"/>
        <scheme val="minor"/>
      </font>
    </odxf>
    <ndxf>
      <font>
        <sz val="11"/>
        <color indexed="8"/>
        <name val="Calibri"/>
        <family val="2"/>
        <scheme val="none"/>
      </font>
    </ndxf>
  </rcc>
  <rcc rId="140474" sId="1" odxf="1" dxf="1">
    <oc r="S9">
      <v>0</v>
    </oc>
    <nc r="S9">
      <f>IF(T9="",0,(TODAY()-T9))</f>
    </nc>
    <odxf>
      <font>
        <sz val="11"/>
        <color theme="1"/>
        <name val="Calibri"/>
        <family val="2"/>
        <scheme val="minor"/>
      </font>
    </odxf>
    <ndxf>
      <font>
        <sz val="11"/>
        <color indexed="8"/>
        <name val="Calibri"/>
        <family val="2"/>
        <scheme val="none"/>
      </font>
    </ndxf>
  </rcc>
  <rcc rId="140475" sId="2" odxf="1" dxf="1">
    <oc r="Q11">
      <v>0</v>
    </oc>
    <nc r="Q11">
      <f>IF(R11="",0,(TODAY()-R11))</f>
    </nc>
    <odxf/>
    <ndxf/>
  </rcc>
  <rcc rId="140476" sId="2" odxf="1" dxf="1">
    <oc r="Q93">
      <v>0</v>
    </oc>
    <nc r="Q93">
      <f>IF(R93="",0,(TODAY()-R93))</f>
    </nc>
    <odxf/>
    <ndxf/>
  </rcc>
  <rcc rId="140477" sId="2" odxf="1" dxf="1">
    <oc r="Q94">
      <v>0</v>
    </oc>
    <nc r="Q94">
      <f>IF(R94="",0,(TODAY()-R94))</f>
    </nc>
    <odxf/>
    <ndxf/>
  </rcc>
  <rcc rId="140478" sId="2" odxf="1" dxf="1">
    <oc r="Q96">
      <v>0</v>
    </oc>
    <nc r="Q96">
      <f>IF(R96="",0,(TODAY()-R96))</f>
    </nc>
    <odxf/>
    <ndxf/>
  </rcc>
  <rcc rId="140479" sId="2" numFmtId="19">
    <oc r="R96">
      <v>43306</v>
    </oc>
    <nc r="R96">
      <v>43318</v>
    </nc>
  </rcc>
  <rcv guid="{444C899C-716D-4A59-AC9A-A1B3AE5749B4}" action="delete"/>
  <rdn rId="0" localSheetId="1" customView="1" name="Z_444C899C_716D_4A59_AC9A_A1B3AE5749B4_.wvu.FilterData" hidden="1" oldHidden="1">
    <formula>Abiertas!$A$1:$X$10</formula>
    <oldFormula>Abiertas!$A$1:$X$10</oldFormula>
  </rdn>
  <rdn rId="0" localSheetId="2" customView="1" name="Z_444C899C_716D_4A59_AC9A_A1B3AE5749B4_.wvu.FilterData" hidden="1" oldHidden="1">
    <formula>Cerradas!$A$1:$W$96</formula>
    <oldFormula>Cerradas!$A$1:$W$92</oldFormula>
  </rdn>
  <rdn rId="0" localSheetId="4" customView="1" name="Z_444C899C_716D_4A59_AC9A_A1B3AE5749B4_.wvu.FilterData" hidden="1" oldHidden="1">
    <formula>Open!$A$1:$N$170</formula>
    <oldFormula>Open!$A$1:$N$170</oldFormula>
  </rdn>
  <rdn rId="0" localSheetId="5" customView="1" name="Z_444C899C_716D_4A59_AC9A_A1B3AE5749B4_.wvu.FilterData" hidden="1" oldHidden="1">
    <formula>Close!$A$1:$N$482</formula>
    <oldFormula>Close!$A$1:$N$482</oldFormula>
  </rdn>
  <rcv guid="{444C899C-716D-4A59-AC9A-A1B3AE5749B4}" action="add"/>
</revisions>
</file>

<file path=xl/revisions/revisionLog4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484" sId="2" numFmtId="19">
    <oc r="K96">
      <v>43308</v>
    </oc>
    <nc r="K96">
      <v>43318</v>
    </nc>
  </rcc>
</revisions>
</file>

<file path=xl/revisions/revisionLog4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485" sId="2" odxf="1" dxf="1" numFmtId="19">
    <oc r="R86">
      <v>43305</v>
    </oc>
    <nc r="R86">
      <v>43318</v>
    </nc>
    <odxf/>
    <ndxf/>
  </rcc>
  <rcc rId="140486" sId="2" numFmtId="19">
    <oc r="R78">
      <v>43298</v>
    </oc>
    <nc r="R78">
      <v>43318</v>
    </nc>
  </rcc>
</revisions>
</file>

<file path=xl/revisions/revisionLog4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487" sId="2" odxf="1" dxf="1" numFmtId="19">
    <oc r="R94">
      <v>43306</v>
    </oc>
    <nc r="R94">
      <v>43318</v>
    </nc>
    <odxf/>
    <ndxf/>
  </rcc>
  <rcc rId="140488" sId="2" numFmtId="19">
    <oc r="R93">
      <v>43307</v>
    </oc>
    <nc r="R93">
      <v>43318</v>
    </nc>
  </rcc>
</revisions>
</file>

<file path=xl/revisions/revisionLog4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489" sId="2" numFmtId="19">
    <oc r="R86">
      <v>43318</v>
    </oc>
    <nc r="R86">
      <v>43319</v>
    </nc>
  </rcc>
  <rcc rId="140490" sId="2" odxf="1" dxf="1" numFmtId="19">
    <oc r="K94">
      <v>43308</v>
    </oc>
    <nc r="K94">
      <v>43318</v>
    </nc>
    <odxf/>
    <ndxf/>
  </rcc>
  <rcc rId="140491" sId="2" numFmtId="19">
    <oc r="K93">
      <v>43307</v>
    </oc>
    <nc r="K93">
      <v>43318</v>
    </nc>
  </rcc>
  <rcc rId="140492" sId="2" odxf="1" dxf="1" numFmtId="19">
    <oc r="K86">
      <v>43305</v>
    </oc>
    <nc r="K86">
      <v>43318</v>
    </nc>
    <odxf/>
    <ndxf/>
  </rcc>
</revisions>
</file>

<file path=xl/revisions/revisionLog4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493" sId="2" numFmtId="19">
    <oc r="R86">
      <v>43319</v>
    </oc>
    <nc r="R86">
      <v>43313</v>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31" sId="1">
    <nc r="H7" t="inlineStr">
      <is>
        <t>CAIXA</t>
      </is>
    </nc>
  </rcc>
  <rcc rId="137432" sId="1">
    <nc r="C7" t="inlineStr">
      <is>
        <t>NO</t>
      </is>
    </nc>
  </rcc>
  <rcc rId="137433" sId="1">
    <nc r="P7" t="inlineStr">
      <is>
        <t>CAIXA</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04" sId="1">
    <oc r="R6" t="inlineStr">
      <is>
        <t>02/07 - No hay cambios en EDC, la interfaz que lleva a LAN sigue up down. Esperando respuesta de cliente del último correo enviado para comprobar SAI, cuadro de luces y cualquier elemento que pueda estar impidiendo la comunicación.</t>
      </is>
    </oc>
    <nc r="R6" t="inlineStr">
      <is>
        <t>03/07 - Se envía correo a Adrian Carrera para revisar switch tras la int Gi0/1 del EDC. Se realiza no shut y no soluciona.</t>
      </is>
    </nc>
  </rcc>
  <rcc rId="137705" sId="1">
    <oc r="W6" t="inlineStr">
      <is>
        <t>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oc>
    <nc r="W6" t="inlineStr">
      <is>
        <t>03/07 - Se envía correo a Adrian Carrera para revisar switch tras la int Gi0/1 del EDC. Se realiza no shut y no soluciona.
02/07 - No hay cambios en EDC, la interfaz que lleva a LAN sigue up down. Esperando respuesta de cliente del último correo enviado para comprobar SAI, cuadro de luces y cualquier elemento que pueda estar impidiendo la comunicación.
28/06 - Nos informan que tienen problemas con la red LAN del edificio República..</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706" sheetId="2" source="C7:W7" destination="A6:U6" sourceSheetId="1">
    <undo index="0" exp="area" ref3D="1" dr="$H$1:$H$7" dn="Z_345A9B6A_7E68_43E2_8B47_651A2DC0230F_.wvu.FilterData" sId="1"/>
    <undo index="0" exp="area" ref3D="1" dr="$H$1:$H$7" dn="Z_B478D3A6_A2DB_49EF_AF68_90BDC744ED23_.wvu.FilterData" sId="1"/>
    <rfmt sheetId="2" sqref="A6" start="0" length="0">
      <dxf>
        <alignment horizontal="left" vertical="top" readingOrder="0"/>
        <border outline="0">
          <left style="thin">
            <color indexed="64"/>
          </left>
          <right style="thin">
            <color indexed="64"/>
          </right>
          <top style="thin">
            <color indexed="64"/>
          </top>
          <bottom style="thin">
            <color indexed="64"/>
          </bottom>
        </border>
      </dxf>
    </rfmt>
    <rfmt sheetId="2" sqref="B6" start="0" length="0">
      <dxf>
        <alignment horizontal="left" vertical="top" readingOrder="0"/>
        <border outline="0">
          <left style="thin">
            <color indexed="64"/>
          </left>
          <right style="thin">
            <color indexed="64"/>
          </right>
          <top style="thin">
            <color indexed="64"/>
          </top>
          <bottom style="thin">
            <color indexed="64"/>
          </bottom>
        </border>
      </dxf>
    </rfmt>
    <rfmt sheetId="2" sqref="C6" start="0" length="0">
      <dxf>
        <alignment horizontal="left" vertical="top" readingOrder="0"/>
        <border outline="0">
          <left style="thin">
            <color indexed="64"/>
          </left>
          <right style="thin">
            <color indexed="64"/>
          </right>
          <top style="thin">
            <color indexed="64"/>
          </top>
          <bottom style="thin">
            <color indexed="64"/>
          </bottom>
        </border>
      </dxf>
    </rfmt>
    <rfmt sheetId="2" sqref="D6" start="0" length="0">
      <dxf>
        <alignment horizontal="left" vertical="top" readingOrder="0"/>
        <border outline="0">
          <left style="thin">
            <color indexed="64"/>
          </left>
          <right style="thin">
            <color indexed="64"/>
          </right>
          <top style="thin">
            <color indexed="64"/>
          </top>
          <bottom style="thin">
            <color indexed="64"/>
          </bottom>
        </border>
      </dxf>
    </rfmt>
    <rfmt sheetId="2" sqref="E6" start="0" length="0">
      <dxf>
        <alignment horizontal="left" vertical="top" readingOrder="0"/>
        <border outline="0">
          <left style="thin">
            <color indexed="64"/>
          </left>
          <right style="thin">
            <color indexed="64"/>
          </right>
          <top style="thin">
            <color indexed="64"/>
          </top>
          <bottom style="thin">
            <color indexed="64"/>
          </bottom>
        </border>
      </dxf>
    </rfmt>
    <rfmt sheetId="2" sqref="F6" start="0" length="0">
      <dxf>
        <alignment horizontal="left" vertical="top" readingOrder="0"/>
        <border outline="0">
          <left style="thin">
            <color indexed="64"/>
          </left>
          <right style="thin">
            <color indexed="64"/>
          </right>
          <top style="thin">
            <color indexed="64"/>
          </top>
          <bottom style="thin">
            <color indexed="64"/>
          </bottom>
        </border>
      </dxf>
    </rfmt>
    <rfmt sheetId="2" sqref="G6" start="0" length="0">
      <dxf>
        <border outline="0">
          <left style="thin">
            <color indexed="64"/>
          </left>
          <right style="thin">
            <color indexed="64"/>
          </right>
          <top style="thin">
            <color indexed="64"/>
          </top>
          <bottom style="thin">
            <color indexed="64"/>
          </bottom>
        </border>
      </dxf>
    </rfmt>
    <rfmt sheetId="2" sqref="H6" start="0" length="0">
      <dxf>
        <alignment horizontal="left" vertical="top" readingOrder="0"/>
        <border outline="0">
          <left style="thin">
            <color indexed="64"/>
          </left>
          <right style="thin">
            <color indexed="64"/>
          </right>
          <top style="thin">
            <color indexed="64"/>
          </top>
          <bottom style="thin">
            <color indexed="64"/>
          </bottom>
        </border>
      </dxf>
    </rfmt>
    <rfmt sheetId="2" sqref="I6" start="0" length="0">
      <dxf>
        <alignment horizontal="left" vertical="top" readingOrder="0"/>
        <border outline="0">
          <left style="thin">
            <color indexed="64"/>
          </left>
          <right style="thin">
            <color indexed="64"/>
          </right>
          <top style="thin">
            <color indexed="64"/>
          </top>
          <bottom style="thin">
            <color indexed="64"/>
          </bottom>
        </border>
      </dxf>
    </rfmt>
    <rfmt sheetId="2" sqref="J6" start="0" length="0">
      <dxf>
        <alignment horizontal="left" vertical="top" readingOrder="0"/>
        <border outline="0">
          <left style="thin">
            <color indexed="64"/>
          </left>
          <right style="thin">
            <color indexed="64"/>
          </right>
          <top style="thin">
            <color indexed="64"/>
          </top>
          <bottom style="thin">
            <color indexed="64"/>
          </bottom>
        </border>
      </dxf>
    </rfmt>
    <rfmt sheetId="2" sqref="K6"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6" start="0" length="0">
      <dxf>
        <alignment horizontal="left" vertical="top" readingOrder="0"/>
        <border outline="0">
          <left style="thin">
            <color indexed="64"/>
          </left>
          <right style="thin">
            <color indexed="64"/>
          </right>
          <top style="thin">
            <color indexed="64"/>
          </top>
          <bottom style="thin">
            <color indexed="64"/>
          </bottom>
        </border>
      </dxf>
    </rfmt>
    <rfmt sheetId="2" sqref="M6" start="0" length="0">
      <dxf>
        <alignment horizontal="left" vertical="top" readingOrder="0"/>
        <border outline="0">
          <left style="thin">
            <color indexed="64"/>
          </left>
          <right style="thin">
            <color indexed="64"/>
          </right>
          <top style="thin">
            <color indexed="64"/>
          </top>
          <bottom style="thin">
            <color indexed="64"/>
          </bottom>
        </border>
      </dxf>
    </rfmt>
    <rfmt sheetId="2" sqref="N6" start="0" length="0">
      <dxf>
        <alignment horizontal="left" vertical="top" readingOrder="0"/>
        <border outline="0">
          <left style="thin">
            <color indexed="64"/>
          </left>
          <right style="thin">
            <color indexed="64"/>
          </right>
          <top style="thin">
            <color indexed="64"/>
          </top>
          <bottom style="thin">
            <color indexed="64"/>
          </bottom>
        </border>
      </dxf>
    </rfmt>
    <rfmt sheetId="2" sqref="O6" start="0" length="0">
      <dxf>
        <alignment horizontal="left" vertical="top" readingOrder="0"/>
        <border outline="0">
          <left style="thin">
            <color indexed="64"/>
          </left>
          <right style="thin">
            <color indexed="64"/>
          </right>
          <top style="thin">
            <color indexed="64"/>
          </top>
          <bottom style="thin">
            <color indexed="64"/>
          </bottom>
        </border>
      </dxf>
    </rfmt>
    <rfmt sheetId="2" sqref="P6" start="0" length="0">
      <dxf>
        <alignment horizontal="left" vertical="top" readingOrder="0"/>
        <border outline="0">
          <left style="thin">
            <color indexed="64"/>
          </left>
          <right style="thin">
            <color indexed="64"/>
          </right>
          <top style="thin">
            <color indexed="64"/>
          </top>
          <bottom style="thin">
            <color indexed="64"/>
          </bottom>
        </border>
      </dxf>
    </rfmt>
    <rfmt sheetId="2" sqref="Q6" start="0" length="0">
      <dxf>
        <alignment horizontal="left" vertical="top" readingOrder="0"/>
        <border outline="0">
          <left style="thin">
            <color indexed="64"/>
          </left>
          <right style="thin">
            <color indexed="64"/>
          </right>
          <top style="thin">
            <color indexed="64"/>
          </top>
          <bottom style="thin">
            <color indexed="64"/>
          </bottom>
        </border>
      </dxf>
    </rfmt>
    <rfmt sheetId="2" sqref="R6"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6" start="0" length="0">
      <dxf>
        <alignment horizontal="left" vertical="top" readingOrder="0"/>
        <border outline="0">
          <left style="thin">
            <color indexed="64"/>
          </left>
          <right style="thin">
            <color indexed="64"/>
          </right>
          <top style="thin">
            <color indexed="64"/>
          </top>
          <bottom style="thin">
            <color indexed="64"/>
          </bottom>
        </border>
      </dxf>
    </rfmt>
    <rfmt sheetId="2" sqref="T6" start="0" length="0">
      <dxf>
        <alignment horizontal="left" vertical="top" readingOrder="0"/>
        <border outline="0">
          <left style="thin">
            <color indexed="64"/>
          </left>
          <right style="thin">
            <color indexed="64"/>
          </right>
          <top style="thin">
            <color indexed="64"/>
          </top>
          <bottom style="thin">
            <color indexed="64"/>
          </bottom>
        </border>
      </dxf>
    </rfmt>
    <rfmt sheetId="2" sqref="U6" start="0" length="0">
      <dxf>
        <alignment horizontal="left" vertical="top" wrapText="1" readingOrder="0"/>
        <border outline="0">
          <left style="thin">
            <color indexed="64"/>
          </left>
          <right style="thin">
            <color indexed="64"/>
          </right>
          <top style="thin">
            <color indexed="64"/>
          </top>
          <bottom style="thin">
            <color indexed="64"/>
          </bottom>
        </border>
      </dxf>
    </rfmt>
  </rm>
  <rfmt sheetId="2" sqref="A6:IV6" start="0" length="0">
    <dxf>
      <fill>
        <patternFill patternType="none">
          <bgColor indexed="65"/>
        </patternFill>
      </fill>
    </dxf>
  </rfmt>
  <rcc rId="137707" sId="2" odxf="1" dxf="1" numFmtId="19">
    <oc r="K6" t="inlineStr">
      <is>
        <t>OPEN</t>
      </is>
    </oc>
    <nc r="K6">
      <v>43283</v>
    </nc>
    <odxf>
      <numFmt numFmtId="0" formatCode="General"/>
    </odxf>
    <ndxf>
      <numFmt numFmtId="19" formatCode="dd/mm/yyyy"/>
    </ndxf>
  </rcc>
  <rrc rId="137708" sId="1" ref="A7:XFD7" action="deleteRow">
    <rfmt sheetId="1" xfDxf="1" sqref="A7:IV7" start="0" length="0">
      <dxf>
        <fill>
          <patternFill patternType="solid">
            <bgColor indexed="17"/>
          </patternFill>
        </fill>
        <alignment horizontal="left" vertical="top" readingOrder="0"/>
        <border outline="0">
          <left style="thin">
            <color indexed="64"/>
          </left>
          <right style="thin">
            <color indexed="64"/>
          </right>
          <top style="thin">
            <color indexed="64"/>
          </top>
          <bottom style="thin">
            <color indexed="64"/>
          </bottom>
        </border>
      </dxf>
    </rfmt>
  </rrc>
  <rcv guid="{A7CF15BE-7AA8-48BA-AFEA-DC486FD467DC}" action="delete"/>
  <rcv guid="{A7CF15BE-7AA8-48BA-AFEA-DC486FD467DC}" action="add"/>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709" sheetId="2" source="C7:W7" destination="A7:U7" sourceSheetId="1">
    <undo index="0" exp="area" ref3D="1" dr="$H$1:$H$7" dn="Z_1C6C6758_90F1_44A6_81DF_3C5D28782953_.wvu.FilterData" sId="1"/>
    <undo index="0" exp="area" ref3D="1" dr="$H$1:$H$7" dn="Z_0D5A2420_2822_43DD_959B_C710721AB187_.wvu.FilterData" sId="1"/>
    <undo index="0" exp="area" ref3D="1" dr="$H$1:$H$7" dn="Z_952077E7_445B_4C44_833D_51C1E4471868_.wvu.FilterData" sId="1"/>
    <rfmt sheetId="2" sqref="A7" start="0" length="0">
      <dxf>
        <alignment horizontal="left" vertical="top" readingOrder="0"/>
        <border outline="0">
          <left style="thin">
            <color indexed="64"/>
          </left>
          <right style="thin">
            <color indexed="64"/>
          </right>
          <top style="thin">
            <color indexed="64"/>
          </top>
          <bottom style="thin">
            <color indexed="64"/>
          </bottom>
        </border>
      </dxf>
    </rfmt>
    <rfmt sheetId="2" sqref="B7" start="0" length="0">
      <dxf>
        <alignment horizontal="left" vertical="top" readingOrder="0"/>
        <border outline="0">
          <left style="thin">
            <color indexed="64"/>
          </left>
          <right style="thin">
            <color indexed="64"/>
          </right>
          <top style="thin">
            <color indexed="64"/>
          </top>
          <bottom style="thin">
            <color indexed="64"/>
          </bottom>
        </border>
      </dxf>
    </rfmt>
    <rfmt sheetId="2" sqref="C7" start="0" length="0">
      <dxf>
        <alignment horizontal="left" vertical="top" readingOrder="0"/>
        <border outline="0">
          <left style="thin">
            <color indexed="64"/>
          </left>
          <right style="thin">
            <color indexed="64"/>
          </right>
          <top style="thin">
            <color indexed="64"/>
          </top>
          <bottom style="thin">
            <color indexed="64"/>
          </bottom>
        </border>
      </dxf>
    </rfmt>
    <rfmt sheetId="2" sqref="D7" start="0" length="0">
      <dxf>
        <alignment horizontal="left" vertical="top" readingOrder="0"/>
        <border outline="0">
          <left style="thin">
            <color indexed="64"/>
          </left>
          <right style="thin">
            <color indexed="64"/>
          </right>
          <top style="thin">
            <color indexed="64"/>
          </top>
          <bottom style="thin">
            <color indexed="64"/>
          </bottom>
        </border>
      </dxf>
    </rfmt>
    <rfmt sheetId="2" sqref="E7" start="0" length="0">
      <dxf>
        <alignment horizontal="left" vertical="top" readingOrder="0"/>
        <border outline="0">
          <left style="thin">
            <color indexed="64"/>
          </left>
          <right style="thin">
            <color indexed="64"/>
          </right>
          <top style="thin">
            <color indexed="64"/>
          </top>
          <bottom style="thin">
            <color indexed="64"/>
          </bottom>
        </border>
      </dxf>
    </rfmt>
    <rfmt sheetId="2" sqref="F7" start="0" length="0">
      <dxf>
        <alignment horizontal="left" vertical="top" readingOrder="0"/>
        <border outline="0">
          <left style="thin">
            <color indexed="64"/>
          </left>
          <right style="thin">
            <color indexed="64"/>
          </right>
          <top style="thin">
            <color indexed="64"/>
          </top>
          <bottom style="thin">
            <color indexed="64"/>
          </bottom>
        </border>
      </dxf>
    </rfmt>
    <rfmt sheetId="2" sqref="G7" start="0" length="0">
      <dxf>
        <border outline="0">
          <left style="thin">
            <color indexed="64"/>
          </left>
          <right style="thin">
            <color indexed="64"/>
          </right>
          <top style="thin">
            <color indexed="64"/>
          </top>
          <bottom style="thin">
            <color indexed="64"/>
          </bottom>
        </border>
      </dxf>
    </rfmt>
    <rfmt sheetId="2" sqref="H7" start="0" length="0">
      <dxf>
        <alignment horizontal="left" vertical="top" readingOrder="0"/>
        <border outline="0">
          <left style="thin">
            <color indexed="64"/>
          </left>
          <right style="thin">
            <color indexed="64"/>
          </right>
          <top style="thin">
            <color indexed="64"/>
          </top>
          <bottom style="thin">
            <color indexed="64"/>
          </bottom>
        </border>
      </dxf>
    </rfmt>
    <rfmt sheetId="2" sqref="I7" start="0" length="0">
      <dxf>
        <alignment horizontal="left" vertical="top" readingOrder="0"/>
        <border outline="0">
          <left style="thin">
            <color indexed="64"/>
          </left>
          <right style="thin">
            <color indexed="64"/>
          </right>
          <top style="thin">
            <color indexed="64"/>
          </top>
          <bottom style="thin">
            <color indexed="64"/>
          </bottom>
        </border>
      </dxf>
    </rfmt>
    <rfmt sheetId="2" sqref="J7" start="0" length="0">
      <dxf>
        <alignment horizontal="left" vertical="top" readingOrder="0"/>
        <border outline="0">
          <left style="thin">
            <color indexed="64"/>
          </left>
          <right style="thin">
            <color indexed="64"/>
          </right>
          <top style="thin">
            <color indexed="64"/>
          </top>
          <bottom style="thin">
            <color indexed="64"/>
          </bottom>
        </border>
      </dxf>
    </rfmt>
    <rfmt sheetId="2" sqref="K7"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7" start="0" length="0">
      <dxf>
        <alignment horizontal="left" vertical="top" readingOrder="0"/>
        <border outline="0">
          <left style="thin">
            <color indexed="64"/>
          </left>
          <right style="thin">
            <color indexed="64"/>
          </right>
          <top style="thin">
            <color indexed="64"/>
          </top>
          <bottom style="thin">
            <color indexed="64"/>
          </bottom>
        </border>
      </dxf>
    </rfmt>
    <rfmt sheetId="2" sqref="M7" start="0" length="0">
      <dxf>
        <alignment horizontal="left" vertical="top" readingOrder="0"/>
        <border outline="0">
          <left style="thin">
            <color indexed="64"/>
          </left>
          <right style="thin">
            <color indexed="64"/>
          </right>
          <top style="thin">
            <color indexed="64"/>
          </top>
          <bottom style="thin">
            <color indexed="64"/>
          </bottom>
        </border>
      </dxf>
    </rfmt>
    <rfmt sheetId="2" sqref="N7" start="0" length="0">
      <dxf>
        <alignment horizontal="left" vertical="top" readingOrder="0"/>
        <border outline="0">
          <left style="thin">
            <color indexed="64"/>
          </left>
          <right style="thin">
            <color indexed="64"/>
          </right>
          <top style="thin">
            <color indexed="64"/>
          </top>
          <bottom style="thin">
            <color indexed="64"/>
          </bottom>
        </border>
      </dxf>
    </rfmt>
    <rfmt sheetId="2" sqref="O7" start="0" length="0">
      <dxf>
        <alignment horizontal="left" vertical="top" readingOrder="0"/>
        <border outline="0">
          <left style="thin">
            <color indexed="64"/>
          </left>
          <right style="thin">
            <color indexed="64"/>
          </right>
          <top style="thin">
            <color indexed="64"/>
          </top>
          <bottom style="thin">
            <color indexed="64"/>
          </bottom>
        </border>
      </dxf>
    </rfmt>
    <rfmt sheetId="2" sqref="P7" start="0" length="0">
      <dxf>
        <alignment horizontal="left" vertical="top" readingOrder="0"/>
        <border outline="0">
          <left style="thin">
            <color indexed="64"/>
          </left>
          <right style="thin">
            <color indexed="64"/>
          </right>
          <top style="thin">
            <color indexed="64"/>
          </top>
          <bottom style="thin">
            <color indexed="64"/>
          </bottom>
        </border>
      </dxf>
    </rfmt>
    <rfmt sheetId="2" sqref="Q7" start="0" length="0">
      <dxf>
        <alignment horizontal="left" vertical="top" readingOrder="0"/>
        <border outline="0">
          <left style="thin">
            <color indexed="64"/>
          </left>
          <right style="thin">
            <color indexed="64"/>
          </right>
          <top style="thin">
            <color indexed="64"/>
          </top>
          <bottom style="thin">
            <color indexed="64"/>
          </bottom>
        </border>
      </dxf>
    </rfmt>
    <rfmt sheetId="2" sqref="R7"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7" start="0" length="0">
      <dxf>
        <alignment horizontal="left" vertical="top" readingOrder="0"/>
        <border outline="0">
          <left style="thin">
            <color indexed="64"/>
          </left>
          <right style="thin">
            <color indexed="64"/>
          </right>
          <top style="thin">
            <color indexed="64"/>
          </top>
          <bottom style="thin">
            <color indexed="64"/>
          </bottom>
        </border>
      </dxf>
    </rfmt>
    <rfmt sheetId="2" sqref="T7" start="0" length="0">
      <dxf>
        <alignment horizontal="left" vertical="top" readingOrder="0"/>
        <border outline="0">
          <left style="thin">
            <color indexed="64"/>
          </left>
          <right style="thin">
            <color indexed="64"/>
          </right>
          <top style="thin">
            <color indexed="64"/>
          </top>
          <bottom style="thin">
            <color indexed="64"/>
          </bottom>
        </border>
      </dxf>
    </rfmt>
    <rfmt sheetId="2" sqref="U7" start="0" length="0">
      <dxf>
        <alignment horizontal="left" vertical="top" wrapText="1" readingOrder="0"/>
        <border outline="0">
          <left style="thin">
            <color indexed="64"/>
          </left>
          <right style="thin">
            <color indexed="64"/>
          </right>
          <top style="thin">
            <color indexed="64"/>
          </top>
          <bottom style="thin">
            <color indexed="64"/>
          </bottom>
        </border>
      </dxf>
    </rfmt>
  </rm>
  <rcc rId="137710" sId="2" odxf="1" dxf="1" numFmtId="19">
    <oc r="K7" t="inlineStr">
      <is>
        <t>OPEN</t>
      </is>
    </oc>
    <nc r="K7">
      <v>43284</v>
    </nc>
    <odxf>
      <numFmt numFmtId="0" formatCode="General"/>
    </odxf>
    <ndxf>
      <numFmt numFmtId="19" formatCode="dd/mm/yyyy"/>
    </ndxf>
  </rcc>
  <rfmt sheetId="2" sqref="A7:IV7" start="0" length="0">
    <dxf>
      <fill>
        <patternFill patternType="none">
          <bgColor indexed="65"/>
        </patternFill>
      </fill>
    </dxf>
  </rfmt>
  <rrc rId="137711" sId="1" ref="A7:XFD7" action="deleteRow">
    <rfmt sheetId="1" xfDxf="1" sqref="A7:IV7" start="0" length="0">
      <dxf>
        <fill>
          <patternFill patternType="solid">
            <bgColor indexed="17"/>
          </patternFill>
        </fill>
        <alignment horizontal="left" vertical="top" readingOrder="0"/>
        <border outline="0">
          <left style="thin">
            <color indexed="64"/>
          </left>
          <right style="thin">
            <color indexed="64"/>
          </right>
          <top style="thin">
            <color indexed="64"/>
          </top>
          <bottom style="thin">
            <color indexed="64"/>
          </bottom>
        </border>
      </dxf>
    </rfmt>
  </rrc>
  <rcv guid="{A7CF15BE-7AA8-48BA-AFEA-DC486FD467DC}" action="delete"/>
  <rcv guid="{A7CF15BE-7AA8-48BA-AFEA-DC486FD467DC}" action="add"/>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12" sId="1" numFmtId="19">
    <oc r="T10">
      <v>43284</v>
    </oc>
    <nc r="T10">
      <v>43283</v>
    </nc>
  </rcc>
  <rcc rId="137713" sId="1">
    <oc r="W11" t="inlineStr">
      <is>
        <t>03/07 - Se comprueba que el equipo MX200 G2 TISA ARG 04  no tiene conectividad a codec pero si  a gw; se envia correo a jds para que compruebe la sala.</t>
      </is>
    </oc>
    <nc r="W11" t="inlineStr">
      <is>
        <t>03/07 - Se comprueba que el equipo MX200 G2 TISA ARG 04  no tiene conectividad a codec pero si  a gw; Se envía un correo al jefe de sala.</t>
      </is>
    </nc>
  </rcc>
  <rcv guid="{444C899C-716D-4A59-AC9A-A1B3AE5749B4}" action="delete"/>
  <rcv guid="{444C899C-716D-4A59-AC9A-A1B3AE5749B4}" action="add"/>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14" sId="1">
    <oc r="R7" t="inlineStr">
      <is>
        <t>02/07 - Revisamos el TMS de BBVA y comprobamos que hay poco espacio en el disco, preguntamos a OA como proceder</t>
      </is>
    </oc>
    <nc r="R7" t="inlineStr">
      <is>
        <t>03/07 - Se realiza limpieza de la máquina de TMS BBVA software innecesario para almacenar, software que se puede descargar de la página de Cisco. Por ejemplo, el disco D tiene una carpeta llamada "sw" que contenía un software bundle de 1 GB. La unidad C queda en el 21% libre y la unidad D en el 13%. Se observa que el ticket de TMS referente al espacio en disco ya no aparece. Cerramos ticket.</t>
      </is>
    </nc>
  </rcc>
  <rcc rId="137715" sId="1" odxf="1" dxf="1">
    <oc r="W7" t="inlineStr">
      <is>
        <t>03/07 - Revisamos el TMS de BBVA y comprobamos que hay poco espacio en el disco, preguntamos a OA como proceder</t>
      </is>
    </oc>
    <nc r="W7" t="inlineStr">
      <is>
        <t>03/07 - Se realiza limpieza de la máquina de TMS BBVA software innecesario para almacenar, software que se puede descargar de la página de Cisco. Por ejemplo, el disco D tiene una carpeta llamada "sw" que contenía un software bundle de 1 GB. La unidad C queda en el 21% libre y la unidad D en el 13%. Se observa que el ticket de TMS referente al espacio en disco ya no aparece. Cerramos ticket.
02/07 - Revisamos el TMS de BBVA y comprobamos que hay poco espacio en el disco, preguntamos a OA como proceder</t>
      </is>
    </nc>
    <odxf>
      <alignment wrapText="0" readingOrder="0"/>
    </odxf>
    <ndxf>
      <alignment wrapText="1" readingOrder="0"/>
    </ndxf>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716" sheetId="2" source="C7:W7" destination="A8:U8" sourceSheetId="1">
    <undo index="0" exp="area" ref3D="1" dr="$H$1:$H$7" dn="Z_CF31F479_E0E5_4C50_BAE5_4A793704536C_.wvu.FilterData" sId="1"/>
    <undo index="0" exp="area" ref3D="1" dr="$H$1:$H$7" dn="Z_A7CF15BE_7AA8_48BA_AFEA_DC486FD467DC_.wvu.FilterData" sId="1"/>
    <rfmt sheetId="2" sqref="A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B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C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D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E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F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G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H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I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J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K8" start="0" length="0">
      <dxf>
        <font>
          <sz val="11"/>
          <color indexed="8"/>
          <name val="Calibri"/>
          <scheme val="none"/>
        </font>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M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N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O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P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Q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R8"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T8" start="0" length="0">
      <dxf>
        <font>
          <sz val="11"/>
          <color indexed="8"/>
          <name val="Calibri"/>
          <scheme val="none"/>
        </font>
        <border outline="0">
          <left style="thin">
            <color indexed="64"/>
          </left>
          <right style="thin">
            <color indexed="64"/>
          </right>
          <top style="thin">
            <color indexed="64"/>
          </top>
          <bottom style="thin">
            <color indexed="64"/>
          </bottom>
        </border>
      </dxf>
    </rfmt>
    <rfmt sheetId="2" sqref="U8" start="0" length="0">
      <dxf>
        <font>
          <sz val="11"/>
          <color indexed="8"/>
          <name val="Calibri"/>
          <scheme val="none"/>
        </font>
        <alignment vertical="top" wrapText="1" readingOrder="0"/>
        <border outline="0">
          <left style="thin">
            <color indexed="64"/>
          </left>
          <right style="thin">
            <color indexed="64"/>
          </right>
          <top style="thin">
            <color indexed="64"/>
          </top>
          <bottom style="thin">
            <color indexed="64"/>
          </bottom>
        </border>
      </dxf>
    </rfmt>
  </rm>
  <rcc rId="137717" sId="2" odxf="1" dxf="1" numFmtId="19">
    <oc r="K8" t="inlineStr">
      <is>
        <t>OPEN</t>
      </is>
    </oc>
    <nc r="K8">
      <v>43284</v>
    </nc>
    <odxf>
      <numFmt numFmtId="0" formatCode="General"/>
    </odxf>
    <ndxf>
      <numFmt numFmtId="19" formatCode="dd/mm/yyyy"/>
    </ndxf>
  </rcc>
  <rcv guid="{A7CF15BE-7AA8-48BA-AFEA-DC486FD467DC}" action="delete"/>
  <rdn rId="0" localSheetId="1" customView="1" name="Z_A7CF15BE_7AA8_48BA_AFEA_DC486FD467DC_.wvu.FilterData" hidden="1" oldHidden="1">
    <formula>Abiertas!$H$1:$H$11</formula>
    <oldFormula>Abiertas!$H$1:$H$6</oldFormula>
  </rdn>
  <rcv guid="{A7CF15BE-7AA8-48BA-AFEA-DC486FD467DC}" action="add"/>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719" sId="1" ref="A7:XFD7" action="deleteRow">
    <rfmt sheetId="1" xfDxf="1" sqref="A7:IV7" start="0" length="0">
      <dxf/>
    </rfmt>
  </rr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720" sId="1" eol="1" ref="A11:XFD11" action="insertRow"/>
  <rcc rId="137721" sId="1">
    <nc r="C11" t="inlineStr">
      <is>
        <t>NO</t>
      </is>
    </nc>
  </rcc>
  <rcc rId="137722" sId="1">
    <nc r="D11">
      <v>1275633</v>
    </nc>
  </rcc>
  <rcc rId="137723" sId="1">
    <nc r="G11" t="inlineStr">
      <is>
        <t>Pendiente de reunión</t>
      </is>
    </nc>
  </rcc>
  <rcc rId="137724" sId="1">
    <nc r="H11" t="inlineStr">
      <is>
        <t>TIWS</t>
      </is>
    </nc>
  </rcc>
  <rcc rId="137725" sId="1">
    <nc r="I11" t="inlineStr">
      <is>
        <t>Avianca</t>
      </is>
    </nc>
  </rcc>
  <rcc rId="137726" sId="1" odxf="1" dxf="1">
    <nc r="K11" t="inlineStr">
      <is>
        <t>Avianca</t>
      </is>
    </nc>
    <odxf>
      <alignment horizontal="left" vertical="top"/>
    </odxf>
    <ndxf>
      <alignment horizontal="general" vertical="bottom"/>
    </ndxf>
  </rcc>
  <rcc rId="137727" sId="1">
    <nc r="L11" t="inlineStr">
      <is>
        <t>ESPAÑA</t>
      </is>
    </nc>
  </rcc>
  <rcc rId="137728" sId="1">
    <nc r="M11" t="inlineStr">
      <is>
        <t>OPEN</t>
      </is>
    </nc>
  </rcc>
  <rcc rId="137729" sId="1">
    <nc r="N11" t="inlineStr">
      <is>
        <t>NO</t>
      </is>
    </nc>
  </rcc>
  <rcc rId="137730" sId="1">
    <nc r="O11" t="inlineStr">
      <is>
        <t>NO</t>
      </is>
    </nc>
  </rcc>
  <rcc rId="137731" sId="1">
    <nc r="P11" t="inlineStr">
      <is>
        <t>CLIENTE</t>
      </is>
    </nc>
  </rcc>
  <rcc rId="137732" sId="1">
    <nc r="Q11" t="inlineStr">
      <is>
        <t>Fallo de llamadas en la web de reservas</t>
      </is>
    </nc>
  </rcc>
  <rcc rId="137733" sId="1">
    <nc r="R11" t="inlineStr">
      <is>
        <t>03/07 - Pruebas con Avianca a las 13:00 CEST para comprobar si pueden conectar a la reunión correctamente</t>
      </is>
    </nc>
  </rcc>
  <rcc rId="137734" sId="1" xfDxf="1" dxf="1">
    <nc r="W11" t="inlineStr">
      <is>
        <t>03/07 - Pruebas con Avianca a las 13:00 CEST para comprobar si pueden conectar a la reunión correctamente</t>
      </is>
    </nc>
    <ndxf>
      <alignment horizontal="left" vertical="top"/>
      <border outline="0">
        <left style="thin">
          <color indexed="64"/>
        </left>
        <right style="thin">
          <color indexed="64"/>
        </right>
        <top style="thin">
          <color indexed="64"/>
        </top>
        <bottom style="thin">
          <color indexed="64"/>
        </bottom>
      </border>
    </ndxf>
  </rcc>
  <rcc rId="137735" sId="1">
    <nc r="S11">
      <v>0</v>
    </nc>
  </rcc>
  <rcc rId="137736" sId="1" numFmtId="19">
    <nc r="T11">
      <v>43284</v>
    </nc>
  </rcc>
  <rcc rId="137737" sId="1">
    <nc r="U11" t="inlineStr">
      <is>
        <t>0m</t>
      </is>
    </nc>
  </rcc>
  <rcc rId="137738" sId="1">
    <nc r="V11" t="inlineStr">
      <is>
        <t>0m</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39" sId="1">
    <oc r="W8" t="inlineStr">
      <is>
        <t xml:space="preserve"> </t>
      </is>
    </oc>
    <nc r="W8" t="inlineStr">
      <is>
        <t>02/07- Se solicita una sesion de pruebas con el cliente final, a la espera de contestación</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Abiertas!$H$1:$H$11</formula>
    <oldFormula>Abiertas!$H$1:$H$6</oldFormula>
  </rdn>
  <rcv guid="{444C899C-716D-4A59-AC9A-A1B3AE5749B4}"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434" sId="1" eol="1" ref="A8:XFD8" action="insertRow"/>
  <rcc rId="137435" sId="1">
    <nc r="D8">
      <v>1273711</v>
    </nc>
  </rcc>
  <rcc rId="137436" sId="1" xfDxf="1" dxf="1">
    <nc r="I8" t="inlineStr">
      <is>
        <t>TLPS M USA SAN 01</t>
      </is>
    </nc>
    <ndxf>
      <border outline="0">
        <left style="thin">
          <color indexed="64"/>
        </left>
        <right style="thin">
          <color indexed="64"/>
        </right>
        <top style="thin">
          <color indexed="64"/>
        </top>
        <bottom style="thin">
          <color indexed="64"/>
        </bottom>
      </border>
    </ndxf>
  </rcc>
  <rcc rId="137437" sId="1" xfDxf="1" dxf="1">
    <nc r="K8" t="inlineStr">
      <is>
        <t>TLPS M USA SAN 01</t>
      </is>
    </nc>
    <ndxf>
      <alignment horizontal="left" vertical="top"/>
      <border outline="0">
        <left style="thin">
          <color indexed="64"/>
        </left>
        <right style="thin">
          <color indexed="64"/>
        </right>
        <top style="thin">
          <color indexed="64"/>
        </top>
        <bottom style="thin">
          <color indexed="64"/>
        </bottom>
      </border>
    </ndxf>
  </rcc>
  <rcc rId="137438" sId="1">
    <nc r="H8" t="inlineStr">
      <is>
        <t>NOKIA</t>
      </is>
    </nc>
  </rcc>
  <rcc rId="137439" sId="1">
    <nc r="L8" t="inlineStr">
      <is>
        <t>USA</t>
      </is>
    </nc>
  </rcc>
  <rcc rId="137440" sId="1">
    <nc r="M8" t="inlineStr">
      <is>
        <t>OPEN</t>
      </is>
    </nc>
  </rcc>
  <rcc rId="137441" sId="1">
    <nc r="N8" t="inlineStr">
      <is>
        <t>NO</t>
      </is>
    </nc>
  </rcc>
  <rcc rId="137442" sId="1">
    <nc r="O8" t="inlineStr">
      <is>
        <t>NO</t>
      </is>
    </nc>
  </rcc>
  <rcc rId="137443" sId="1">
    <nc r="P8" t="inlineStr">
      <is>
        <t>CLIENTE</t>
      </is>
    </nc>
  </rcc>
  <rcc rId="137444" sId="1" xfDxf="1" dxf="1">
    <nc r="Q8" t="inlineStr">
      <is>
        <t>No network connectivity while setting up web conferencing camera</t>
      </is>
    </nc>
    <ndxf>
      <alignment horizontal="left" vertical="top"/>
      <border outline="0">
        <left style="thin">
          <color indexed="64"/>
        </left>
        <right style="thin">
          <color indexed="64"/>
        </right>
        <top style="thin">
          <color indexed="64"/>
        </top>
        <bottom style="thin">
          <color indexed="64"/>
        </bottom>
      </border>
    </ndxf>
  </rcc>
  <rcc rId="137445" sId="1">
    <nc r="R8" t="inlineStr">
      <is>
        <t>02/07 - Se hacen pruebas de conectividad y ping</t>
      </is>
    </nc>
  </rcc>
  <rcc rId="137446" sId="1">
    <nc r="W8" t="inlineStr">
      <is>
        <t>02/07 - Se hacen pruebas de conectividad y ping</t>
      </is>
    </nc>
  </rcc>
  <rcc rId="137447" sId="1">
    <nc r="C8" t="inlineStr">
      <is>
        <t>NO</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41" sId="1">
    <oc r="R9" t="inlineStr">
      <is>
        <t>02/07- intentan conectarse a la sala Multipunto 05 de CMI sin éxito. Verificar el problema.</t>
      </is>
    </oc>
    <nc r="R9" t="inlineStr">
      <is>
        <t>03/07 - Hemos comprobado que la sala de la Zona Pradera que realizó llamada al Multipunto 5 fue IP ZP GT Sala Toledo con DN 019911002. La llamada se estableción en CTX y Telepresence correctamente por 45 segundos. Enviamos correo a cliente con pruebas.</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42" sId="1" odxf="1" dxf="1">
    <oc r="W9" t="inlineStr">
      <is>
        <t>02/07- intentan conectarse a la sala Multipunto 05 de CMI sin éxito. Verificar el problema.</t>
      </is>
    </oc>
    <nc r="W9" t="inlineStr">
      <is>
        <t>03/07 - Hemos comprobado que la sala de la Zona Pradera que realizó llamada al Multipunto 5 fue IP ZP GT Sala Toledo con DN 019911002. La llamada se estableción en CTX y Telepresence correctamente por 45 segundos. Enviamos correo a cliente con pruebas.
02/07- intentan conectarse a la sala Multipunto 05 de CMI sin éxito. Verificar el problema.</t>
      </is>
    </nc>
    <odxf>
      <alignment wrapText="0" readingOrder="0"/>
    </odxf>
    <ndxf>
      <alignment wrapText="1" readingOrder="0"/>
    </ndxf>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9:IV9" start="0" length="0">
    <dxf>
      <fill>
        <patternFill patternType="solid">
          <bgColor indexed="17"/>
        </patternFill>
      </fill>
    </dxf>
  </rfmt>
  <rcv guid="{A7CF15BE-7AA8-48BA-AFEA-DC486FD467DC}" action="delete"/>
  <rdn rId="0" localSheetId="1" customView="1" name="Z_A7CF15BE_7AA8_48BA_AFEA_DC486FD467DC_.wvu.FilterData" hidden="1" oldHidden="1">
    <formula>Abiertas!$H$1:$H$11</formula>
    <oldFormula>Abiertas!$H$1:$H$10</oldFormula>
  </rdn>
  <rcv guid="{A7CF15BE-7AA8-48BA-AFEA-DC486FD467DC}" action="add"/>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44" sId="1">
    <oc r="R11" t="inlineStr">
      <is>
        <t>03/07 - Pruebas con Avianca a las 13:00 CEST para comprobar si pueden conectar a la reunión correctamente</t>
      </is>
    </oc>
    <nc r="R11" t="inlineStr">
      <is>
        <t>03/07 - Conectar IX5000 de GV a webex 841706970@telefonicab2b.webex.com antes de las 13:00</t>
      </is>
    </nc>
  </rcc>
  <rcc rId="137745" sId="1" odxf="1" dxf="1">
    <oc r="W11" t="inlineStr">
      <is>
        <t>03/07 - Pruebas con Avianca a las 13:00 CEST para comprobar si pueden conectar a la reunión correctamente</t>
      </is>
    </oc>
    <nc r="W11" t="inlineStr">
      <is>
        <t>03/07 - Conectar IX5000 de GV a webex 841706970@telefonicab2b.webex.com antes de las 13:00
03/07 - Pruebas con Avianca a las 13:00 CEST para comprobar si pueden conectar a la reunión correctamente</t>
      </is>
    </nc>
    <odxf>
      <alignment wrapText="0" readingOrder="0"/>
    </odxf>
    <ndxf>
      <alignment wrapText="1" readingOrder="0"/>
    </ndxf>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1:IV11" start="0" length="0">
    <dxf>
      <fill>
        <patternFill patternType="solid">
          <bgColor indexed="17"/>
        </patternFill>
      </fill>
    </dxf>
  </rfmt>
  <rcv guid="{A7CF15BE-7AA8-48BA-AFEA-DC486FD467DC}" action="delete"/>
  <rcv guid="{A7CF15BE-7AA8-48BA-AFEA-DC486FD467DC}" action="add"/>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46" sId="1">
    <oc r="R3" t="inlineStr">
      <is>
        <t>02/07 -Se informa a Cisco, solicitando un FE lo antes posible</t>
      </is>
    </oc>
    <nc r="R3" t="inlineStr">
      <is>
        <t>03/07 - Solicitamos a SMC hablar con cliente para averiguar si han encontrado la pieza de reemplazo. Informamos a Cisco de lo sucedido ayer y que necesitamos reagendar FE pero que enviaremos nueva ventanan de mantenimiento.</t>
      </is>
    </nc>
  </rcc>
  <rcc rId="137747" sId="1" xfDxf="1" dxf="1">
    <oc r="R4" t="inlineStr">
      <is>
        <t>26/06 - Al igual que en sala Santa María,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t>
      </is>
    </oc>
    <nc r="R4" t="inlineStr">
      <is>
        <t>02/07 -Se informa a Cisco, solicitando un FE lo antes posible</t>
      </is>
    </nc>
    <ndxf>
      <alignment horizontal="left" vertical="top" readingOrder="0"/>
      <border outline="0">
        <left style="thin">
          <color indexed="64"/>
        </left>
        <right style="thin">
          <color indexed="64"/>
        </right>
        <top style="thin">
          <color indexed="64"/>
        </top>
        <bottom style="thin">
          <color indexed="64"/>
        </bottom>
      </border>
    </ndxf>
  </rcc>
  <rcc rId="137748" sId="1">
    <oc r="W3" t="inlineStr">
      <is>
        <t>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oc>
    <nc r="W3" t="inlineStr">
      <is>
        <t>03/07 - Solicitamos a SMC hablar con cliente para averiguar si han encontrado la pieza de reemplazo. Informamos a Cisco de lo sucedido ayer y que necesitamos reagendar FE pero que enviaremos nueva ventanan de mantenimiento.
02/07 -Se informa a Cisco, solicitando un FE lo antes posible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nc>
  </rcc>
  <rcv guid="{A7CF15BE-7AA8-48BA-AFEA-DC486FD467DC}" action="delete"/>
  <rcv guid="{A7CF15BE-7AA8-48BA-AFEA-DC486FD467DC}" action="add"/>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49" sId="1">
    <oc r="R4" t="inlineStr">
      <is>
        <t>02/07 -Se informa a Cisco, solicitando un FE lo antes posible</t>
      </is>
    </oc>
    <nc r="R4" t="inlineStr">
      <is>
        <t>26/06 - Al igual que en sala Santa María,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50" sId="1" odxf="1" dxf="1">
    <oc r="W8" t="inlineStr">
      <is>
        <t>02/07- Se solicita una sesion de pruebas con el cliente final, a la espera de contestación</t>
      </is>
    </oc>
    <nc r="W8" t="inlineStr">
      <is>
        <t>03/07 - Solicitamos a Alejandro  si puede probar con  Chrome pero no lo tiene instalado y lo tiene que pedir, acordamos llamarle mañana para saber si ha podido hacerlo y realizar prueba. 
02/07- Se solicita una sesion de pruebas con el cliente final, a la espera de contestación</t>
      </is>
    </nc>
    <odxf>
      <alignment wrapText="0" readingOrder="0"/>
    </odxf>
    <ndxf>
      <alignment wrapText="1" readingOrder="0"/>
    </ndxf>
  </rcc>
  <rcc rId="137751" sId="1">
    <oc r="R8" t="inlineStr">
      <is>
        <t>02/07- Se solicita una sesion de pruebas con el cliente final, a la espera de contestación</t>
      </is>
    </oc>
    <nc r="R8" t="inlineStr">
      <is>
        <t xml:space="preserve">03/07 - Solicitamos a Alejandro  si puede probar con  Chrome pero no lo tiene instalado y lo tiene que pedir, acordamos llamarle mañana para saber si ha podido hacerlo y realizar prueba. </t>
      </is>
    </nc>
  </rcc>
  <rcv guid="{56E6F454-66AC-4BA8-AEF4-8436E22BC16F}" action="delete"/>
  <rdn rId="0" localSheetId="1" customView="1" name="Z_56E6F454_66AC_4BA8_AEF4_8436E22BC16F_.wvu.FilterData" hidden="1">
    <formula>Abiertas!$H$1:$H$11</formula>
  </rdn>
  <rdn rId="0" localSheetId="2" customView="1" name="Z_56E6F454_66AC_4BA8_AEF4_8436E22BC16F_.wvu.FilterData" hidden="1">
    <formula>Cerradas!$A$1:$W$46</formula>
  </rdn>
  <rdn rId="0" localSheetId="4" customView="1" name="Z_56E6F454_66AC_4BA8_AEF4_8436E22BC16F_.wvu.FilterData" hidden="1">
    <formula>Open!$A$1:$N$170</formula>
  </rdn>
  <rdn rId="0" localSheetId="5" customView="1" name="Z_56E6F454_66AC_4BA8_AEF4_8436E22BC16F_.wvu.FilterData" hidden="1">
    <formula>Close!$A$1:$N$482</formula>
  </rdn>
  <rcv guid="{56E6F454-66AC-4BA8-AEF4-8436E22BC16F}" action="add"/>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56" sId="1">
    <oc r="W4" t="inlineStr">
      <is>
        <t>26/06 - Al igual que en sala Santa María,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
25/06 Se le envia informacion del estado de conexión se solicita informacion del cable de conexión del Proyector</t>
      </is>
    </oc>
    <nc r="W4" t="inlineStr">
      <is>
        <t>03/07 - Se solicita feedback sobre nuestro ultimo correo.
26/06 - Al igual que en sala Santa María,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
25/06 Se le envia informacion del estado de conexión se solicita informacion del cable de conexión del Proyector</t>
      </is>
    </nc>
  </rcc>
  <rcc rId="137757" sId="1" xfDxf="1" dxf="1">
    <oc r="R4" t="inlineStr">
      <is>
        <t>26/06 - Al igual que en sala Santa María, cliente descarta problemas en cable. Vemos en logs que no llega señal desde PC conectado pero no sabemos si estan conectando por HDMI o DVI. Indicamos que en la config tienen como main source DVI y es lo que se ve en touch panel. Preguntamos tambien si estan duplicando pantalla desde el PC.</t>
      </is>
    </oc>
    <nc r="R4" t="inlineStr">
      <is>
        <t>03/07 - Se solicita feedback sobre nuestro ultimo correo.</t>
      </is>
    </nc>
    <ndxf>
      <alignment horizontal="left" vertical="top" readingOrder="0"/>
      <border outline="0">
        <left style="thin">
          <color indexed="64"/>
        </left>
        <right style="thin">
          <color indexed="64"/>
        </right>
        <top style="thin">
          <color indexed="64"/>
        </top>
        <bottom style="thin">
          <color indexed="64"/>
        </bottom>
      </border>
    </ndxf>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58" sId="1">
    <oc r="W3" t="inlineStr">
      <is>
        <t>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oc>
    <nc r="W3" t="inlineStr">
      <is>
        <t>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nc>
  </rcc>
  <rcft rId="137748" sheetId="1"/>
  <rcc rId="137759" sId="1" xfDxf="1" dxf="1">
    <oc r="R3" t="inlineStr">
      <is>
        <t>02/07 -Se informa a Cisco, solicitando un FE lo antes posible</t>
      </is>
    </oc>
    <nc r="R3" t="inlineStr">
      <is>
        <t>03/07 - Tras confirmarnos SMC que cliente ha encontrado la pieza, pedimos a Cisco disponibilidad para un FE mañana 04/07 a las 3:00 PM CEST</t>
      </is>
    </nc>
    <ndxf>
      <alignment horizontal="left" vertical="top" wrapText="1"/>
      <border outline="0">
        <left style="thin">
          <color indexed="64"/>
        </left>
        <right style="thin">
          <color indexed="64"/>
        </right>
        <top style="thin">
          <color indexed="64"/>
        </top>
        <bottom style="thin">
          <color indexed="64"/>
        </bottom>
      </border>
    </ndxf>
  </rcc>
  <rcft rId="137746" sheetId="1"/>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48" sId="1">
    <oc r="R8" t="inlineStr">
      <is>
        <t>02/07 - Se hacen pruebas de conectividad y ping</t>
      </is>
    </oc>
    <nc r="R8" t="inlineStr">
      <is>
        <t>02/07 - Se hacen pruebas de conectividad y ping, test inicial a la sala resutando ok y registrada correctamente en cucm.</t>
      </is>
    </nc>
  </rcc>
  <rcc rId="137449" sId="1">
    <oc r="W8" t="inlineStr">
      <is>
        <t>02/07 - Se hacen pruebas de conectividad y ping</t>
      </is>
    </oc>
    <nc r="W8" t="inlineStr">
      <is>
        <t>02/07 - Se hacen pruebas de conectividad y ping, test inicial a la sala resutando ok y registrada correctamente en cucm.</t>
      </is>
    </nc>
  </rcc>
  <rcc rId="137450" sId="1" numFmtId="19">
    <nc r="T8">
      <v>43283</v>
    </nc>
  </rcc>
  <rcc rId="137451" sId="1">
    <nc r="U8" t="inlineStr">
      <is>
        <t>0m</t>
      </is>
    </nc>
  </rcc>
  <rcc rId="137452" sId="1">
    <nc r="V8" t="inlineStr">
      <is>
        <t>0m</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60" sId="1">
    <oc r="R2" t="inlineStr">
      <is>
        <t>02/07 - Se comprueba que el equipo TLF EX60 TISA BRASIL con MAC E4C722638E71 e IP 10.34.152.151 que depende del mismo EDC TISA-BRA-RIO-VC-0002-UNCO con IP 172.21.36.88 sigue sin ser alcanzable. Comprobamos que ya se ha enviado correo a Brasil para comprobar que el equipo esté encendido y conectado al switch.</t>
      </is>
    </oc>
    <nc r="R2" t="inlineStr">
      <is>
        <t>03/07 - Ya vemos la MAC en EDC y tenemos acceso por web. El equipo estaba mal configurado y con una version de software incorrecta. Actualizamos y configuramos el equipo. Queda correctamente registrado.
02/07 - Se comprueba que el equipo TLF EX60 TISA BRASIL con MAC E4C722638E71 e IP 10.34.152.151 que depende del mismo EDC TISA-BRA-RIO-VC-0002-UNCO con IP 172.21.36.88 sigue sin ser alcanzable. Comprobamos que ya se ha enviado correo a Brasil para comprobar que el equipo esté encendido y conectado al switch.</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61" sId="1">
    <oc r="R2" t="inlineStr">
      <is>
        <t>03/07 - Ya vemos la MAC en EDC y tenemos acceso por web. El equipo estaba mal configurado y con una version de software incorrecta. Actualizamos y configuramos el equipo. Queda correctamente registrado.
02/07 - Se comprueba que el equipo TLF EX60 TISA BRASIL con MAC E4C722638E71 e IP 10.34.152.151 que depende del mismo EDC TISA-BRA-RIO-VC-0002-UNCO con IP 172.21.36.88 sigue sin ser alcanzable. Comprobamos que ya se ha enviado correo a Brasil para comprobar que el equipo esté encendido y conectado al switch.</t>
      </is>
    </oc>
    <nc r="R2" t="inlineStr">
      <is>
        <t>03/07 - Ya vemos la MAC en EDC y tenemos acceso por web. El equipo estaba mal configurado y con una version de software incorrecta. Actualizamos y configuramos el equipo. Queda correctamente registrado.</t>
      </is>
    </nc>
  </rcc>
  <rcc rId="137762" sId="1">
    <oc r="W2" t="inlineStr">
      <is>
        <t>02/07 - Se comprueba que el equipo TLF EX60 TISA BRASIL con MAC E4C722638E71 e IP 10.34.152.151 que depende del mismo EDC TISA-BRA-RIO-VC-0002-UNCO con IP 172.21.36.88 sigue sin ser alcanzable. Comprobamos que ya se ha enviado correo a Brasil para comprobar que el equipo esté encendido y conectado al switch.
29/06 - Se recupera conectividad con EDC pero solo registra uno de los equipos, se mandan pruebas a Andre para comprobar el estado del otro equipo.
28/06 - Enviamos correo a WAN reclamando la visita del tecnico.
28/06 - Facilitamos horario y contacto local a WAN ya que requieren enviar un tecnico. 
27/06 - WAN solicita contacto local. Indicamos que se ha indicado a Andre reiniciar EDC y le ha pasado el encargo a Carlos Pongeluppi. Aportamos correo a WAN.
27/06 - JDS confirma que el equipo está conectado y que pertenece a Eduardo Navarro. Se realiza ping y tracert a EDC 10.34.133.89 y no responde. Abrimos tiket a WAN para comprobar EDC. Enviamos update a cliente.
25/06 - Se solicita información del estado del equipo, proporcionando modelo y mac del equipo. Se realizan pruebas de conectividad de nuevo, y se solicita revisión del equipo.
22/06 - Node Down, no tenemos GW en base de datos ni jefes de sala al cual enviar correo.</t>
      </is>
    </oc>
    <nc r="W2" t="inlineStr">
      <is>
        <t>03/07 - Ya vemos la MAC en EDC y tenemos acceso por web. El equipo estaba mal configurado y con una version de software incorrecta. Actualizamos y configuramos el equipo. Queda correctamente registrado.
02/07 - Se comprueba que el equipo TLF EX60 TISA BRASIL con MAC E4C722638E71 e IP 10.34.152.151 que depende del mismo EDC TISA-BRA-RIO-VC-0002-UNCO con IP 172.21.36.88 sigue sin ser alcanzable. Comprobamos que ya se ha enviado correo a Brasil para comprobar que el equipo esté encendido y conectado al switch.
29/06 - Se recupera conectividad con EDC pero solo registra uno de los equipos, se mandan pruebas a Andre para comprobar el estado del otro equipo.
28/06 - Enviamos correo a WAN reclamando la visita del tecnico.
28/06 - Facilitamos horario y contacto local a WAN ya que requieren enviar un tecnico. 
27/06 - WAN solicita contacto local. Indicamos que se ha indicado a Andre reiniciar EDC y le ha pasado el encargo a Carlos Pongeluppi. Aportamos correo a WAN.
27/06 - JDS confirma que el equipo está conectado y que pertenece a Eduardo Navarro. Se realiza ping y tracert a EDC 10.34.133.89 y no responde. Abrimos tiket a WAN para comprobar EDC. Enviamos update a cliente.
25/06 - Se solicita información del estado del equipo, proporcionando modelo y mac del equipo. Se realizan pruebas de conectividad de nuevo, y se solicita revisión del equipo.
22/06 - Node Down, no tenemos GW en base de datos ni jefes de sala al cual enviar correo.</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763" sheetId="2" source="C2:W2" destination="A9:U9" sourceSheetId="1">
    <rfmt sheetId="2" sqref="A9" start="0" length="0">
      <dxf>
        <alignment horizontal="left" vertical="top" readingOrder="0"/>
        <border outline="0">
          <left style="thin">
            <color indexed="64"/>
          </left>
          <right style="thin">
            <color indexed="64"/>
          </right>
          <top style="thin">
            <color indexed="64"/>
          </top>
          <bottom style="thin">
            <color indexed="64"/>
          </bottom>
        </border>
      </dxf>
    </rfmt>
    <rfmt sheetId="2" sqref="B9" start="0" length="0">
      <dxf>
        <alignment horizontal="left" vertical="top" readingOrder="0"/>
        <border outline="0">
          <left style="thin">
            <color indexed="64"/>
          </left>
          <right style="thin">
            <color indexed="64"/>
          </right>
          <top style="thin">
            <color indexed="64"/>
          </top>
          <bottom style="thin">
            <color indexed="64"/>
          </bottom>
        </border>
      </dxf>
    </rfmt>
    <rfmt sheetId="2" sqref="C9" start="0" length="0">
      <dxf>
        <alignment horizontal="left" vertical="top" readingOrder="0"/>
        <border outline="0">
          <left style="thin">
            <color indexed="64"/>
          </left>
          <right style="thin">
            <color indexed="64"/>
          </right>
          <top style="thin">
            <color indexed="64"/>
          </top>
          <bottom style="thin">
            <color indexed="64"/>
          </bottom>
        </border>
      </dxf>
    </rfmt>
    <rfmt sheetId="2" sqref="D9" start="0" length="0">
      <dxf>
        <alignment horizontal="left" vertical="top" readingOrder="0"/>
        <border outline="0">
          <left style="thin">
            <color indexed="64"/>
          </left>
          <right style="thin">
            <color indexed="64"/>
          </right>
          <top style="thin">
            <color indexed="64"/>
          </top>
          <bottom style="thin">
            <color indexed="64"/>
          </bottom>
        </border>
      </dxf>
    </rfmt>
    <rfmt sheetId="2" sqref="E9" start="0" length="0">
      <dxf>
        <alignment horizontal="left" vertical="top" readingOrder="0"/>
        <border outline="0">
          <left style="thin">
            <color indexed="64"/>
          </left>
          <right style="thin">
            <color indexed="64"/>
          </right>
          <top style="thin">
            <color indexed="64"/>
          </top>
          <bottom style="thin">
            <color indexed="64"/>
          </bottom>
        </border>
      </dxf>
    </rfmt>
    <rfmt sheetId="2" sqref="F9" start="0" length="0">
      <dxf>
        <alignment horizontal="left" vertical="top" readingOrder="0"/>
        <border outline="0">
          <left style="thin">
            <color indexed="64"/>
          </left>
          <right style="thin">
            <color indexed="64"/>
          </right>
          <top style="thin">
            <color indexed="64"/>
          </top>
          <bottom style="thin">
            <color indexed="64"/>
          </bottom>
        </border>
      </dxf>
    </rfmt>
    <rfmt sheetId="2" sqref="G9" start="0" length="0">
      <dxf>
        <border outline="0">
          <left style="thin">
            <color indexed="64"/>
          </left>
          <right style="thin">
            <color indexed="64"/>
          </right>
          <top style="thin">
            <color indexed="64"/>
          </top>
          <bottom style="thin">
            <color indexed="64"/>
          </bottom>
        </border>
      </dxf>
    </rfmt>
    <rfmt sheetId="2" sqref="H9" start="0" length="0">
      <dxf>
        <alignment horizontal="left" vertical="top" readingOrder="0"/>
        <border outline="0">
          <left style="thin">
            <color indexed="64"/>
          </left>
          <right style="thin">
            <color indexed="64"/>
          </right>
          <top style="thin">
            <color indexed="64"/>
          </top>
          <bottom style="thin">
            <color indexed="64"/>
          </bottom>
        </border>
      </dxf>
    </rfmt>
    <rfmt sheetId="2" sqref="I9" start="0" length="0">
      <dxf>
        <alignment horizontal="left" vertical="top" readingOrder="0"/>
        <border outline="0">
          <left style="thin">
            <color indexed="64"/>
          </left>
          <right style="thin">
            <color indexed="64"/>
          </right>
          <top style="thin">
            <color indexed="64"/>
          </top>
          <bottom style="thin">
            <color indexed="64"/>
          </bottom>
        </border>
      </dxf>
    </rfmt>
    <rfmt sheetId="2" sqref="J9" start="0" length="0">
      <dxf>
        <alignment horizontal="left" vertical="top" readingOrder="0"/>
        <border outline="0">
          <left style="thin">
            <color indexed="64"/>
          </left>
          <right style="thin">
            <color indexed="64"/>
          </right>
          <top style="thin">
            <color indexed="64"/>
          </top>
          <bottom style="thin">
            <color indexed="64"/>
          </bottom>
        </border>
      </dxf>
    </rfmt>
    <rfmt sheetId="2" sqref="K9" start="0" length="0">
      <dxf>
        <font>
          <sz val="11"/>
          <color indexed="8"/>
          <name val="Calibri"/>
          <scheme val="none"/>
        </font>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9" start="0" length="0">
      <dxf>
        <alignment horizontal="left" vertical="top" readingOrder="0"/>
        <border outline="0">
          <left style="thin">
            <color indexed="64"/>
          </left>
          <right style="thin">
            <color indexed="64"/>
          </right>
          <top style="thin">
            <color indexed="64"/>
          </top>
          <bottom style="thin">
            <color indexed="64"/>
          </bottom>
        </border>
      </dxf>
    </rfmt>
    <rfmt sheetId="2" sqref="M9" start="0" length="0">
      <dxf>
        <alignment horizontal="left" vertical="top" readingOrder="0"/>
        <border outline="0">
          <left style="thin">
            <color indexed="64"/>
          </left>
          <right style="thin">
            <color indexed="64"/>
          </right>
          <top style="thin">
            <color indexed="64"/>
          </top>
          <bottom style="thin">
            <color indexed="64"/>
          </bottom>
        </border>
      </dxf>
    </rfmt>
    <rfmt sheetId="2" sqref="N9" start="0" length="0">
      <dxf>
        <alignment horizontal="left" vertical="top" readingOrder="0"/>
        <border outline="0">
          <left style="thin">
            <color indexed="64"/>
          </left>
          <right style="thin">
            <color indexed="64"/>
          </right>
          <top style="thin">
            <color indexed="64"/>
          </top>
          <bottom style="thin">
            <color indexed="64"/>
          </bottom>
        </border>
      </dxf>
    </rfmt>
    <rfmt sheetId="2" sqref="O9" start="0" length="0">
      <dxf>
        <alignment horizontal="left" vertical="top" readingOrder="0"/>
        <border outline="0">
          <left style="thin">
            <color indexed="64"/>
          </left>
          <right style="thin">
            <color indexed="64"/>
          </right>
          <top style="thin">
            <color indexed="64"/>
          </top>
          <bottom style="thin">
            <color indexed="64"/>
          </bottom>
        </border>
      </dxf>
    </rfmt>
    <rfmt sheetId="2" sqref="P9" start="0" length="0">
      <dxf>
        <alignment horizontal="left" vertical="top" readingOrder="0"/>
        <border outline="0">
          <left style="thin">
            <color indexed="64"/>
          </left>
          <right style="thin">
            <color indexed="64"/>
          </right>
          <top style="thin">
            <color indexed="64"/>
          </top>
          <bottom style="thin">
            <color indexed="64"/>
          </bottom>
        </border>
      </dxf>
    </rfmt>
    <rfmt sheetId="2" sqref="Q9" start="0" length="0">
      <dxf>
        <alignment horizontal="left" vertical="top" readingOrder="0"/>
        <border outline="0">
          <left style="thin">
            <color indexed="64"/>
          </left>
          <right style="thin">
            <color indexed="64"/>
          </right>
          <top style="thin">
            <color indexed="64"/>
          </top>
          <bottom style="thin">
            <color indexed="64"/>
          </bottom>
        </border>
      </dxf>
    </rfmt>
    <rfmt sheetId="2" sqref="R9"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9" start="0" length="0">
      <dxf>
        <alignment horizontal="left" vertical="top" readingOrder="0"/>
        <border outline="0">
          <left style="thin">
            <color indexed="64"/>
          </left>
          <right style="thin">
            <color indexed="64"/>
          </right>
          <top style="thin">
            <color indexed="64"/>
          </top>
          <bottom style="thin">
            <color indexed="64"/>
          </bottom>
        </border>
      </dxf>
    </rfmt>
    <rfmt sheetId="2" sqref="T9" start="0" length="0">
      <dxf>
        <alignment horizontal="left" vertical="top" readingOrder="0"/>
        <border outline="0">
          <left style="thin">
            <color indexed="64"/>
          </left>
          <right style="thin">
            <color indexed="64"/>
          </right>
          <top style="thin">
            <color indexed="64"/>
          </top>
          <bottom style="thin">
            <color indexed="64"/>
          </bottom>
        </border>
      </dxf>
    </rfmt>
    <rfmt sheetId="2" sqref="U9" start="0" length="0">
      <dxf>
        <alignment horizontal="left" vertical="top" wrapText="1" readingOrder="0"/>
        <border outline="0">
          <left style="thin">
            <color indexed="64"/>
          </left>
          <right style="thin">
            <color indexed="64"/>
          </right>
          <top style="thin">
            <color indexed="64"/>
          </top>
          <bottom style="thin">
            <color indexed="64"/>
          </bottom>
        </border>
      </dxf>
    </rfmt>
  </rm>
  <rcc rId="137764" sId="2" odxf="1" dxf="1" numFmtId="19">
    <oc r="K9">
      <v>43279</v>
    </oc>
    <nc r="K9">
      <v>43284</v>
    </nc>
    <odxf/>
    <ndxf/>
  </rcc>
  <rcv guid="{A7CF15BE-7AA8-48BA-AFEA-DC486FD467DC}" action="delete"/>
  <rcv guid="{A7CF15BE-7AA8-48BA-AFEA-DC486FD467DC}" action="add"/>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765" sId="1" ref="A2:XFD2" action="deleteRow">
    <rfmt sheetId="1" xfDxf="1" sqref="A2:IV2" start="0" length="0">
      <dxf>
        <alignment horizontal="left" vertical="top" readingOrder="0"/>
        <border outline="0">
          <left style="thin">
            <color indexed="64"/>
          </left>
          <right style="thin">
            <color indexed="64"/>
          </right>
          <top style="thin">
            <color indexed="64"/>
          </top>
          <bottom style="thin">
            <color indexed="64"/>
          </bottom>
        </border>
      </dxf>
    </rfmt>
    <rfmt sheetId="1" sqref="D2" start="0" length="0">
      <dxf/>
    </rfmt>
    <rfmt sheetId="1" sqref="I2" start="0" length="0">
      <dxf>
        <alignment horizontal="general" vertical="bottom" readingOrder="0"/>
      </dxf>
    </rfmt>
    <rfmt sheetId="1" sqref="S2" start="0" length="0">
      <dxf/>
    </rfmt>
    <rfmt sheetId="1" sqref="T2" start="0" length="0">
      <dxf>
        <numFmt numFmtId="19" formatCode="dd/mm/yyyy"/>
      </dxf>
    </rfmt>
  </rr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66" sId="1">
    <oc r="W2" t="inlineStr">
      <is>
        <t>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oc>
    <nc r="W2" t="inlineStr">
      <is>
        <t>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nc>
  </rcc>
  <rcc rId="137767" sId="1" xfDxf="1" dxf="1">
    <oc r="R2" t="inlineStr">
      <is>
        <t>03/07 - Tras confirmarnos SMC que cliente ha encontrado la pieza, pedimos a Cisco disponibilidad para un FE mañana 04/07 a las 3:00 PM CEST</t>
      </is>
    </oc>
    <nc r="R2" t="inlineStr">
      <is>
        <t>03/07 - Llamamos a logistica y nos generan el RMA 89067705 para agendar la visita tecnica.</t>
      </is>
    </nc>
    <ndxf>
      <alignment horizontal="left" vertical="top" wrapText="1" readingOrder="0"/>
      <border outline="0">
        <left style="thin">
          <color indexed="64"/>
        </left>
        <right style="thin">
          <color indexed="64"/>
        </right>
        <top style="thin">
          <color indexed="64"/>
        </top>
        <bottom style="thin">
          <color indexed="64"/>
        </bottom>
      </border>
    </ndxf>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68" sId="1">
    <oc r="R6" t="inlineStr">
      <is>
        <t>02/07 - Se revisa la conectividad y vemos que hay ping al gw pero no al codec. Se indica que revisen el estado del equipo y la lan</t>
      </is>
    </oc>
    <nc r="R6" t="inlineStr">
      <is>
        <t>03/07 - La sala ya se encuentra registrada en CUCM. Enviamos pruebas a SMC y cerramos ticket.</t>
      </is>
    </nc>
  </rcc>
  <rcc rId="137769" sId="1" odxf="1" dxf="1">
    <oc r="W6" t="inlineStr">
      <is>
        <t>02/07 - Se revisa la conectividad y vemos que hay ping al gw pero no al codec. Se indica que revisen el estado del equipo y la lan</t>
      </is>
    </oc>
    <nc r="W6" t="inlineStr">
      <is>
        <t>03/07 - La sala ya se encuentra registrada en CUCM. Enviamos pruebas a SMC y cerramos ticket.
02/07 - Se revisa la conectividad y vemos que hay ping al gw pero no al codec. Se indica que revisen el estado del equipo y la lan</t>
      </is>
    </nc>
    <odxf>
      <alignment wrapText="0" readingOrder="0"/>
    </odxf>
    <ndxf>
      <alignment wrapText="1" readingOrder="0"/>
    </ndxf>
  </rcc>
  <rcv guid="{A7CF15BE-7AA8-48BA-AFEA-DC486FD467DC}" action="delete"/>
  <rcv guid="{A7CF15BE-7AA8-48BA-AFEA-DC486FD467DC}" action="add"/>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770" sheetId="2" source="C6:W6" destination="A10:U10" sourceSheetId="1">
    <rfmt sheetId="2" sqref="A10" start="0" length="0">
      <dxf>
        <alignment horizontal="left" vertical="top" readingOrder="0"/>
        <border outline="0">
          <left style="thin">
            <color indexed="64"/>
          </left>
          <right style="thin">
            <color indexed="64"/>
          </right>
          <top style="thin">
            <color indexed="64"/>
          </top>
          <bottom style="thin">
            <color indexed="64"/>
          </bottom>
        </border>
      </dxf>
    </rfmt>
    <rfmt sheetId="2" sqref="B10" start="0" length="0">
      <dxf>
        <alignment horizontal="left" vertical="top" readingOrder="0"/>
        <border outline="0">
          <left style="thin">
            <color indexed="64"/>
          </left>
          <right style="thin">
            <color indexed="64"/>
          </right>
          <top style="thin">
            <color indexed="64"/>
          </top>
          <bottom style="thin">
            <color indexed="64"/>
          </bottom>
        </border>
      </dxf>
    </rfmt>
    <rfmt sheetId="2" sqref="C10" start="0" length="0">
      <dxf>
        <alignment horizontal="left" vertical="top" readingOrder="0"/>
        <border outline="0">
          <left style="thin">
            <color indexed="64"/>
          </left>
          <right style="thin">
            <color indexed="64"/>
          </right>
          <top style="thin">
            <color indexed="64"/>
          </top>
          <bottom style="thin">
            <color indexed="64"/>
          </bottom>
        </border>
      </dxf>
    </rfmt>
    <rfmt sheetId="2" sqref="D10" start="0" length="0">
      <dxf>
        <alignment horizontal="left" vertical="top" readingOrder="0"/>
        <border outline="0">
          <left style="thin">
            <color indexed="64"/>
          </left>
          <right style="thin">
            <color indexed="64"/>
          </right>
          <top style="thin">
            <color indexed="64"/>
          </top>
          <bottom style="thin">
            <color indexed="64"/>
          </bottom>
        </border>
      </dxf>
    </rfmt>
    <rfmt sheetId="2" sqref="E10" start="0" length="0">
      <dxf>
        <alignment horizontal="left" vertical="top" readingOrder="0"/>
        <border outline="0">
          <left style="thin">
            <color indexed="64"/>
          </left>
          <right style="thin">
            <color indexed="64"/>
          </right>
          <top style="thin">
            <color indexed="64"/>
          </top>
          <bottom style="thin">
            <color indexed="64"/>
          </bottom>
        </border>
      </dxf>
    </rfmt>
    <rfmt sheetId="2" sqref="F10" start="0" length="0">
      <dxf>
        <alignment horizontal="left" vertical="top" readingOrder="0"/>
        <border outline="0">
          <left style="thin">
            <color indexed="64"/>
          </left>
          <right style="thin">
            <color indexed="64"/>
          </right>
          <top style="thin">
            <color indexed="64"/>
          </top>
          <bottom style="thin">
            <color indexed="64"/>
          </bottom>
        </border>
      </dxf>
    </rfmt>
    <rfmt sheetId="2" sqref="G10" start="0" length="0">
      <dxf>
        <border outline="0">
          <left style="thin">
            <color indexed="64"/>
          </left>
          <right style="thin">
            <color indexed="64"/>
          </right>
          <top style="thin">
            <color indexed="64"/>
          </top>
          <bottom style="thin">
            <color indexed="64"/>
          </bottom>
        </border>
      </dxf>
    </rfmt>
    <rfmt sheetId="2" sqref="H10" start="0" length="0">
      <dxf>
        <alignment horizontal="left" vertical="top" readingOrder="0"/>
        <border outline="0">
          <left style="thin">
            <color indexed="64"/>
          </left>
          <right style="thin">
            <color indexed="64"/>
          </right>
          <top style="thin">
            <color indexed="64"/>
          </top>
          <bottom style="thin">
            <color indexed="64"/>
          </bottom>
        </border>
      </dxf>
    </rfmt>
    <rfmt sheetId="2" sqref="I10" start="0" length="0">
      <dxf>
        <alignment horizontal="left" vertical="top" readingOrder="0"/>
        <border outline="0">
          <left style="thin">
            <color indexed="64"/>
          </left>
          <right style="thin">
            <color indexed="64"/>
          </right>
          <top style="thin">
            <color indexed="64"/>
          </top>
          <bottom style="thin">
            <color indexed="64"/>
          </bottom>
        </border>
      </dxf>
    </rfmt>
    <rfmt sheetId="2" sqref="J10" start="0" length="0">
      <dxf>
        <alignment horizontal="left" vertical="top" readingOrder="0"/>
        <border outline="0">
          <left style="thin">
            <color indexed="64"/>
          </left>
          <right style="thin">
            <color indexed="64"/>
          </right>
          <top style="thin">
            <color indexed="64"/>
          </top>
          <bottom style="thin">
            <color indexed="64"/>
          </bottom>
        </border>
      </dxf>
    </rfmt>
    <rfmt sheetId="2" sqref="K10"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10" start="0" length="0">
      <dxf>
        <alignment horizontal="left" vertical="top" readingOrder="0"/>
        <border outline="0">
          <left style="thin">
            <color indexed="64"/>
          </left>
          <right style="thin">
            <color indexed="64"/>
          </right>
          <top style="thin">
            <color indexed="64"/>
          </top>
          <bottom style="thin">
            <color indexed="64"/>
          </bottom>
        </border>
      </dxf>
    </rfmt>
    <rfmt sheetId="2" sqref="M10" start="0" length="0">
      <dxf>
        <alignment horizontal="left" vertical="top" readingOrder="0"/>
        <border outline="0">
          <left style="thin">
            <color indexed="64"/>
          </left>
          <right style="thin">
            <color indexed="64"/>
          </right>
          <top style="thin">
            <color indexed="64"/>
          </top>
          <bottom style="thin">
            <color indexed="64"/>
          </bottom>
        </border>
      </dxf>
    </rfmt>
    <rfmt sheetId="2" sqref="N10" start="0" length="0">
      <dxf>
        <alignment horizontal="left" vertical="top" readingOrder="0"/>
        <border outline="0">
          <left style="thin">
            <color indexed="64"/>
          </left>
          <right style="thin">
            <color indexed="64"/>
          </right>
          <top style="thin">
            <color indexed="64"/>
          </top>
          <bottom style="thin">
            <color indexed="64"/>
          </bottom>
        </border>
      </dxf>
    </rfmt>
    <rfmt sheetId="2" sqref="O10" start="0" length="0">
      <dxf>
        <alignment horizontal="left" vertical="top" readingOrder="0"/>
        <border outline="0">
          <left style="thin">
            <color indexed="64"/>
          </left>
          <right style="thin">
            <color indexed="64"/>
          </right>
          <top style="thin">
            <color indexed="64"/>
          </top>
          <bottom style="thin">
            <color indexed="64"/>
          </bottom>
        </border>
      </dxf>
    </rfmt>
    <rfmt sheetId="2" sqref="P10" start="0" length="0">
      <dxf>
        <alignment horizontal="left" vertical="top" readingOrder="0"/>
        <border outline="0">
          <left style="thin">
            <color indexed="64"/>
          </left>
          <right style="thin">
            <color indexed="64"/>
          </right>
          <top style="thin">
            <color indexed="64"/>
          </top>
          <bottom style="thin">
            <color indexed="64"/>
          </bottom>
        </border>
      </dxf>
    </rfmt>
    <rfmt sheetId="2" sqref="Q10" start="0" length="0">
      <dxf>
        <alignment horizontal="left" vertical="top" readingOrder="0"/>
        <border outline="0">
          <left style="thin">
            <color indexed="64"/>
          </left>
          <right style="thin">
            <color indexed="64"/>
          </right>
          <top style="thin">
            <color indexed="64"/>
          </top>
          <bottom style="thin">
            <color indexed="64"/>
          </bottom>
        </border>
      </dxf>
    </rfmt>
    <rfmt sheetId="2" sqref="R10"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10" start="0" length="0">
      <dxf>
        <alignment horizontal="left" vertical="top" readingOrder="0"/>
        <border outline="0">
          <left style="thin">
            <color indexed="64"/>
          </left>
          <right style="thin">
            <color indexed="64"/>
          </right>
          <top style="thin">
            <color indexed="64"/>
          </top>
          <bottom style="thin">
            <color indexed="64"/>
          </bottom>
        </border>
      </dxf>
    </rfmt>
    <rfmt sheetId="2" sqref="T10" start="0" length="0">
      <dxf>
        <alignment horizontal="left" vertical="top" readingOrder="0"/>
        <border outline="0">
          <left style="thin">
            <color indexed="64"/>
          </left>
          <right style="thin">
            <color indexed="64"/>
          </right>
          <top style="thin">
            <color indexed="64"/>
          </top>
          <bottom style="thin">
            <color indexed="64"/>
          </bottom>
        </border>
      </dxf>
    </rfmt>
    <rfmt sheetId="2" sqref="U10" start="0" length="0">
      <dxf>
        <alignment horizontal="left" vertical="top" wrapText="1" readingOrder="0"/>
        <border outline="0">
          <left style="thin">
            <color indexed="64"/>
          </left>
          <right style="thin">
            <color indexed="64"/>
          </right>
          <top style="thin">
            <color indexed="64"/>
          </top>
          <bottom style="thin">
            <color indexed="64"/>
          </bottom>
        </border>
      </dxf>
    </rfmt>
  </rm>
  <rcc rId="137771" sId="2" odxf="1" dxf="1" numFmtId="19">
    <oc r="K10" t="inlineStr">
      <is>
        <t>OPEN</t>
      </is>
    </oc>
    <nc r="K10">
      <v>43284</v>
    </nc>
    <odxf>
      <numFmt numFmtId="0" formatCode="General"/>
    </odxf>
    <ndxf>
      <numFmt numFmtId="19" formatCode="dd/mm/yyyy"/>
    </ndxf>
  </rcc>
  <rcv guid="{A7CF15BE-7AA8-48BA-AFEA-DC486FD467DC}" action="delete"/>
  <rcv guid="{A7CF15BE-7AA8-48BA-AFEA-DC486FD467DC}" action="add"/>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772" sId="1" ref="A6:XFD6" action="deleteRow">
    <rfmt sheetId="1" xfDxf="1" sqref="A6:IV6" start="0" length="0">
      <dxf/>
    </rfmt>
  </rr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73" sId="1">
    <oc r="D9">
      <v>1275633</v>
    </oc>
    <nc r="D9">
      <v>1275633</v>
    </nc>
  </rcc>
  <rcc rId="137774" sId="1">
    <oc r="R9" t="inlineStr">
      <is>
        <t>03/07 - Conectar IX5000 de GV a webex 841706970@telefonicab2b.webex.com antes de las 13:00</t>
      </is>
    </oc>
    <nc r="R9" t="inlineStr">
      <is>
        <t>03/07 - Ya están en reunión a través del webex de María Martínez.</t>
      </is>
    </nc>
  </rcc>
  <rcc rId="137775" sId="1">
    <oc r="W9" t="inlineStr">
      <is>
        <t>03/07 - Conectar IX5000 de GV a webex 841706970@telefonicab2b.webex.com antes de las 13:00
03/07 - Pruebas con Avianca a las 13:00 CEST para comprobar si pueden conectar a la reunión correctamente</t>
      </is>
    </oc>
    <nc r="W9" t="inlineStr">
      <is>
        <t>03/07 - Ya están en reunión a través del webex de María Martínez.
03/07 - Conectar IX5000 de GV a webex 841706970@telefonicab2b.webex.com antes de las 13:00
03/07 - Pruebas con Avianca a las 13:00 CEST para comprobar si pueden conectar a la reunión correctamente</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776" sheetId="2" source="C9:W9" destination="A11:U11" sourceSheetId="1">
    <undo index="0" exp="area" ref3D="1" dr="$H$1:$H$9" dn="Z_846D516C_FB8B_4112_9C8B_400174CD27AF_.wvu.FilterData" sId="1"/>
    <undo index="0" exp="area" ref3D="1" dr="$H$1:$H$9" dn="Z_56E6F454_66AC_4BA8_AEF4_8436E22BC16F_.wvu.FilterData" sId="1"/>
    <undo index="0" exp="area" ref3D="1" dr="$H$1:$H$9" dn="Z_087D795F_A1D4_4302_BF69_D5BB2DA80AE2_.wvu.FilterData" sId="1"/>
    <undo index="0" exp="area" ref3D="1" dr="$H$1:$H$9" dn="_FilterDatabase" sId="1"/>
    <undo index="0" exp="area" ref3D="1" dr="$H$1:$H$9" dn="Z_A7CF15BE_7AA8_48BA_AFEA_DC486FD467DC_.wvu.FilterData" sId="1"/>
    <undo index="0" exp="area" ref3D="1" dr="$H$1:$H$9" dn="Z_444C899C_716D_4A59_AC9A_A1B3AE5749B4_.wvu.FilterData" sId="1"/>
    <rfmt sheetId="2" sqref="A11" start="0" length="0">
      <dxf>
        <alignment horizontal="left" vertical="top" readingOrder="0"/>
        <border outline="0">
          <left style="thin">
            <color indexed="64"/>
          </left>
          <right style="thin">
            <color indexed="64"/>
          </right>
          <top style="thin">
            <color indexed="64"/>
          </top>
          <bottom style="thin">
            <color indexed="64"/>
          </bottom>
        </border>
      </dxf>
    </rfmt>
    <rfmt sheetId="2" sqref="B11" start="0" length="0">
      <dxf>
        <alignment horizontal="left" vertical="top" readingOrder="0"/>
        <border outline="0">
          <left style="thin">
            <color indexed="64"/>
          </left>
          <right style="thin">
            <color indexed="64"/>
          </right>
          <top style="thin">
            <color indexed="64"/>
          </top>
          <bottom style="thin">
            <color indexed="64"/>
          </bottom>
        </border>
      </dxf>
    </rfmt>
    <rfmt sheetId="2" sqref="C11" start="0" length="0">
      <dxf>
        <alignment horizontal="left" vertical="top" readingOrder="0"/>
        <border outline="0">
          <left style="thin">
            <color indexed="64"/>
          </left>
          <right style="thin">
            <color indexed="64"/>
          </right>
          <top style="thin">
            <color indexed="64"/>
          </top>
          <bottom style="thin">
            <color indexed="64"/>
          </bottom>
        </border>
      </dxf>
    </rfmt>
    <rfmt sheetId="2" sqref="D11" start="0" length="0">
      <dxf>
        <alignment horizontal="left" vertical="top" readingOrder="0"/>
        <border outline="0">
          <left style="thin">
            <color indexed="64"/>
          </left>
          <right style="thin">
            <color indexed="64"/>
          </right>
          <top style="thin">
            <color indexed="64"/>
          </top>
          <bottom style="thin">
            <color indexed="64"/>
          </bottom>
        </border>
      </dxf>
    </rfmt>
    <rfmt sheetId="2" sqref="E11" start="0" length="0">
      <dxf>
        <alignment horizontal="left" vertical="top" readingOrder="0"/>
        <border outline="0">
          <left style="thin">
            <color indexed="64"/>
          </left>
          <right style="thin">
            <color indexed="64"/>
          </right>
          <top style="thin">
            <color indexed="64"/>
          </top>
          <bottom style="thin">
            <color indexed="64"/>
          </bottom>
        </border>
      </dxf>
    </rfmt>
    <rfmt sheetId="2" sqref="F11" start="0" length="0">
      <dxf>
        <alignment horizontal="left" vertical="top" readingOrder="0"/>
        <border outline="0">
          <left style="thin">
            <color indexed="64"/>
          </left>
          <right style="thin">
            <color indexed="64"/>
          </right>
          <top style="thin">
            <color indexed="64"/>
          </top>
          <bottom style="thin">
            <color indexed="64"/>
          </bottom>
        </border>
      </dxf>
    </rfmt>
    <rfmt sheetId="2" sqref="G11" start="0" length="0">
      <dxf>
        <alignment horizontal="left" vertical="top" readingOrder="0"/>
        <border outline="0">
          <left style="thin">
            <color indexed="64"/>
          </left>
          <right style="thin">
            <color indexed="64"/>
          </right>
          <top style="thin">
            <color indexed="64"/>
          </top>
          <bottom style="thin">
            <color indexed="64"/>
          </bottom>
        </border>
      </dxf>
    </rfmt>
    <rfmt sheetId="2" sqref="H11" start="0" length="0">
      <dxf>
        <alignment horizontal="left" vertical="top" readingOrder="0"/>
        <border outline="0">
          <left style="thin">
            <color indexed="64"/>
          </left>
          <right style="thin">
            <color indexed="64"/>
          </right>
          <top style="thin">
            <color indexed="64"/>
          </top>
          <bottom style="thin">
            <color indexed="64"/>
          </bottom>
        </border>
      </dxf>
    </rfmt>
    <rfmt sheetId="2" sqref="I11" start="0" length="0">
      <dxf>
        <alignment horizontal="left" vertical="top" readingOrder="0"/>
        <border outline="0">
          <left style="thin">
            <color indexed="64"/>
          </left>
          <right style="thin">
            <color indexed="64"/>
          </right>
          <top style="thin">
            <color indexed="64"/>
          </top>
          <bottom style="thin">
            <color indexed="64"/>
          </bottom>
        </border>
      </dxf>
    </rfmt>
    <rfmt sheetId="2" sqref="J11" start="0" length="0">
      <dxf>
        <alignment horizontal="left" vertical="top" readingOrder="0"/>
        <border outline="0">
          <left style="thin">
            <color indexed="64"/>
          </left>
          <right style="thin">
            <color indexed="64"/>
          </right>
          <top style="thin">
            <color indexed="64"/>
          </top>
          <bottom style="thin">
            <color indexed="64"/>
          </bottom>
        </border>
      </dxf>
    </rfmt>
    <rfmt sheetId="2" sqref="K11" start="0" length="0">
      <dxf>
        <font>
          <sz val="11"/>
          <color indexed="8"/>
          <name val="Calibri"/>
          <scheme val="none"/>
        </font>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11" start="0" length="0">
      <dxf>
        <alignment horizontal="left" vertical="top" readingOrder="0"/>
        <border outline="0">
          <left style="thin">
            <color indexed="64"/>
          </left>
          <right style="thin">
            <color indexed="64"/>
          </right>
          <top style="thin">
            <color indexed="64"/>
          </top>
          <bottom style="thin">
            <color indexed="64"/>
          </bottom>
        </border>
      </dxf>
    </rfmt>
    <rfmt sheetId="2" sqref="M11" start="0" length="0">
      <dxf>
        <alignment horizontal="left" vertical="top" readingOrder="0"/>
        <border outline="0">
          <left style="thin">
            <color indexed="64"/>
          </left>
          <right style="thin">
            <color indexed="64"/>
          </right>
          <top style="thin">
            <color indexed="64"/>
          </top>
          <bottom style="thin">
            <color indexed="64"/>
          </bottom>
        </border>
      </dxf>
    </rfmt>
    <rfmt sheetId="2" sqref="N11" start="0" length="0">
      <dxf>
        <alignment horizontal="left" vertical="top" readingOrder="0"/>
        <border outline="0">
          <left style="thin">
            <color indexed="64"/>
          </left>
          <right style="thin">
            <color indexed="64"/>
          </right>
          <top style="thin">
            <color indexed="64"/>
          </top>
          <bottom style="thin">
            <color indexed="64"/>
          </bottom>
        </border>
      </dxf>
    </rfmt>
    <rfmt sheetId="2" sqref="O11" start="0" length="0">
      <dxf>
        <alignment horizontal="left" vertical="top" readingOrder="0"/>
        <border outline="0">
          <left style="thin">
            <color indexed="64"/>
          </left>
          <right style="thin">
            <color indexed="64"/>
          </right>
          <top style="thin">
            <color indexed="64"/>
          </top>
          <bottom style="thin">
            <color indexed="64"/>
          </bottom>
        </border>
      </dxf>
    </rfmt>
    <rfmt sheetId="2" sqref="P11" start="0" length="0">
      <dxf>
        <alignment horizontal="left" vertical="top" wrapText="1" readingOrder="0"/>
        <border outline="0">
          <left style="thin">
            <color indexed="64"/>
          </left>
          <right style="thin">
            <color indexed="64"/>
          </right>
          <top style="thin">
            <color indexed="64"/>
          </top>
          <bottom style="thin">
            <color indexed="64"/>
          </bottom>
        </border>
      </dxf>
    </rfmt>
    <rfmt sheetId="2" sqref="Q11" start="0" length="0">
      <dxf>
        <alignment horizontal="left" vertical="top" readingOrder="0"/>
        <border outline="0">
          <left style="thin">
            <color indexed="64"/>
          </left>
          <right style="thin">
            <color indexed="64"/>
          </right>
          <top style="thin">
            <color indexed="64"/>
          </top>
          <bottom style="thin">
            <color indexed="64"/>
          </bottom>
        </border>
      </dxf>
    </rfmt>
    <rfmt sheetId="2" sqref="R11"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11" start="0" length="0">
      <dxf>
        <alignment horizontal="left" vertical="top" readingOrder="0"/>
        <border outline="0">
          <left style="thin">
            <color indexed="64"/>
          </left>
          <right style="thin">
            <color indexed="64"/>
          </right>
          <top style="thin">
            <color indexed="64"/>
          </top>
          <bottom style="thin">
            <color indexed="64"/>
          </bottom>
        </border>
      </dxf>
    </rfmt>
    <rfmt sheetId="2" sqref="T11" start="0" length="0">
      <dxf>
        <alignment horizontal="left" vertical="top" readingOrder="0"/>
        <border outline="0">
          <left style="thin">
            <color indexed="64"/>
          </left>
          <right style="thin">
            <color indexed="64"/>
          </right>
          <top style="thin">
            <color indexed="64"/>
          </top>
          <bottom style="thin">
            <color indexed="64"/>
          </bottom>
        </border>
      </dxf>
    </rfmt>
    <rfmt sheetId="2" sqref="U11" start="0" length="0">
      <dxf>
        <alignment horizontal="left" vertical="top" wrapText="1" readingOrder="0"/>
        <border outline="0">
          <left style="thin">
            <color indexed="64"/>
          </left>
          <right style="thin">
            <color indexed="64"/>
          </right>
          <top style="thin">
            <color indexed="64"/>
          </top>
          <bottom style="thin">
            <color indexed="64"/>
          </bottom>
        </border>
      </dxf>
    </rfmt>
  </rm>
  <rcc rId="137777" sId="2" odxf="1" dxf="1" numFmtId="19">
    <oc r="K11" t="inlineStr">
      <is>
        <t>OPEN</t>
      </is>
    </oc>
    <nc r="K11">
      <v>43284</v>
    </nc>
    <odxf>
      <numFmt numFmtId="0" formatCode="General"/>
      <fill>
        <patternFill patternType="solid">
          <bgColor indexed="17"/>
        </patternFill>
      </fill>
    </odxf>
    <ndxf>
      <numFmt numFmtId="19" formatCode="dd/mm/yyyy"/>
      <fill>
        <patternFill patternType="none">
          <bgColor indexed="65"/>
        </patternFill>
      </fill>
    </ndxf>
  </rcc>
  <rfmt sheetId="2" sqref="A11:IV11" start="0" length="0">
    <dxf>
      <fill>
        <patternFill patternType="none">
          <bgColor indexed="65"/>
        </patternFill>
      </fill>
    </dxf>
  </rfmt>
  <rrc rId="137778" sId="1" ref="A9:XFD9" action="deleteRow">
    <rfmt sheetId="1" xfDxf="1" sqref="A9:IV9" start="0" length="0">
      <dxf>
        <fill>
          <patternFill patternType="solid">
            <bgColor indexed="17"/>
          </patternFill>
        </fill>
        <alignment horizontal="left" vertical="top" readingOrder="0"/>
        <border outline="0">
          <left style="thin">
            <color indexed="64"/>
          </left>
          <right style="thin">
            <color indexed="64"/>
          </right>
          <top style="thin">
            <color indexed="64"/>
          </top>
          <bottom style="thin">
            <color indexed="64"/>
          </bottom>
        </border>
      </dxf>
    </rfmt>
  </rrc>
  <rcv guid="{A7CF15BE-7AA8-48BA-AFEA-DC486FD467DC}" action="delete"/>
  <rcv guid="{A7CF15BE-7AA8-48BA-AFEA-DC486FD467DC}"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53" sId="1">
    <oc r="D2">
      <v>1262810</v>
    </oc>
    <nc r="D2">
      <v>1272466</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779" sheetId="2" source="C8:W8" destination="A12:U12" sourceSheetId="1">
    <undo index="65535" exp="area" ref3D="1" dr="$H$1:$H$8" dn="Z_56E6F454_66AC_4BA8_AEF4_8436E22BC16F_.wvu.FilterData" sId="1"/>
    <undo index="65535" exp="area" ref3D="1" dr="$H$1:$H$8" dn="Z_444C899C_716D_4A59_AC9A_A1B3AE5749B4_.wvu.FilterData" sId="1"/>
    <undo index="65535" exp="area" ref3D="1" dr="$H$1:$H$8" dn="Z_846D516C_FB8B_4112_9C8B_400174CD27AF_.wvu.FilterData" sId="1"/>
    <undo index="65535" exp="area" ref3D="1" dr="$H$1:$H$8" dn="Z_A7CF15BE_7AA8_48BA_AFEA_DC486FD467DC_.wvu.FilterData" sId="1"/>
    <undo index="65535" exp="area" ref3D="1" dr="$H$1:$H$8" dn="Z_A5FE817B_18B8_4C89_93F2_3CC8D6AB89BD_.wvu.FilterData" sId="1"/>
    <undo index="65535" exp="area" ref3D="1" dr="$H$1:$H$8" dn="_FilterDatabase" sId="1"/>
    <undo index="65535" exp="area" ref3D="1" dr="$H$1:$H$8" dn="Z_087D795F_A1D4_4302_BF69_D5BB2DA80AE2_.wvu.FilterData" sId="1"/>
    <rfmt sheetId="2" sqref="A12" start="0" length="0">
      <dxf>
        <alignment horizontal="left" vertical="top"/>
        <border outline="0">
          <left style="thin">
            <color indexed="64"/>
          </left>
          <right style="thin">
            <color indexed="64"/>
          </right>
          <top style="thin">
            <color indexed="64"/>
          </top>
          <bottom style="thin">
            <color indexed="64"/>
          </bottom>
        </border>
      </dxf>
    </rfmt>
    <rfmt sheetId="2" sqref="B12" start="0" length="0">
      <dxf>
        <alignment horizontal="left" vertical="top"/>
        <border outline="0">
          <left style="thin">
            <color indexed="64"/>
          </left>
          <right style="thin">
            <color indexed="64"/>
          </right>
          <top style="thin">
            <color indexed="64"/>
          </top>
          <bottom style="thin">
            <color indexed="64"/>
          </bottom>
        </border>
      </dxf>
    </rfmt>
    <rfmt sheetId="2" sqref="C12" start="0" length="0">
      <dxf>
        <alignment horizontal="left" vertical="top"/>
        <border outline="0">
          <left style="thin">
            <color indexed="64"/>
          </left>
          <right style="thin">
            <color indexed="64"/>
          </right>
          <top style="thin">
            <color indexed="64"/>
          </top>
          <bottom style="thin">
            <color indexed="64"/>
          </bottom>
        </border>
      </dxf>
    </rfmt>
    <rfmt sheetId="2" sqref="D12" start="0" length="0">
      <dxf>
        <alignment horizontal="left" vertical="top"/>
        <border outline="0">
          <left style="thin">
            <color indexed="64"/>
          </left>
          <right style="thin">
            <color indexed="64"/>
          </right>
          <top style="thin">
            <color indexed="64"/>
          </top>
          <bottom style="thin">
            <color indexed="64"/>
          </bottom>
        </border>
      </dxf>
    </rfmt>
    <rfmt sheetId="2" sqref="E12" start="0" length="0">
      <dxf>
        <alignment horizontal="left" vertical="top"/>
        <border outline="0">
          <left style="thin">
            <color indexed="64"/>
          </left>
          <right style="thin">
            <color indexed="64"/>
          </right>
          <top style="thin">
            <color indexed="64"/>
          </top>
          <bottom style="thin">
            <color indexed="64"/>
          </bottom>
        </border>
      </dxf>
    </rfmt>
    <rfmt sheetId="2" sqref="F12" start="0" length="0">
      <dxf>
        <alignment horizontal="left" vertical="top"/>
        <border outline="0">
          <left style="thin">
            <color indexed="64"/>
          </left>
          <right style="thin">
            <color indexed="64"/>
          </right>
          <top style="thin">
            <color indexed="64"/>
          </top>
          <bottom style="thin">
            <color indexed="64"/>
          </bottom>
        </border>
      </dxf>
    </rfmt>
    <rfmt sheetId="2" sqref="G12" start="0" length="0">
      <dxf>
        <border outline="0">
          <left style="thin">
            <color indexed="64"/>
          </left>
          <right style="thin">
            <color indexed="64"/>
          </right>
          <top style="thin">
            <color indexed="64"/>
          </top>
          <bottom style="thin">
            <color indexed="64"/>
          </bottom>
        </border>
      </dxf>
    </rfmt>
    <rfmt sheetId="2" sqref="H12" start="0" length="0">
      <dxf>
        <alignment horizontal="left" vertical="top"/>
        <border outline="0">
          <left style="thin">
            <color indexed="64"/>
          </left>
          <right style="thin">
            <color indexed="64"/>
          </right>
          <top style="thin">
            <color indexed="64"/>
          </top>
          <bottom style="thin">
            <color indexed="64"/>
          </bottom>
        </border>
      </dxf>
    </rfmt>
    <rfmt sheetId="2" sqref="I12" start="0" length="0">
      <dxf>
        <border outline="0">
          <left style="thin">
            <color indexed="64"/>
          </left>
          <right style="thin">
            <color indexed="64"/>
          </right>
          <top style="thin">
            <color indexed="64"/>
          </top>
          <bottom style="thin">
            <color indexed="64"/>
          </bottom>
        </border>
      </dxf>
    </rfmt>
    <rfmt sheetId="2" sqref="J12" start="0" length="0">
      <dxf>
        <alignment horizontal="left" vertical="top"/>
        <border outline="0">
          <left style="thin">
            <color indexed="64"/>
          </left>
          <right style="thin">
            <color indexed="64"/>
          </right>
          <top style="thin">
            <color indexed="64"/>
          </top>
          <bottom style="thin">
            <color indexed="64"/>
          </bottom>
        </border>
      </dxf>
    </rfmt>
    <rfmt sheetId="2" sqref="K12"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L12" start="0" length="0">
      <dxf>
        <alignment horizontal="left" vertical="top"/>
        <border outline="0">
          <left style="thin">
            <color indexed="64"/>
          </left>
          <right style="thin">
            <color indexed="64"/>
          </right>
          <top style="thin">
            <color indexed="64"/>
          </top>
          <bottom style="thin">
            <color indexed="64"/>
          </bottom>
        </border>
      </dxf>
    </rfmt>
    <rfmt sheetId="2" sqref="M12" start="0" length="0">
      <dxf>
        <alignment horizontal="left" vertical="top"/>
        <border outline="0">
          <left style="thin">
            <color indexed="64"/>
          </left>
          <right style="thin">
            <color indexed="64"/>
          </right>
          <top style="thin">
            <color indexed="64"/>
          </top>
          <bottom style="thin">
            <color indexed="64"/>
          </bottom>
        </border>
      </dxf>
    </rfmt>
    <rfmt sheetId="2" sqref="N12" start="0" length="0">
      <dxf>
        <alignment horizontal="left" vertical="top"/>
        <border outline="0">
          <left style="thin">
            <color indexed="64"/>
          </left>
          <right style="thin">
            <color indexed="64"/>
          </right>
          <top style="thin">
            <color indexed="64"/>
          </top>
          <bottom style="thin">
            <color indexed="64"/>
          </bottom>
        </border>
      </dxf>
    </rfmt>
    <rfmt sheetId="2" sqref="O12" start="0" length="0">
      <dxf>
        <alignment horizontal="left" vertical="top"/>
        <border outline="0">
          <left style="thin">
            <color indexed="64"/>
          </left>
          <right style="thin">
            <color indexed="64"/>
          </right>
          <top style="thin">
            <color indexed="64"/>
          </top>
          <bottom style="thin">
            <color indexed="64"/>
          </bottom>
        </border>
      </dxf>
    </rfmt>
    <rfmt sheetId="2" sqref="P12" start="0" length="0">
      <dxf>
        <alignment horizontal="left" vertical="top"/>
        <border outline="0">
          <left style="thin">
            <color indexed="64"/>
          </left>
          <right style="thin">
            <color indexed="64"/>
          </right>
          <top style="thin">
            <color indexed="64"/>
          </top>
          <bottom style="thin">
            <color indexed="64"/>
          </bottom>
        </border>
      </dxf>
    </rfmt>
    <rfmt sheetId="2" sqref="Q12" start="0" length="0">
      <dxf>
        <alignment horizontal="left" vertical="top"/>
        <border outline="0">
          <left style="thin">
            <color indexed="64"/>
          </left>
          <right style="thin">
            <color indexed="64"/>
          </right>
          <top style="thin">
            <color indexed="64"/>
          </top>
          <bottom style="thin">
            <color indexed="64"/>
          </bottom>
        </border>
      </dxf>
    </rfmt>
    <rfmt sheetId="2" sqref="R12" start="0" length="0">
      <dxf>
        <numFmt numFmtId="19" formatCode="dd/mm/yyyy"/>
        <alignment horizontal="left" vertical="top"/>
        <border outline="0">
          <left style="thin">
            <color indexed="64"/>
          </left>
          <right style="thin">
            <color indexed="64"/>
          </right>
          <top style="thin">
            <color indexed="64"/>
          </top>
          <bottom style="thin">
            <color indexed="64"/>
          </bottom>
        </border>
      </dxf>
    </rfmt>
    <rfmt sheetId="2" sqref="S12" start="0" length="0">
      <dxf>
        <alignment horizontal="left" vertical="top"/>
        <border outline="0">
          <left style="thin">
            <color indexed="64"/>
          </left>
          <right style="thin">
            <color indexed="64"/>
          </right>
          <top style="thin">
            <color indexed="64"/>
          </top>
          <bottom style="thin">
            <color indexed="64"/>
          </bottom>
        </border>
      </dxf>
    </rfmt>
    <rfmt sheetId="2" sqref="T12" start="0" length="0">
      <dxf>
        <alignment horizontal="left" vertical="top"/>
        <border outline="0">
          <left style="thin">
            <color indexed="64"/>
          </left>
          <right style="thin">
            <color indexed="64"/>
          </right>
          <top style="thin">
            <color indexed="64"/>
          </top>
          <bottom style="thin">
            <color indexed="64"/>
          </bottom>
        </border>
      </dxf>
    </rfmt>
    <rfmt sheetId="2" sqref="U12" start="0" length="0">
      <dxf>
        <alignment horizontal="left" vertical="top"/>
        <border outline="0">
          <left style="thin">
            <color indexed="64"/>
          </left>
          <right style="thin">
            <color indexed="64"/>
          </right>
          <top style="thin">
            <color indexed="64"/>
          </top>
          <bottom style="thin">
            <color indexed="64"/>
          </bottom>
        </border>
      </dxf>
    </rfmt>
  </rm>
  <rcc rId="137780" sId="2" odxf="1" dxf="1" numFmtId="19">
    <oc r="K12" t="inlineStr">
      <is>
        <t>OPEN</t>
      </is>
    </oc>
    <nc r="K12">
      <v>43284</v>
    </nc>
    <odxf>
      <numFmt numFmtId="0" formatCode="General"/>
    </odxf>
    <ndxf>
      <numFmt numFmtId="19" formatCode="dd/mm/yyyy"/>
    </ndxf>
  </rcc>
  <rcc rId="137781" sId="2">
    <oc r="P12" t="inlineStr">
      <is>
        <t>03/07 - Se comprueba que el equipo MX200 G2 TISA ARG 04  no tiene conectividad a codec pero si  a gw; se envia correo a jds para que compruebe la sala.</t>
      </is>
    </oc>
    <nc r="P12" t="inlineStr">
      <is>
        <t>03/07 - Comprobamos que la sala aparece registrada en el CUCM y que ya tenemos acceso mediante ping</t>
      </is>
    </nc>
  </rcc>
  <rcc rId="137782" sId="2">
    <oc r="U12" t="inlineStr">
      <is>
        <t>03/07 - Se comprueba que el equipo MX200 G2 TISA ARG 04  no tiene conectividad a codec pero si  a gw; Se envía un correo al jefe de sala.</t>
      </is>
    </oc>
    <nc r="U12" t="inlineStr">
      <is>
        <t>03/07 - Comprobamos que la sala aparece registrada en el CUCM y que ya tenemos acceso mediante ping
03/07 - Se comprueba que el equipo MX200 G2 TISA ARG 04  no tiene conectividad a codec pero si  a gw; Se envía un correo al jefe de sala.</t>
      </is>
    </nc>
  </rcc>
  <rcv guid="{444C899C-716D-4A59-AC9A-A1B3AE5749B4}" action="delete"/>
  <rdn rId="0" localSheetId="2" customView="1" name="Z_444C899C_716D_4A59_AC9A_A1B3AE5749B4_.wvu.FilterData" hidden="1" oldHidden="1">
    <formula>Cerradas!$A$1:$W$46</formula>
  </rdn>
  <rdn rId="0" localSheetId="4" customView="1" name="Z_444C899C_716D_4A59_AC9A_A1B3AE5749B4_.wvu.FilterData" hidden="1" oldHidden="1">
    <formula>Open!$A$1:$N$170</formula>
  </rdn>
  <rdn rId="0" localSheetId="5" customView="1" name="Z_444C899C_716D_4A59_AC9A_A1B3AE5749B4_.wvu.FilterData" hidden="1" oldHidden="1">
    <formula>Close!$A$1:$N$482</formula>
  </rdn>
  <rcv guid="{444C899C-716D-4A59-AC9A-A1B3AE5749B4}" action="add"/>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cv guid="{444C899C-716D-4A59-AC9A-A1B3AE5749B4}"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86" sId="1">
    <nc r="C8" t="inlineStr">
      <is>
        <t xml:space="preserve">NO </t>
      </is>
    </nc>
  </rcc>
  <rcc rId="137787" sId="1">
    <nc r="D8">
      <v>1276414</v>
    </nc>
  </rcc>
  <rcc rId="137788" sId="1">
    <nc r="H8" t="inlineStr">
      <is>
        <t>TIWS</t>
      </is>
    </nc>
  </rcc>
  <rcc rId="137789" sId="1">
    <nc r="I8" t="inlineStr">
      <is>
        <t>CMS LONEQ3</t>
      </is>
    </nc>
  </rcc>
  <rcc rId="137790" sId="1">
    <nc r="K8" t="inlineStr">
      <is>
        <t>CMS LONEQ3</t>
      </is>
    </nc>
  </rcc>
  <rcc rId="137791" sId="1">
    <nc r="L8" t="inlineStr">
      <is>
        <t>UK</t>
      </is>
    </nc>
  </rcc>
  <rcc rId="137792" sId="1">
    <nc r="M8" t="inlineStr">
      <is>
        <t>OPEN</t>
      </is>
    </nc>
  </rcc>
  <rcc rId="137793" sId="1">
    <nc r="N8" t="inlineStr">
      <is>
        <t>NO</t>
      </is>
    </nc>
  </rcc>
  <rcc rId="137794" sId="1">
    <nc r="O8" t="inlineStr">
      <is>
        <t>NO</t>
      </is>
    </nc>
  </rcc>
  <rcc rId="137795" sId="1">
    <nc r="P8" t="inlineStr">
      <is>
        <t>TIWS</t>
      </is>
    </nc>
  </rcc>
  <rcc rId="137796" sId="1">
    <nc r="Q8" t="inlineStr">
      <is>
        <t>Packet loss en todo el CMS</t>
      </is>
    </nc>
  </rcc>
  <rcc rId="137797" sId="1" odxf="1" dxf="1">
    <nc r="R8" t="inlineStr">
      <is>
        <t>03/07 - Recibimos llamada de Sergio desde México a las 16:23 del 3/07 en la que nos indica que la reunión con nombre Plan estratégico Mex con call id 6000023 tienen pixelación. Tras comprobar llamada en CMS LONEQ3 vemos que tiene packet loss de 7% pero también vemos que todas las reuniones tienen packet loss. También nos llama Eduardo de Oeste 2 que participaba en la misma reunión y también nos indica que tiene pixelación la llamada.
Tras volver a comprobar el CMS vemos que el packet loss ha desaparecido en las reuniones por lo tanto parece haber sido un fallo puntual en CMS.</t>
      </is>
    </nc>
    <odxf>
      <alignment wrapText="0"/>
    </odxf>
    <ndxf>
      <alignment wrapText="1"/>
    </ndxf>
  </rcc>
  <rfmt sheetId="1" sqref="S8" start="0" length="0">
    <dxf>
      <fill>
        <patternFill patternType="solid">
          <bgColor indexed="17"/>
        </patternFill>
      </fill>
    </dxf>
  </rfmt>
  <rcc rId="137798" sId="1" odxf="1" dxf="1">
    <nc r="S8">
      <f>IF(T8="",0,(TODAY()-T8))</f>
    </nc>
    <ndxf>
      <fill>
        <patternFill patternType="none">
          <bgColor indexed="65"/>
        </patternFill>
      </fill>
    </ndxf>
  </rcc>
  <rcc rId="137799" sId="1" odxf="1" dxf="1" numFmtId="19">
    <nc r="T8">
      <v>43284</v>
    </nc>
    <odxf>
      <numFmt numFmtId="0" formatCode="General"/>
    </odxf>
    <ndxf>
      <numFmt numFmtId="19" formatCode="dd/mm/yyyy"/>
    </ndxf>
  </rcc>
  <rcc rId="137800" sId="1" odxf="1" dxf="1">
    <nc r="W8" t="inlineStr">
      <is>
        <t>03/07 - Recibimos llamada de Sergio desde México a las 16:23 del 3/07 en la que nos indica que la reunión con nombre Plan estratégico Mex con call id 6000023 tienen pixelación. Tras comprobar llamada en CMS LONEQ3 vemos que tiene packet loss de 7% pero también vemos que todas las reuniones tienen packet loss. También nos llama Eduardo de Oeste 2 que participaba en la misma reunión y también nos indica que tiene pixelación la llamada.
Tras volver a comprobar el CMS vemos que el packet loss ha desaparecido en las reuniones por lo tanto parece haber sido un fallo puntual en CMS.</t>
      </is>
    </nc>
    <odxf>
      <alignment wrapText="0"/>
    </odxf>
    <ndxf>
      <alignment wrapText="1"/>
    </ndxf>
  </rcc>
  <rfmt sheetId="1" sqref="U8" start="0" length="0">
    <dxf>
      <fill>
        <patternFill patternType="solid">
          <bgColor indexed="17"/>
        </patternFill>
      </fill>
    </dxf>
  </rfmt>
  <rfmt sheetId="1" sqref="V8" start="0" length="0">
    <dxf>
      <fill>
        <patternFill patternType="solid">
          <bgColor indexed="17"/>
        </patternFill>
      </fill>
    </dxf>
  </rfmt>
  <rcc rId="137801" sId="1" odxf="1" dxf="1">
    <nc r="U8" t="inlineStr">
      <is>
        <t>0m</t>
      </is>
    </nc>
    <ndxf>
      <fill>
        <patternFill patternType="none">
          <bgColor indexed="65"/>
        </patternFill>
      </fill>
    </ndxf>
  </rcc>
  <rcc rId="137802" sId="1" odxf="1" dxf="1">
    <nc r="V8" t="inlineStr">
      <is>
        <t>0m</t>
      </is>
    </nc>
    <ndxf>
      <fill>
        <patternFill patternType="none">
          <bgColor indexed="65"/>
        </patternFill>
      </fill>
    </ndxf>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803" sId="1" eol="1" ref="A9:XFD9" action="insertRow"/>
  <rcc rId="137804" sId="1">
    <nc r="D9">
      <v>1276579</v>
    </nc>
  </rcc>
  <rcc rId="137805" sId="1">
    <nc r="H9" t="inlineStr">
      <is>
        <t>CMI</t>
      </is>
    </nc>
  </rcc>
  <rcc rId="137806" sId="1">
    <nc r="I9" t="inlineStr">
      <is>
        <t>Sala Guarina</t>
      </is>
    </nc>
  </rcc>
  <rfmt sheetId="1" xfDxf="1" sqref="J9" start="0" length="0">
    <dxf>
      <alignment horizontal="left" vertical="top"/>
      <border outline="0">
        <left style="thin">
          <color indexed="64"/>
        </left>
        <right style="thin">
          <color indexed="64"/>
        </right>
        <top style="thin">
          <color indexed="64"/>
        </top>
        <bottom style="thin">
          <color indexed="64"/>
        </bottom>
      </border>
    </dxf>
  </rfmt>
  <rcc rId="137807" sId="1" xfDxf="1" dxf="1">
    <nc r="J9" t="inlineStr">
      <is>
        <t>20170906-CONFVCF-0000430859</t>
      </is>
    </nc>
    <ndxf>
      <alignment horizontal="left" vertical="top"/>
      <border outline="0">
        <left style="thin">
          <color indexed="64"/>
        </left>
        <right style="thin">
          <color indexed="64"/>
        </right>
        <top style="thin">
          <color indexed="64"/>
        </top>
        <bottom style="thin">
          <color indexed="64"/>
        </bottom>
      </border>
    </ndxf>
  </rcc>
  <rcc rId="137808" sId="1">
    <nc r="K9" t="inlineStr">
      <is>
        <t>Sala guarina</t>
      </is>
    </nc>
  </rcc>
  <rcc rId="137809" sId="1">
    <nc r="L9" t="inlineStr">
      <is>
        <t>República Dominicana</t>
      </is>
    </nc>
  </rcc>
  <rcc rId="137810" sId="1">
    <nc r="M9" t="inlineStr">
      <is>
        <t>OPEN</t>
      </is>
    </nc>
  </rcc>
  <rcc rId="137811" sId="1">
    <nc r="N9" t="inlineStr">
      <is>
        <t>NO</t>
      </is>
    </nc>
  </rcc>
  <rcc rId="137812" sId="1">
    <nc r="O9" t="inlineStr">
      <is>
        <t>SI</t>
      </is>
    </nc>
  </rcc>
  <rcc rId="137813" sId="1">
    <nc r="P9" t="inlineStr">
      <is>
        <t>TIWS</t>
      </is>
    </nc>
  </rcc>
  <rcc rId="137814" sId="1">
    <nc r="Q9" t="inlineStr">
      <is>
        <t>Node Down</t>
      </is>
    </nc>
  </rcc>
  <rcc rId="137815" sId="1">
    <nc r="S9">
      <f>IF(T9="",0,(TODAY()-T9))</f>
    </nc>
  </rcc>
  <rcc rId="137816" sId="1" numFmtId="19">
    <nc r="T9">
      <v>43284</v>
    </nc>
  </rcc>
  <rcc rId="137817" sId="1">
    <nc r="U9" t="inlineStr">
      <is>
        <t>0m</t>
      </is>
    </nc>
  </rcc>
  <rcc rId="137818" sId="1">
    <nc r="V9" t="inlineStr">
      <is>
        <t>0m</t>
      </is>
    </nc>
  </rcc>
  <rcc rId="137819" sId="1">
    <nc r="C9" t="inlineStr">
      <is>
        <t>NO</t>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820" sId="1" eol="1" ref="A10:XFD10" action="insertRow"/>
  <rcc rId="137821" sId="1">
    <nc r="C10" t="inlineStr">
      <is>
        <t>NO</t>
      </is>
    </nc>
  </rcc>
  <rcc rId="137822" sId="1">
    <nc r="D10">
      <v>1276612</v>
    </nc>
  </rcc>
  <rcc rId="137823" sId="1">
    <nc r="H10" t="inlineStr">
      <is>
        <t>CMI</t>
      </is>
    </nc>
  </rcc>
  <rcc rId="137824" sId="1">
    <nc r="I10" t="inlineStr">
      <is>
        <t xml:space="preserve">Sala   L’Italiana   </t>
      </is>
    </nc>
  </rcc>
  <rcc rId="137825" sId="1" xfDxf="1" dxf="1">
    <nc r="J10" t="inlineStr">
      <is>
        <t>20170907-CONFVCF-0000430881</t>
      </is>
    </nc>
    <ndxf>
      <alignment horizontal="left" vertical="top"/>
      <border outline="0">
        <left style="thin">
          <color indexed="64"/>
        </left>
        <right style="thin">
          <color indexed="64"/>
        </right>
        <top style="thin">
          <color indexed="64"/>
        </top>
        <bottom style="thin">
          <color indexed="64"/>
        </bottom>
      </border>
    </ndxf>
  </rcc>
  <rcc rId="137826" sId="1" odxf="1" dxf="1">
    <nc r="K10" t="inlineStr">
      <is>
        <t xml:space="preserve">Sala   L’Italiana   </t>
      </is>
    </nc>
    <odxf>
      <alignment horizontal="left" vertical="top"/>
    </odxf>
    <ndxf>
      <alignment horizontal="general" vertical="bottom"/>
    </ndxf>
  </rcc>
  <rcc rId="137827" sId="1">
    <nc r="L10" t="inlineStr">
      <is>
        <t>GUATEMALA</t>
      </is>
    </nc>
  </rcc>
  <rcc rId="137828" sId="1">
    <nc r="M10" t="inlineStr">
      <is>
        <t>OPEN</t>
      </is>
    </nc>
  </rcc>
  <rcc rId="137829" sId="1">
    <nc r="N10" t="inlineStr">
      <is>
        <t>NO</t>
      </is>
    </nc>
  </rcc>
  <rcc rId="137830" sId="1">
    <nc r="O10" t="inlineStr">
      <is>
        <t>SI</t>
      </is>
    </nc>
  </rcc>
  <rcc rId="137831" sId="1">
    <nc r="P10" t="inlineStr">
      <is>
        <t>TIWS</t>
      </is>
    </nc>
  </rcc>
  <rcc rId="137832" sId="1">
    <nc r="Q10" t="inlineStr">
      <is>
        <t>Problemas de conexión</t>
      </is>
    </nc>
  </rcc>
  <rcc rId="137833" sId="1">
    <nc r="S10">
      <f>IF(T10="",0,(TODAY()-T10))</f>
    </nc>
  </rcc>
  <rcc rId="137834" sId="1" numFmtId="19">
    <nc r="T10">
      <v>43284</v>
    </nc>
  </rcc>
  <rcc rId="137835" sId="1">
    <nc r="U10" t="inlineStr">
      <is>
        <t>0m</t>
      </is>
    </nc>
  </rcc>
  <rcc rId="137836" sId="1">
    <nc r="V10" t="inlineStr">
      <is>
        <t>0m</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4C899C-716D-4A59-AC9A-A1B3AE5749B4}" action="delete"/>
  <rdn rId="0" localSheetId="1" customView="1" name="Z_444C899C_716D_4A59_AC9A_A1B3AE5749B4_.wvu.FilterData" hidden="1" oldHidden="1">
    <formula>Abiertas!$H$1:$H$7</formula>
  </rdn>
  <rcv guid="{444C899C-716D-4A59-AC9A-A1B3AE5749B4}" action="add"/>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38" sId="1" xfDxf="1" dxf="1">
    <nc r="D11">
      <v>1277168</v>
    </nc>
    <ndxf>
      <alignment horizontal="left" vertical="top"/>
      <border outline="0">
        <left style="thin">
          <color indexed="64"/>
        </left>
        <right style="thin">
          <color indexed="64"/>
        </right>
        <top style="thin">
          <color indexed="64"/>
        </top>
        <bottom style="thin">
          <color indexed="64"/>
        </bottom>
      </border>
    </ndxf>
  </rcc>
  <rcc rId="137839" sId="1">
    <nc r="C11" t="inlineStr">
      <is>
        <t>NO</t>
      </is>
    </nc>
  </rcc>
  <rcc rId="137840" sId="1">
    <nc r="H11" t="inlineStr">
      <is>
        <t>NOKIA</t>
      </is>
    </nc>
  </rcc>
  <rfmt sheetId="1" sqref="I11" start="0" length="0">
    <dxf>
      <border outline="0">
        <left/>
        <right/>
        <top/>
        <bottom/>
      </border>
    </dxf>
  </rfmt>
  <rcc rId="137841" sId="1" xfDxf="1" dxf="1">
    <nc r="I11" t="inlineStr">
      <is>
        <t>CH Zurich, R CIO</t>
      </is>
    </nc>
  </rcc>
  <rcc rId="137842" sId="1" odxf="1" dxf="1">
    <nc r="K11" t="inlineStr">
      <is>
        <t>CH Zurich, R CIO</t>
      </is>
    </nc>
    <odxf>
      <alignment horizontal="left" vertical="top"/>
      <border outline="0">
        <left style="thin">
          <color indexed="64"/>
        </left>
        <right style="thin">
          <color indexed="64"/>
        </right>
        <top style="thin">
          <color indexed="64"/>
        </top>
        <bottom style="thin">
          <color indexed="64"/>
        </bottom>
      </border>
    </odxf>
    <ndxf>
      <alignment horizontal="general" vertical="bottom"/>
      <border outline="0">
        <left/>
        <right/>
        <top/>
        <bottom/>
      </border>
    </ndxf>
  </rcc>
  <rcc rId="137843" sId="1">
    <nc r="L11" t="inlineStr">
      <is>
        <t>SUIZA</t>
      </is>
    </nc>
  </rcc>
  <rcc rId="137844" sId="1">
    <nc r="M11" t="inlineStr">
      <is>
        <t>OPEN</t>
      </is>
    </nc>
  </rcc>
  <rcc rId="137845" sId="1">
    <nc r="N11" t="inlineStr">
      <is>
        <t>NO</t>
      </is>
    </nc>
  </rcc>
  <rcc rId="137846" sId="1">
    <nc r="O11" t="inlineStr">
      <is>
        <t>SI</t>
      </is>
    </nc>
  </rcc>
  <rcc rId="137847" sId="1">
    <nc r="P11" t="inlineStr">
      <is>
        <t>NOKIA</t>
      </is>
    </nc>
  </rcc>
  <rcc rId="137848" sId="1" xfDxf="1" dxf="1">
    <nc r="Q11" t="inlineStr">
      <is>
        <t>Call History</t>
      </is>
    </nc>
    <ndxf>
      <alignment horizontal="left" vertical="top"/>
      <border outline="0">
        <left style="thin">
          <color indexed="64"/>
        </left>
        <right style="thin">
          <color indexed="64"/>
        </right>
        <top style="thin">
          <color indexed="64"/>
        </top>
        <bottom style="thin">
          <color indexed="64"/>
        </bottom>
      </border>
    </ndxf>
  </rcc>
  <rcc rId="137849" sId="1">
    <nc r="W11" t="inlineStr">
      <is>
        <t xml:space="preserve">04/07 - Se recibe coreo de Maria jose Andres para realizar reportes de la sala y enviarlos sobre las 16:30  todos los dias hasta este Viernes. Reportes solicitados por Rafal. </t>
      </is>
    </nc>
  </rcc>
  <rcc rId="137850" sId="1">
    <nc r="R11" t="inlineStr">
      <is>
        <t xml:space="preserve">04/07 - Se recibe coreo de Maria jose Andres para realizar reportes de la sala y enviarlos sobre las 16:30  todos los dias hasta este Viernes. Reportes solicitados por Rafal. </t>
      </is>
    </nc>
  </rcc>
  <rcc rId="137851" sId="1">
    <nc r="S11">
      <f>IF(T11="",0,(TODAY()-T11))</f>
    </nc>
  </rcc>
  <rcc rId="137852" sId="1" numFmtId="19">
    <nc r="T11">
      <v>43285</v>
    </nc>
  </rcc>
  <rcc rId="137853" sId="1">
    <nc r="U11" t="inlineStr">
      <is>
        <t>0m</t>
      </is>
    </nc>
  </rcc>
  <rcc rId="137854" sId="1">
    <nc r="V11" t="inlineStr">
      <is>
        <t>0m</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55" sId="1">
    <oc r="R2" t="inlineStr">
      <is>
        <t>03/07 - Llamamos a logistica y nos generan el RMA 89067705 para agendar la visita tecnica.</t>
      </is>
    </oc>
    <nc r="R2" t="inlineStr">
      <is>
        <t xml:space="preserve">04/07 - FE ETA 07/04/2018 03:00 PM(GMT +2). STANISLAV DIAVICHANOV  +447404032366 </t>
      </is>
    </nc>
  </rcc>
  <rcc rId="137856" sId="1">
    <oc r="W2" t="inlineStr">
      <is>
        <t>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oc>
    <nc r="W2" t="inlineStr">
      <is>
        <t>04/07 - FE ETA 07/04/2018 03:00 PM(GMT +2). STANISLAV DIAVICHANOV  +447404032366 
03/07 - Llamamos a logistica y nos generan el RMA 89067705 para agendar la visita tecnica.
03/07 - Tras confirmarnos SMC que cliente ha encontrado la pieza, pedimos a Cisco disponibilidad para un FE mañana 04/07 a las 3:00 PM CEST
02/07 - Confirmada la recepcion del codec FE ETA hoy a las 14:00 hr ROBERT KOVACS 447850206300 
28/06 - Se recibe el RMA para la llegada mañana del codec y el FE el lunes a las 2 PM
28/06 - Al tener contrato NBD la solicitud seria para el 29/06, solicitamos a SMC disponibilidad de cliente. 
27/06 - Enviamos datos del site a Cisco.
27/06 - Cisco acepta crear el RMA, solicitamos la ventana a SMC
27/06 - Se reencola caso porque cliente ha dado ventana mañana día 28 de 3 a 5pm para cambio de codec y el escalado de Cisco no puede atendernos esta mañana
26/06 - Se realiza TS y se determina problema en el codec, se abre a Cisco con todas las pruebas realizadas.
25/06 - Se agenda TS para el dia 26 de Junio a las 9 CEST
22/06 - Se solicita revisar caso a HP, no hay accceso a codec.</t>
      </is>
    </nc>
  </rcc>
  <rcv guid="{A7CF15BE-7AA8-48BA-AFEA-DC486FD467DC}" action="delete"/>
  <rdn rId="0" localSheetId="1" customView="1" name="Z_A7CF15BE_7AA8_48BA_AFEA_DC486FD467DC_.wvu.FilterData" hidden="1" oldHidden="1">
    <formula>Abiertas!$H$1:$H$7</formula>
  </rdn>
  <rdn rId="0" localSheetId="2" customView="1" name="Z_A7CF15BE_7AA8_48BA_AFEA_DC486FD467DC_.wvu.FilterData" hidden="1" oldHidden="1">
    <formula>Cerradas!$A$1:$W$46</formula>
  </rdn>
  <rdn rId="0" localSheetId="4" customView="1" name="Z_A7CF15BE_7AA8_48BA_AFEA_DC486FD467DC_.wvu.FilterData" hidden="1" oldHidden="1">
    <formula>Open!$A$1:$N$170</formula>
  </rdn>
  <rdn rId="0" localSheetId="5" customView="1" name="Z_A7CF15BE_7AA8_48BA_AFEA_DC486FD467DC_.wvu.FilterData" hidden="1" oldHidden="1">
    <formula>Close!$A$1:$N$482</formula>
  </rdn>
  <rcv guid="{A7CF15BE-7AA8-48BA-AFEA-DC486FD467DC}" action="add"/>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IV2" start="0" length="0">
    <dxf>
      <fill>
        <patternFill patternType="solid">
          <bgColor indexed="10"/>
        </patternFill>
      </fill>
    </dxf>
  </rfmt>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61" sId="1">
    <oc r="R8" t="inlineStr">
      <is>
        <t>03/07 - Recibimos llamada de Sergio desde México a las 16:23 del 3/07 en la que nos indica que la reunión con nombre Plan estratégico Mex con call id 6000023 tienen pixelación. Tras comprobar llamada en CMS LONEQ3 vemos que tiene packet loss de 7% pero también vemos que todas las reuniones tienen packet loss. También nos llama Eduardo de Oeste 2 que participaba en la misma reunión y también nos indica que tiene pixelación la llamada.
Tras volver a comprobar el CMS vemos que el packet loss ha desaparecido en las reuniones por lo tanto parece haber sido un fallo puntual en CMS.</t>
      </is>
    </oc>
    <nc r="R8" t="inlineStr">
      <is>
        <t>03/07 - Recibimos llamada de Sergio desde México a las 16:23 del 3/07 en la que nos indica que la reunión con nombre Plan estratégico Mex con call id 6000023 tienen pixelación. Tras comprobar llamada en CMS LONEQ3 vemos que tiene packet loss de 7% pero también vemos que todas las reuniones tienen packet loss. También nos llama Eduardo de Oeste 2 que participaba en la misma reunión y también nos indica que tiene pixelación la llamada. Tras volver a comprobar el CMS vemos que el packet loss ha desaparecido en las reuniones por lo tanto parece haber sido un fallo puntual en CMS.</t>
      </is>
    </nc>
  </rcc>
  <rcc rId="137862" sId="1">
    <oc r="W8" t="inlineStr">
      <is>
        <t>03/07 - Recibimos llamada de Sergio desde México a las 16:23 del 3/07 en la que nos indica que la reunión con nombre Plan estratégico Mex con call id 6000023 tienen pixelación. Tras comprobar llamada en CMS LONEQ3 vemos que tiene packet loss de 7% pero también vemos que todas las reuniones tienen packet loss. También nos llama Eduardo de Oeste 2 que participaba en la misma reunión y también nos indica que tiene pixelación la llamada.
Tras volver a comprobar el CMS vemos que el packet loss ha desaparecido en las reuniones por lo tanto parece haber sido un fallo puntual en CMS.</t>
      </is>
    </oc>
    <nc r="W8" t="inlineStr">
      <is>
        <t>03/07 - Recibimos llamada de Sergio desde México a las 16:23 del 3/07 en la que nos indica que la reunión con nombre Plan estratégico Mex con call id 6000023 tienen pixelación. Tras comprobar llamada en CMS LONEQ3 vemos que tiene packet loss de 7% pero también vemos que todas las reuniones tienen packet loss. También nos llama Eduardo de Oeste 2 que participaba en la misma reunión y también nos indica que tiene pixelación la llamada. Tras volver a comprobar el CMS vemos que el packet loss ha desaparecido en las reuniones por lo tanto parece haber sido un fallo puntual en CMS.</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454" sId="1">
    <oc r="R2" t="inlineStr">
      <is>
        <t>29/06 - Se recupera conectividad con EDC pero solo registra uno de los equipos, se mandan pruebas a Andre para comprobar el estado del otro equipo.</t>
      </is>
    </oc>
    <nc r="R2" t="inlineStr">
      <is>
        <t>02/07 - Se comprueba que el equipo TLF EX60 TISA BRASIL con MAC E4C722638E71 e IP 10.34.152.151 que depende del mismo EDC TISA-BRA-RIO-VC-0002-UNCO con IP 172.21.36.88 sigue sin ser alcanzable. Comprobamos que ya se ha enviado correo a Brasil para comprobar que el equipo esté encendido y conectado al switch.</t>
      </is>
    </nc>
  </rcc>
  <rcc rId="137455" sId="1">
    <oc r="W2" t="inlineStr">
      <is>
        <t>29/06 - Se recupera conectividad con EDC pero solo registra uno de los equipos, se mandan pruebas a Andre para comprobar el estado del otro equipo.
28/06 - Enviamos correo a WAN reclamando la visita del tecnico.
28/06 - Facilitamos horario y contacto local a WAN ya que requieren enviar un tecnico. 
27/06 - WAN solicita contacto local. Indicamos que se ha indicado a Andre reiniciar EDC y le ha pasado el encargo a Carlos Pongeluppi. Aportamos correo a WAN.
27/06 - JDS confirma que el equipo está conectado y que pertenece a Eduardo Navarro. Se realiza ping y tracert a EDC 10.34.133.89 y no responde. Abrimos tiket a WAN para comprobar EDC. Enviamos update a cliente.
25/06 - Se solicita información del estado del equipo, proporcionando modelo y mac del equipo. Se realizan pruebas de conectividad de nuevo, y se solicita revisión del equipo.
22/06 - Node Down, no tenemos GW en base de datos ni jefes de sala al cual enviar correo.</t>
      </is>
    </oc>
    <nc r="W2" t="inlineStr">
      <is>
        <t>02/07 - Se comprueba que el equipo TLF EX60 TISA BRASIL con MAC E4C722638E71 e IP 10.34.152.151 que depende del mismo EDC TISA-BRA-RIO-VC-0002-UNCO con IP 172.21.36.88 sigue sin ser alcanzable. Comprobamos que ya se ha enviado correo a Brasil para comprobar que el equipo esté encendido y conectado al switch.
29/06 - Se recupera conectividad con EDC pero solo registra uno de los equipos, se mandan pruebas a Andre para comprobar el estado del otro equipo.
28/06 - Enviamos correo a WAN reclamando la visita del tecnico.
28/06 - Facilitamos horario y contacto local a WAN ya que requieren enviar un tecnico. 
27/06 - WAN solicita contacto local. Indicamos que se ha indicado a Andre reiniciar EDC y le ha pasado el encargo a Carlos Pongeluppi. Aportamos correo a WAN.
27/06 - JDS confirma que el equipo está conectado y que pertenece a Eduardo Navarro. Se realiza ping y tracert a EDC 10.34.133.89 y no responde. Abrimos tiket a WAN para comprobar EDC. Enviamos update a cliente.
25/06 - Se solicita información del estado del equipo, proporcionando modelo y mac del equipo. Se realizan pruebas de conectividad de nuevo, y se solicita revisión del equipo.
22/06 - Node Down, no tenemos GW en base de datos ni jefes de sala al cual enviar correo.</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63" sId="1">
    <oc r="R8" t="inlineStr">
      <is>
        <t>03/07 - Recibimos llamada de Sergio desde México a las 16:23 del 3/07 en la que nos indica que la reunión con nombre Plan estratégico Mex con call id 6000023 tienen pixelación. Tras comprobar llamada en CMS LONEQ3 vemos que tiene packet loss de 7% pero también vemos que todas las reuniones tienen packet loss. También nos llama Eduardo de Oeste 2 que participaba en la misma reunión y también nos indica que tiene pixelación la llamada. Tras volver a comprobar el CMS vemos que el packet loss ha desaparecido en las reuniones por lo tanto parece haber sido un fallo puntual en CMS.</t>
      </is>
    </oc>
    <nc r="R8" t="inlineStr">
      <is>
        <t>04/07 - En el reporte de uso de C05-RG-CMS-AMER-EMEA vemos que se alcanza el 100% de uso de 13:00 a 21:00 horas y en C05-RG-CMS-EMEA-AMER de 13:00 a 18:00 horas. La actual version de CMS Build version 2.0.16 tiene un bug que hace que pierda paquetes cuando se excede el 60% de uso.</t>
      </is>
    </nc>
  </rcc>
  <rcc rId="137864" sId="1">
    <oc r="W8" t="inlineStr">
      <is>
        <t>03/07 - Recibimos llamada de Sergio desde México a las 16:23 del 3/07 en la que nos indica que la reunión con nombre Plan estratégico Mex con call id 6000023 tienen pixelación. Tras comprobar llamada en CMS LONEQ3 vemos que tiene packet loss de 7% pero también vemos que todas las reuniones tienen packet loss. También nos llama Eduardo de Oeste 2 que participaba en la misma reunión y también nos indica que tiene pixelación la llamada. Tras volver a comprobar el CMS vemos que el packet loss ha desaparecido en las reuniones por lo tanto parece haber sido un fallo puntual en CMS.</t>
      </is>
    </oc>
    <nc r="W8" t="inlineStr">
      <is>
        <t>04/07 - En el reporte de uso de C05-RG-CMS-AMER-EMEA vemos que se alcanza el 100% de uso de 13:00 a 21:00 horas y en C05-RG-CMS-EMEA-AMER de 13:00 a 18:00 horas. La actual version de CMS Build version 2.0.16 tiene un bug que hace que pierda paquetes cuando se excede el 60% de uso.
03/07 - Recibimos llamada de Sergio desde México a las 16:23 del 3/07 en la que nos indica que la reunión con nombre Plan estratégico Mex con call id 6000023 tienen pixelación. Tras comprobar llamada en CMS LONEQ3 vemos que tiene packet loss de 7% pero también vemos que todas las reuniones tienen packet loss. También nos llama Eduardo de Oeste 2 que participaba en la misma reunión y también nos indica que tiene pixelación la llamada. Tras volver a comprobar el CMS vemos que el packet loss ha desaparecido en las reuniones por lo tanto parece haber sido un fallo puntual en CMS.</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865" sheetId="2" source="C8:W8" destination="A13:U13" sourceSheetId="1">
    <rfmt sheetId="2" sqref="A13" start="0" length="0">
      <dxf>
        <alignment horizontal="left" vertical="top" readingOrder="0"/>
        <border outline="0">
          <left style="thin">
            <color indexed="64"/>
          </left>
          <right style="thin">
            <color indexed="64"/>
          </right>
          <top style="thin">
            <color indexed="64"/>
          </top>
          <bottom style="thin">
            <color indexed="64"/>
          </bottom>
        </border>
      </dxf>
    </rfmt>
    <rfmt sheetId="2" sqref="B13" start="0" length="0">
      <dxf>
        <alignment horizontal="left" vertical="top" readingOrder="0"/>
        <border outline="0">
          <left style="thin">
            <color indexed="64"/>
          </left>
          <right style="thin">
            <color indexed="64"/>
          </right>
          <top style="thin">
            <color indexed="64"/>
          </top>
          <bottom style="thin">
            <color indexed="64"/>
          </bottom>
        </border>
      </dxf>
    </rfmt>
    <rfmt sheetId="2" sqref="C13" start="0" length="0">
      <dxf>
        <alignment horizontal="left" vertical="top" readingOrder="0"/>
        <border outline="0">
          <left style="thin">
            <color indexed="64"/>
          </left>
          <right style="thin">
            <color indexed="64"/>
          </right>
          <top style="thin">
            <color indexed="64"/>
          </top>
          <bottom style="thin">
            <color indexed="64"/>
          </bottom>
        </border>
      </dxf>
    </rfmt>
    <rfmt sheetId="2" sqref="D13" start="0" length="0">
      <dxf>
        <alignment horizontal="left" vertical="top" readingOrder="0"/>
        <border outline="0">
          <left style="thin">
            <color indexed="64"/>
          </left>
          <right style="thin">
            <color indexed="64"/>
          </right>
          <top style="thin">
            <color indexed="64"/>
          </top>
          <bottom style="thin">
            <color indexed="64"/>
          </bottom>
        </border>
      </dxf>
    </rfmt>
    <rfmt sheetId="2" sqref="E13" start="0" length="0">
      <dxf>
        <alignment horizontal="left" vertical="top" readingOrder="0"/>
        <border outline="0">
          <left style="thin">
            <color indexed="64"/>
          </left>
          <right style="thin">
            <color indexed="64"/>
          </right>
          <top style="thin">
            <color indexed="64"/>
          </top>
          <bottom style="thin">
            <color indexed="64"/>
          </bottom>
        </border>
      </dxf>
    </rfmt>
    <rfmt sheetId="2" sqref="F13" start="0" length="0">
      <dxf>
        <alignment horizontal="left" vertical="top" readingOrder="0"/>
        <border outline="0">
          <left style="thin">
            <color indexed="64"/>
          </left>
          <right style="thin">
            <color indexed="64"/>
          </right>
          <top style="thin">
            <color indexed="64"/>
          </top>
          <bottom style="thin">
            <color indexed="64"/>
          </bottom>
        </border>
      </dxf>
    </rfmt>
    <rfmt sheetId="2" sqref="G13" start="0" length="0">
      <dxf>
        <alignment horizontal="left" vertical="top" readingOrder="0"/>
        <border outline="0">
          <left style="thin">
            <color indexed="64"/>
          </left>
          <right style="thin">
            <color indexed="64"/>
          </right>
          <top style="thin">
            <color indexed="64"/>
          </top>
          <bottom style="thin">
            <color indexed="64"/>
          </bottom>
        </border>
      </dxf>
    </rfmt>
    <rfmt sheetId="2" sqref="H13" start="0" length="0">
      <dxf>
        <alignment horizontal="left" vertical="top" readingOrder="0"/>
        <border outline="0">
          <left style="thin">
            <color indexed="64"/>
          </left>
          <right style="thin">
            <color indexed="64"/>
          </right>
          <top style="thin">
            <color indexed="64"/>
          </top>
          <bottom style="thin">
            <color indexed="64"/>
          </bottom>
        </border>
      </dxf>
    </rfmt>
    <rfmt sheetId="2" sqref="I13" start="0" length="0">
      <dxf>
        <alignment horizontal="left" vertical="top" readingOrder="0"/>
        <border outline="0">
          <left style="thin">
            <color indexed="64"/>
          </left>
          <right style="thin">
            <color indexed="64"/>
          </right>
          <top style="thin">
            <color indexed="64"/>
          </top>
          <bottom style="thin">
            <color indexed="64"/>
          </bottom>
        </border>
      </dxf>
    </rfmt>
    <rfmt sheetId="2" sqref="J13" start="0" length="0">
      <dxf>
        <alignment horizontal="left" vertical="top" readingOrder="0"/>
        <border outline="0">
          <left style="thin">
            <color indexed="64"/>
          </left>
          <right style="thin">
            <color indexed="64"/>
          </right>
          <top style="thin">
            <color indexed="64"/>
          </top>
          <bottom style="thin">
            <color indexed="64"/>
          </bottom>
        </border>
      </dxf>
    </rfmt>
    <rfmt sheetId="2" sqref="K1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13" start="0" length="0">
      <dxf>
        <alignment horizontal="left" vertical="top" readingOrder="0"/>
        <border outline="0">
          <left style="thin">
            <color indexed="64"/>
          </left>
          <right style="thin">
            <color indexed="64"/>
          </right>
          <top style="thin">
            <color indexed="64"/>
          </top>
          <bottom style="thin">
            <color indexed="64"/>
          </bottom>
        </border>
      </dxf>
    </rfmt>
    <rfmt sheetId="2" sqref="M13" start="0" length="0">
      <dxf>
        <alignment horizontal="left" vertical="top" readingOrder="0"/>
        <border outline="0">
          <left style="thin">
            <color indexed="64"/>
          </left>
          <right style="thin">
            <color indexed="64"/>
          </right>
          <top style="thin">
            <color indexed="64"/>
          </top>
          <bottom style="thin">
            <color indexed="64"/>
          </bottom>
        </border>
      </dxf>
    </rfmt>
    <rfmt sheetId="2" sqref="N13" start="0" length="0">
      <dxf>
        <alignment horizontal="left" vertical="top" readingOrder="0"/>
        <border outline="0">
          <left style="thin">
            <color indexed="64"/>
          </left>
          <right style="thin">
            <color indexed="64"/>
          </right>
          <top style="thin">
            <color indexed="64"/>
          </top>
          <bottom style="thin">
            <color indexed="64"/>
          </bottom>
        </border>
      </dxf>
    </rfmt>
    <rfmt sheetId="2" sqref="O13" start="0" length="0">
      <dxf>
        <alignment horizontal="left" vertical="top" readingOrder="0"/>
        <border outline="0">
          <left style="thin">
            <color indexed="64"/>
          </left>
          <right style="thin">
            <color indexed="64"/>
          </right>
          <top style="thin">
            <color indexed="64"/>
          </top>
          <bottom style="thin">
            <color indexed="64"/>
          </bottom>
        </border>
      </dxf>
    </rfmt>
    <rfmt sheetId="2" sqref="P13" start="0" length="0">
      <dxf>
        <alignment horizontal="left" vertical="top" readingOrder="0"/>
        <border outline="0">
          <left style="thin">
            <color indexed="64"/>
          </left>
          <right style="thin">
            <color indexed="64"/>
          </right>
          <top style="thin">
            <color indexed="64"/>
          </top>
          <bottom style="thin">
            <color indexed="64"/>
          </bottom>
        </border>
      </dxf>
    </rfmt>
    <rfmt sheetId="2" sqref="Q13" start="0" length="0">
      <dxf>
        <alignment horizontal="left" vertical="top" readingOrder="0"/>
        <border outline="0">
          <left style="thin">
            <color indexed="64"/>
          </left>
          <right style="thin">
            <color indexed="64"/>
          </right>
          <top style="thin">
            <color indexed="64"/>
          </top>
          <bottom style="thin">
            <color indexed="64"/>
          </bottom>
        </border>
      </dxf>
    </rfmt>
    <rfmt sheetId="2" sqref="R13"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13" start="0" length="0">
      <dxf>
        <alignment horizontal="left" vertical="top" readingOrder="0"/>
        <border outline="0">
          <left style="thin">
            <color indexed="64"/>
          </left>
          <right style="thin">
            <color indexed="64"/>
          </right>
          <top style="thin">
            <color indexed="64"/>
          </top>
          <bottom style="thin">
            <color indexed="64"/>
          </bottom>
        </border>
      </dxf>
    </rfmt>
    <rfmt sheetId="2" sqref="T13" start="0" length="0">
      <dxf>
        <alignment horizontal="left" vertical="top" readingOrder="0"/>
        <border outline="0">
          <left style="thin">
            <color indexed="64"/>
          </left>
          <right style="thin">
            <color indexed="64"/>
          </right>
          <top style="thin">
            <color indexed="64"/>
          </top>
          <bottom style="thin">
            <color indexed="64"/>
          </bottom>
        </border>
      </dxf>
    </rfmt>
    <rfmt sheetId="2" sqref="U13" start="0" length="0">
      <dxf>
        <alignment horizontal="left" vertical="top" wrapText="1" readingOrder="0"/>
        <border outline="0">
          <left style="thin">
            <color indexed="64"/>
          </left>
          <right style="thin">
            <color indexed="64"/>
          </right>
          <top style="thin">
            <color indexed="64"/>
          </top>
          <bottom style="thin">
            <color indexed="64"/>
          </bottom>
        </border>
      </dxf>
    </rfmt>
  </rm>
  <rfmt sheetId="2" sqref="K13" start="0" length="0">
    <dxf>
      <numFmt numFmtId="19" formatCode="dd/mm/yyyy"/>
    </dxf>
  </rfmt>
  <rcc rId="137866" sId="2" numFmtId="19">
    <oc r="K13" t="inlineStr">
      <is>
        <t>OPEN</t>
      </is>
    </oc>
    <nc r="K13">
      <v>43285</v>
    </nc>
  </rcc>
  <rcv guid="{A7CF15BE-7AA8-48BA-AFEA-DC486FD467DC}" action="delete"/>
  <rcv guid="{A7CF15BE-7AA8-48BA-AFEA-DC486FD467DC}" action="add"/>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867" sId="1" ref="A8:XFD8" action="deleteRow">
    <rfmt sheetId="1" xfDxf="1" sqref="A8:IV8" start="0" length="0">
      <dxf>
        <alignment horizontal="left" vertical="top" readingOrder="0"/>
        <border outline="0">
          <left style="thin">
            <color indexed="64"/>
          </left>
          <right style="thin">
            <color indexed="64"/>
          </right>
          <top style="thin">
            <color indexed="64"/>
          </top>
          <bottom style="thin">
            <color indexed="64"/>
          </bottom>
        </border>
      </dxf>
    </rfmt>
    <rfmt sheetId="1" sqref="D8" start="0" length="0">
      <dxf/>
    </rfmt>
    <rfmt sheetId="1" sqref="I8" start="0" length="0">
      <dxf>
        <alignment horizontal="general" vertical="bottom" readingOrder="0"/>
      </dxf>
    </rfmt>
    <rfmt sheetId="1" sqref="S8" start="0" length="0">
      <dxf/>
    </rfmt>
    <rfmt sheetId="1" sqref="T8" start="0" length="0">
      <dxf>
        <numFmt numFmtId="19" formatCode="dd/mm/yyyy"/>
      </dxf>
    </rfmt>
  </rrc>
  <rcc rId="137868" sId="1">
    <nc r="R8" t="inlineStr">
      <is>
        <t>04/07 - La sala Guarina ya está registrada en CUCM. Cisco TelePresence SX20 SEP706BB900F347 CMI-RD-MM-Guarina DP_CMI-REP-SAN SIP Registered with 192.168.181.135 10.34.155.115</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69" sId="1">
    <oc r="R8" t="inlineStr">
      <is>
        <t>04/07 - La sala Guarina ya está registrada en CUCM. Cisco TelePresence SX20 SEP706BB900F347 CMI-RD-MM-Guarina DP_CMI-REP-SAN SIP Registered with 192.168.181.135 10.34.155.115</t>
      </is>
    </oc>
    <nc r="R8" t="inlineStr">
      <is>
        <t>04/07 - La sala Guarina ya está registrada en CUCM. Vemos que la BGP lleva levantada 13 horas 10 minutos. Recuperó a las 16:31 de ayer, día 3</t>
      </is>
    </nc>
  </rcc>
  <rcc rId="137870" sId="1">
    <nc r="W8" t="inlineStr">
      <is>
        <t>04/07 - La sala Guarina ya está registrada en CUCM. Vemos que la BGP lleva levantada 13 horas 10 minutos. Recuperó a las 16:31 de ayer, día 3</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37871" sheetId="2" source="C8:W8" destination="A14:U14" sourceSheetId="1">
    <rfmt sheetId="2" sqref="A14" start="0" length="0">
      <dxf>
        <alignment horizontal="left" vertical="top" readingOrder="0"/>
        <border outline="0">
          <left style="thin">
            <color indexed="64"/>
          </left>
          <right style="thin">
            <color indexed="64"/>
          </right>
          <top style="thin">
            <color indexed="64"/>
          </top>
          <bottom style="thin">
            <color indexed="64"/>
          </bottom>
        </border>
      </dxf>
    </rfmt>
    <rfmt sheetId="2" sqref="B14" start="0" length="0">
      <dxf>
        <alignment horizontal="left" vertical="top" readingOrder="0"/>
        <border outline="0">
          <left style="thin">
            <color indexed="64"/>
          </left>
          <right style="thin">
            <color indexed="64"/>
          </right>
          <top style="thin">
            <color indexed="64"/>
          </top>
          <bottom style="thin">
            <color indexed="64"/>
          </bottom>
        </border>
      </dxf>
    </rfmt>
    <rfmt sheetId="2" sqref="C14" start="0" length="0">
      <dxf>
        <alignment horizontal="left" vertical="top" readingOrder="0"/>
        <border outline="0">
          <left style="thin">
            <color indexed="64"/>
          </left>
          <right style="thin">
            <color indexed="64"/>
          </right>
          <top style="thin">
            <color indexed="64"/>
          </top>
          <bottom style="thin">
            <color indexed="64"/>
          </bottom>
        </border>
      </dxf>
    </rfmt>
    <rfmt sheetId="2" sqref="D14" start="0" length="0">
      <dxf>
        <alignment horizontal="left" vertical="top" readingOrder="0"/>
        <border outline="0">
          <left style="thin">
            <color indexed="64"/>
          </left>
          <right style="thin">
            <color indexed="64"/>
          </right>
          <top style="thin">
            <color indexed="64"/>
          </top>
          <bottom style="thin">
            <color indexed="64"/>
          </bottom>
        </border>
      </dxf>
    </rfmt>
    <rfmt sheetId="2" sqref="E14" start="0" length="0">
      <dxf>
        <alignment horizontal="left" vertical="top" readingOrder="0"/>
        <border outline="0">
          <left style="thin">
            <color indexed="64"/>
          </left>
          <right style="thin">
            <color indexed="64"/>
          </right>
          <top style="thin">
            <color indexed="64"/>
          </top>
          <bottom style="thin">
            <color indexed="64"/>
          </bottom>
        </border>
      </dxf>
    </rfmt>
    <rfmt sheetId="2" sqref="F14" start="0" length="0">
      <dxf>
        <alignment horizontal="left" vertical="top" readingOrder="0"/>
        <border outline="0">
          <left style="thin">
            <color indexed="64"/>
          </left>
          <right style="thin">
            <color indexed="64"/>
          </right>
          <top style="thin">
            <color indexed="64"/>
          </top>
          <bottom style="thin">
            <color indexed="64"/>
          </bottom>
        </border>
      </dxf>
    </rfmt>
    <rfmt sheetId="2" sqref="G14" start="0" length="0">
      <dxf>
        <border outline="0">
          <left style="thin">
            <color indexed="64"/>
          </left>
          <right style="thin">
            <color indexed="64"/>
          </right>
          <top style="thin">
            <color indexed="64"/>
          </top>
          <bottom style="thin">
            <color indexed="64"/>
          </bottom>
        </border>
      </dxf>
    </rfmt>
    <rfmt sheetId="2" sqref="H14" start="0" length="0">
      <dxf>
        <alignment horizontal="left" vertical="top" readingOrder="0"/>
        <border outline="0">
          <left style="thin">
            <color indexed="64"/>
          </left>
          <right style="thin">
            <color indexed="64"/>
          </right>
          <top style="thin">
            <color indexed="64"/>
          </top>
          <bottom style="thin">
            <color indexed="64"/>
          </bottom>
        </border>
      </dxf>
    </rfmt>
    <rfmt sheetId="2" sqref="I14" start="0" length="0">
      <dxf>
        <border outline="0">
          <left style="thin">
            <color indexed="64"/>
          </left>
          <right style="thin">
            <color indexed="64"/>
          </right>
          <top style="thin">
            <color indexed="64"/>
          </top>
          <bottom style="thin">
            <color indexed="64"/>
          </bottom>
        </border>
      </dxf>
    </rfmt>
    <rfmt sheetId="2" sqref="J14" start="0" length="0">
      <dxf>
        <alignment horizontal="left" vertical="top" readingOrder="0"/>
        <border outline="0">
          <left style="thin">
            <color indexed="64"/>
          </left>
          <right style="thin">
            <color indexed="64"/>
          </right>
          <top style="thin">
            <color indexed="64"/>
          </top>
          <bottom style="thin">
            <color indexed="64"/>
          </bottom>
        </border>
      </dxf>
    </rfmt>
    <rfmt sheetId="2" sqref="K14"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L14" start="0" length="0">
      <dxf>
        <alignment horizontal="left" vertical="top" readingOrder="0"/>
        <border outline="0">
          <left style="thin">
            <color indexed="64"/>
          </left>
          <right style="thin">
            <color indexed="64"/>
          </right>
          <top style="thin">
            <color indexed="64"/>
          </top>
          <bottom style="thin">
            <color indexed="64"/>
          </bottom>
        </border>
      </dxf>
    </rfmt>
    <rfmt sheetId="2" sqref="M14" start="0" length="0">
      <dxf>
        <alignment horizontal="left" vertical="top" readingOrder="0"/>
        <border outline="0">
          <left style="thin">
            <color indexed="64"/>
          </left>
          <right style="thin">
            <color indexed="64"/>
          </right>
          <top style="thin">
            <color indexed="64"/>
          </top>
          <bottom style="thin">
            <color indexed="64"/>
          </bottom>
        </border>
      </dxf>
    </rfmt>
    <rfmt sheetId="2" sqref="N14" start="0" length="0">
      <dxf>
        <alignment horizontal="left" vertical="top" readingOrder="0"/>
        <border outline="0">
          <left style="thin">
            <color indexed="64"/>
          </left>
          <right style="thin">
            <color indexed="64"/>
          </right>
          <top style="thin">
            <color indexed="64"/>
          </top>
          <bottom style="thin">
            <color indexed="64"/>
          </bottom>
        </border>
      </dxf>
    </rfmt>
    <rfmt sheetId="2" sqref="O14" start="0" length="0">
      <dxf>
        <alignment horizontal="left" vertical="top" readingOrder="0"/>
        <border outline="0">
          <left style="thin">
            <color indexed="64"/>
          </left>
          <right style="thin">
            <color indexed="64"/>
          </right>
          <top style="thin">
            <color indexed="64"/>
          </top>
          <bottom style="thin">
            <color indexed="64"/>
          </bottom>
        </border>
      </dxf>
    </rfmt>
    <rfmt sheetId="2" sqref="P14" start="0" length="0">
      <dxf>
        <alignment horizontal="left" vertical="top" readingOrder="0"/>
        <border outline="0">
          <left style="thin">
            <color indexed="64"/>
          </left>
          <right style="thin">
            <color indexed="64"/>
          </right>
          <top style="thin">
            <color indexed="64"/>
          </top>
          <bottom style="thin">
            <color indexed="64"/>
          </bottom>
        </border>
      </dxf>
    </rfmt>
    <rfmt sheetId="2" sqref="Q14" start="0" length="0">
      <dxf>
        <alignment horizontal="left" vertical="top" readingOrder="0"/>
        <border outline="0">
          <left style="thin">
            <color indexed="64"/>
          </left>
          <right style="thin">
            <color indexed="64"/>
          </right>
          <top style="thin">
            <color indexed="64"/>
          </top>
          <bottom style="thin">
            <color indexed="64"/>
          </bottom>
        </border>
      </dxf>
    </rfmt>
    <rfmt sheetId="2" sqref="R14" start="0" length="0">
      <dxf>
        <numFmt numFmtId="19" formatCode="dd/mm/yyyy"/>
        <alignment horizontal="left" vertical="top" readingOrder="0"/>
        <border outline="0">
          <left style="thin">
            <color indexed="64"/>
          </left>
          <right style="thin">
            <color indexed="64"/>
          </right>
          <top style="thin">
            <color indexed="64"/>
          </top>
          <bottom style="thin">
            <color indexed="64"/>
          </bottom>
        </border>
      </dxf>
    </rfmt>
    <rfmt sheetId="2" sqref="S14" start="0" length="0">
      <dxf>
        <alignment horizontal="left" vertical="top" readingOrder="0"/>
        <border outline="0">
          <left style="thin">
            <color indexed="64"/>
          </left>
          <right style="thin">
            <color indexed="64"/>
          </right>
          <top style="thin">
            <color indexed="64"/>
          </top>
          <bottom style="thin">
            <color indexed="64"/>
          </bottom>
        </border>
      </dxf>
    </rfmt>
    <rfmt sheetId="2" sqref="T14" start="0" length="0">
      <dxf>
        <alignment horizontal="left" vertical="top" readingOrder="0"/>
        <border outline="0">
          <left style="thin">
            <color indexed="64"/>
          </left>
          <right style="thin">
            <color indexed="64"/>
          </right>
          <top style="thin">
            <color indexed="64"/>
          </top>
          <bottom style="thin">
            <color indexed="64"/>
          </bottom>
        </border>
      </dxf>
    </rfmt>
    <rfmt sheetId="2" sqref="U14" start="0" length="0">
      <dxf>
        <alignment horizontal="left" vertical="top" wrapText="1" readingOrder="0"/>
        <border outline="0">
          <left style="thin">
            <color indexed="64"/>
          </left>
          <right style="thin">
            <color indexed="64"/>
          </right>
          <top style="thin">
            <color indexed="64"/>
          </top>
          <bottom style="thin">
            <color indexed="64"/>
          </bottom>
        </border>
      </dxf>
    </rfmt>
  </rm>
  <rcc rId="137872" sId="2" odxf="1" dxf="1" numFmtId="19">
    <oc r="K14" t="inlineStr">
      <is>
        <t>OPEN</t>
      </is>
    </oc>
    <nc r="K14">
      <v>43285</v>
    </nc>
    <odxf>
      <numFmt numFmtId="0" formatCode="General"/>
    </odxf>
    <ndxf>
      <numFmt numFmtId="19" formatCode="dd/mm/yyyy"/>
    </ndxf>
  </rcc>
  <rcv guid="{A7CF15BE-7AA8-48BA-AFEA-DC486FD467DC}" action="delete"/>
  <rcv guid="{A7CF15BE-7AA8-48BA-AFEA-DC486FD467DC}" action="add"/>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873" sId="1" ref="A8:XFD8" action="deleteRow">
    <rfmt sheetId="1" xfDxf="1" sqref="A8:IV8" start="0" length="0">
      <dxf/>
    </rfmt>
  </rrc>
  <rcc rId="137874" sId="1">
    <oc r="R9" t="inlineStr">
      <is>
        <t xml:space="preserve">04/07 - Se recibe coreo de Maria jose Andres para realizar reportes de la sala y enviarlos sobre las 16:30  todos los dias hasta este Viernes. Reportes solicitados por Rafal. </t>
      </is>
    </oc>
    <nc r="R9" t="inlineStr">
      <is>
        <t xml:space="preserve">04/07 - Se recibe correo de Maria jose Andres para realizar reportes de la sala y enviarlos sobre las 16:30  todos los dias hasta este Viernes. Reportes solicitados por Rafal. </t>
      </is>
    </nc>
  </rcc>
  <rcc rId="137875" sId="1">
    <oc r="W9" t="inlineStr">
      <is>
        <t xml:space="preserve">04/07 - Se recibe coreo de Maria jose Andres para realizar reportes de la sala y enviarlos sobre las 16:30  todos los dias hasta este Viernes. Reportes solicitados por Rafal. </t>
      </is>
    </oc>
    <nc r="W9" t="inlineStr">
      <is>
        <t xml:space="preserve">04/07 - Se recibe correo de Maria jose Andres para realizar reportes de la sala y enviarlos sobre las 16:30  todos los dias hasta este Viernes. Reportes solicitados por Rafal. </t>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76" sId="1">
    <nc r="R8" t="inlineStr">
      <is>
        <t xml:space="preserve">04/07 - </t>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77" sId="1">
    <oc r="R8" t="inlineStr">
      <is>
        <t xml:space="preserve">04/07 - </t>
      </is>
    </oc>
    <nc r="R8" t="inlineStr">
      <is>
        <t>04/07 - Se realiza llamada de prueba desde codec a CB 994 por SBC Miami y Madrid y punto a punto a la sala Guarina. Conecta correctamente. No hay caída de sesión BGP y se limpiaron contadores de int Gi0/1 hace 17 horas pero no se aprecian errores.</t>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78" sId="1">
    <nc r="W8" t="inlineStr">
      <is>
        <t>04/07 - Se realiza llamada de prueba desde codec a CB 994 por SBC Miami y Madrid y punto a punto a la sala Guarina. Conecta correctamente. No hay caída de sesión BGP y se limpiaron contadores de int Gi0/1 hace 17 horas pero no se aprecian errores.</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79" sId="2" numFmtId="19">
    <oc r="R9">
      <v>43273</v>
    </oc>
    <nc r="R9">
      <v>43283</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49CD063D-3CF3-4C35-A5CC-BADDC36E8ADA}" name="usr1CR" id="-754231836" dateTime="2018-07-30T10:43:34"/>
  <userInfo guid="{69CB9A3D-6760-4823-BF79-81321F297B13}" name="usr1CR" id="-754191190" dateTime="2018-08-07T10:16:09"/>
</user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26" Type="http://schemas.openxmlformats.org/officeDocument/2006/relationships/printerSettings" Target="../printerSettings/printerSettings26.bin"/><Relationship Id="rId3" Type="http://schemas.openxmlformats.org/officeDocument/2006/relationships/printerSettings" Target="../printerSettings/printerSettings3.bin"/><Relationship Id="rId21" Type="http://schemas.openxmlformats.org/officeDocument/2006/relationships/printerSettings" Target="../printerSettings/printerSettings21.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5" Type="http://schemas.openxmlformats.org/officeDocument/2006/relationships/printerSettings" Target="../printerSettings/printerSettings25.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24" Type="http://schemas.openxmlformats.org/officeDocument/2006/relationships/printerSettings" Target="../printerSettings/printerSettings24.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23" Type="http://schemas.openxmlformats.org/officeDocument/2006/relationships/printerSettings" Target="../printerSettings/printerSettings23.bin"/><Relationship Id="rId28" Type="http://schemas.openxmlformats.org/officeDocument/2006/relationships/drawing" Target="../drawings/drawing1.xml"/><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 Id="rId22" Type="http://schemas.openxmlformats.org/officeDocument/2006/relationships/printerSettings" Target="../printerSettings/printerSettings22.bin"/><Relationship Id="rId27" Type="http://schemas.openxmlformats.org/officeDocument/2006/relationships/printerSettings" Target="../printerSettings/printerSettings27.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printerSettings" Target="../printerSettings/printerSettings30.bin"/><Relationship Id="rId7" Type="http://schemas.openxmlformats.org/officeDocument/2006/relationships/printerSettings" Target="../printerSettings/printerSettings34.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6" Type="http://schemas.openxmlformats.org/officeDocument/2006/relationships/printerSettings" Target="../printerSettings/printerSettings33.bin"/><Relationship Id="rId5" Type="http://schemas.openxmlformats.org/officeDocument/2006/relationships/printerSettings" Target="../printerSettings/printerSettings32.bin"/><Relationship Id="rId4" Type="http://schemas.openxmlformats.org/officeDocument/2006/relationships/printerSettings" Target="../printerSettings/printerSettings3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43.bin"/><Relationship Id="rId13" Type="http://schemas.openxmlformats.org/officeDocument/2006/relationships/printerSettings" Target="../printerSettings/printerSettings48.bin"/><Relationship Id="rId18" Type="http://schemas.openxmlformats.org/officeDocument/2006/relationships/printerSettings" Target="../printerSettings/printerSettings53.bin"/><Relationship Id="rId3" Type="http://schemas.openxmlformats.org/officeDocument/2006/relationships/printerSettings" Target="../printerSettings/printerSettings38.bin"/><Relationship Id="rId7" Type="http://schemas.openxmlformats.org/officeDocument/2006/relationships/printerSettings" Target="../printerSettings/printerSettings42.bin"/><Relationship Id="rId12" Type="http://schemas.openxmlformats.org/officeDocument/2006/relationships/printerSettings" Target="../printerSettings/printerSettings47.bin"/><Relationship Id="rId17" Type="http://schemas.openxmlformats.org/officeDocument/2006/relationships/printerSettings" Target="../printerSettings/printerSettings52.bin"/><Relationship Id="rId2" Type="http://schemas.openxmlformats.org/officeDocument/2006/relationships/printerSettings" Target="../printerSettings/printerSettings37.bin"/><Relationship Id="rId16" Type="http://schemas.openxmlformats.org/officeDocument/2006/relationships/printerSettings" Target="../printerSettings/printerSettings51.bin"/><Relationship Id="rId1" Type="http://schemas.openxmlformats.org/officeDocument/2006/relationships/printerSettings" Target="../printerSettings/printerSettings36.bin"/><Relationship Id="rId6" Type="http://schemas.openxmlformats.org/officeDocument/2006/relationships/printerSettings" Target="../printerSettings/printerSettings41.bin"/><Relationship Id="rId11" Type="http://schemas.openxmlformats.org/officeDocument/2006/relationships/printerSettings" Target="../printerSettings/printerSettings46.bin"/><Relationship Id="rId5" Type="http://schemas.openxmlformats.org/officeDocument/2006/relationships/printerSettings" Target="../printerSettings/printerSettings40.bin"/><Relationship Id="rId15" Type="http://schemas.openxmlformats.org/officeDocument/2006/relationships/printerSettings" Target="../printerSettings/printerSettings50.bin"/><Relationship Id="rId10" Type="http://schemas.openxmlformats.org/officeDocument/2006/relationships/printerSettings" Target="../printerSettings/printerSettings45.bin"/><Relationship Id="rId4" Type="http://schemas.openxmlformats.org/officeDocument/2006/relationships/printerSettings" Target="../printerSettings/printerSettings39.bin"/><Relationship Id="rId9" Type="http://schemas.openxmlformats.org/officeDocument/2006/relationships/printerSettings" Target="../printerSettings/printerSettings44.bin"/><Relationship Id="rId14" Type="http://schemas.openxmlformats.org/officeDocument/2006/relationships/printerSettings" Target="../printerSettings/printerSettings49.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61.bin"/><Relationship Id="rId13" Type="http://schemas.openxmlformats.org/officeDocument/2006/relationships/printerSettings" Target="../printerSettings/printerSettings66.bin"/><Relationship Id="rId18" Type="http://schemas.openxmlformats.org/officeDocument/2006/relationships/printerSettings" Target="../printerSettings/printerSettings71.bin"/><Relationship Id="rId26" Type="http://schemas.openxmlformats.org/officeDocument/2006/relationships/printerSettings" Target="../printerSettings/printerSettings79.bin"/><Relationship Id="rId3" Type="http://schemas.openxmlformats.org/officeDocument/2006/relationships/printerSettings" Target="../printerSettings/printerSettings56.bin"/><Relationship Id="rId21" Type="http://schemas.openxmlformats.org/officeDocument/2006/relationships/printerSettings" Target="../printerSettings/printerSettings74.bin"/><Relationship Id="rId7" Type="http://schemas.openxmlformats.org/officeDocument/2006/relationships/printerSettings" Target="../printerSettings/printerSettings60.bin"/><Relationship Id="rId12" Type="http://schemas.openxmlformats.org/officeDocument/2006/relationships/printerSettings" Target="../printerSettings/printerSettings65.bin"/><Relationship Id="rId17" Type="http://schemas.openxmlformats.org/officeDocument/2006/relationships/printerSettings" Target="../printerSettings/printerSettings70.bin"/><Relationship Id="rId25" Type="http://schemas.openxmlformats.org/officeDocument/2006/relationships/printerSettings" Target="../printerSettings/printerSettings78.bin"/><Relationship Id="rId2" Type="http://schemas.openxmlformats.org/officeDocument/2006/relationships/printerSettings" Target="../printerSettings/printerSettings55.bin"/><Relationship Id="rId16" Type="http://schemas.openxmlformats.org/officeDocument/2006/relationships/printerSettings" Target="../printerSettings/printerSettings69.bin"/><Relationship Id="rId20" Type="http://schemas.openxmlformats.org/officeDocument/2006/relationships/printerSettings" Target="../printerSettings/printerSettings73.bin"/><Relationship Id="rId1" Type="http://schemas.openxmlformats.org/officeDocument/2006/relationships/printerSettings" Target="../printerSettings/printerSettings54.bin"/><Relationship Id="rId6" Type="http://schemas.openxmlformats.org/officeDocument/2006/relationships/printerSettings" Target="../printerSettings/printerSettings59.bin"/><Relationship Id="rId11" Type="http://schemas.openxmlformats.org/officeDocument/2006/relationships/printerSettings" Target="../printerSettings/printerSettings64.bin"/><Relationship Id="rId24" Type="http://schemas.openxmlformats.org/officeDocument/2006/relationships/printerSettings" Target="../printerSettings/printerSettings77.bin"/><Relationship Id="rId5" Type="http://schemas.openxmlformats.org/officeDocument/2006/relationships/printerSettings" Target="../printerSettings/printerSettings58.bin"/><Relationship Id="rId15" Type="http://schemas.openxmlformats.org/officeDocument/2006/relationships/printerSettings" Target="../printerSettings/printerSettings68.bin"/><Relationship Id="rId23" Type="http://schemas.openxmlformats.org/officeDocument/2006/relationships/printerSettings" Target="../printerSettings/printerSettings76.bin"/><Relationship Id="rId28" Type="http://schemas.openxmlformats.org/officeDocument/2006/relationships/printerSettings" Target="../printerSettings/printerSettings81.bin"/><Relationship Id="rId10" Type="http://schemas.openxmlformats.org/officeDocument/2006/relationships/printerSettings" Target="../printerSettings/printerSettings63.bin"/><Relationship Id="rId19" Type="http://schemas.openxmlformats.org/officeDocument/2006/relationships/printerSettings" Target="../printerSettings/printerSettings72.bin"/><Relationship Id="rId4" Type="http://schemas.openxmlformats.org/officeDocument/2006/relationships/printerSettings" Target="../printerSettings/printerSettings57.bin"/><Relationship Id="rId9" Type="http://schemas.openxmlformats.org/officeDocument/2006/relationships/printerSettings" Target="../printerSettings/printerSettings62.bin"/><Relationship Id="rId14" Type="http://schemas.openxmlformats.org/officeDocument/2006/relationships/printerSettings" Target="../printerSettings/printerSettings67.bin"/><Relationship Id="rId22" Type="http://schemas.openxmlformats.org/officeDocument/2006/relationships/printerSettings" Target="../printerSettings/printerSettings75.bin"/><Relationship Id="rId27" Type="http://schemas.openxmlformats.org/officeDocument/2006/relationships/printerSettings" Target="../printerSettings/printerSettings8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
  <sheetViews>
    <sheetView tabSelected="1" topLeftCell="P1" zoomScale="90" zoomScaleNormal="90" workbookViewId="0">
      <selection activeCell="S1" sqref="S1"/>
    </sheetView>
  </sheetViews>
  <sheetFormatPr baseColWidth="10" defaultRowHeight="15" x14ac:dyDescent="0.25"/>
  <cols>
    <col min="1" max="1" width="25.28515625" style="60" customWidth="1"/>
    <col min="2" max="2" width="8.85546875" style="60" customWidth="1"/>
    <col min="3" max="3" width="9.28515625" style="60" bestFit="1" customWidth="1"/>
    <col min="4" max="4" width="11.42578125" style="103" customWidth="1"/>
    <col min="5" max="5" width="24" style="60" customWidth="1"/>
    <col min="6" max="6" width="24.28515625" style="60" customWidth="1"/>
    <col min="7" max="7" width="25.140625" style="60" customWidth="1"/>
    <col min="8" max="8" width="15.140625" style="60" customWidth="1"/>
    <col min="9" max="9" width="42.5703125" style="1" customWidth="1"/>
    <col min="10" max="10" width="31.5703125" style="60" customWidth="1"/>
    <col min="11" max="11" width="38" style="60" bestFit="1" customWidth="1"/>
    <col min="12" max="12" width="13.5703125" style="60" bestFit="1" customWidth="1"/>
    <col min="13" max="13" width="14.5703125" style="60" bestFit="1" customWidth="1"/>
    <col min="14" max="15" width="9.42578125" style="60" bestFit="1" customWidth="1"/>
    <col min="16" max="16" width="12.28515625" style="60" bestFit="1" customWidth="1"/>
    <col min="17" max="17" width="43.28515625" style="60" customWidth="1"/>
    <col min="18" max="18" width="91.85546875" style="60" customWidth="1"/>
    <col min="19" max="19" width="16.7109375" style="63" bestFit="1" customWidth="1"/>
    <col min="20" max="20" width="15.28515625" style="61" customWidth="1"/>
    <col min="21" max="21" width="29" style="60" customWidth="1"/>
    <col min="22" max="22" width="25.85546875" style="60" customWidth="1"/>
    <col min="23" max="23" width="115" style="60" customWidth="1"/>
    <col min="24" max="16384" width="11.42578125" style="60"/>
  </cols>
  <sheetData>
    <row r="1" spans="1:24" s="55" customFormat="1" ht="30" customHeight="1" x14ac:dyDescent="0.25">
      <c r="A1" s="52" t="s">
        <v>48</v>
      </c>
      <c r="B1" s="52" t="s">
        <v>139</v>
      </c>
      <c r="C1" s="52" t="s">
        <v>0</v>
      </c>
      <c r="D1" s="100" t="s">
        <v>1</v>
      </c>
      <c r="E1" s="52" t="s">
        <v>2</v>
      </c>
      <c r="F1" s="52" t="s">
        <v>3</v>
      </c>
      <c r="G1" s="52" t="s">
        <v>145</v>
      </c>
      <c r="H1" s="52" t="s">
        <v>5</v>
      </c>
      <c r="I1" s="52" t="s">
        <v>6</v>
      </c>
      <c r="J1" s="52" t="s">
        <v>7</v>
      </c>
      <c r="K1" s="52" t="s">
        <v>8</v>
      </c>
      <c r="L1" s="52" t="s">
        <v>9</v>
      </c>
      <c r="M1" s="52" t="s">
        <v>10</v>
      </c>
      <c r="N1" s="52" t="s">
        <v>11</v>
      </c>
      <c r="O1" s="52" t="s">
        <v>12</v>
      </c>
      <c r="P1" s="52" t="s">
        <v>13</v>
      </c>
      <c r="Q1" s="52" t="s">
        <v>14</v>
      </c>
      <c r="R1" s="52" t="s">
        <v>15</v>
      </c>
      <c r="S1" s="53" t="s">
        <v>16</v>
      </c>
      <c r="T1" s="54" t="s">
        <v>17</v>
      </c>
      <c r="U1" s="52" t="s">
        <v>18</v>
      </c>
      <c r="V1" s="52" t="s">
        <v>19</v>
      </c>
      <c r="W1" s="55" t="s">
        <v>20</v>
      </c>
    </row>
    <row r="2" spans="1:24" ht="15.75" customHeight="1" x14ac:dyDescent="0.25">
      <c r="C2" s="60" t="s">
        <v>51</v>
      </c>
      <c r="D2" s="102">
        <v>1280160</v>
      </c>
      <c r="G2" s="60" t="s">
        <v>156</v>
      </c>
      <c r="H2" s="60" t="s">
        <v>52</v>
      </c>
      <c r="I2" s="1" t="s">
        <v>275</v>
      </c>
      <c r="K2" s="1" t="s">
        <v>275</v>
      </c>
      <c r="M2" s="60" t="s">
        <v>55</v>
      </c>
      <c r="N2" s="60" t="s">
        <v>51</v>
      </c>
      <c r="O2" s="60" t="s">
        <v>51</v>
      </c>
      <c r="P2" s="60" t="s">
        <v>138</v>
      </c>
      <c r="Q2" s="60" t="s">
        <v>272</v>
      </c>
      <c r="R2" s="24" t="s">
        <v>438</v>
      </c>
      <c r="S2" s="63">
        <v>19</v>
      </c>
      <c r="T2" s="61">
        <v>43287</v>
      </c>
      <c r="U2" s="60" t="s">
        <v>53</v>
      </c>
      <c r="V2" s="60" t="s">
        <v>53</v>
      </c>
      <c r="W2" s="62" t="s">
        <v>437</v>
      </c>
    </row>
    <row r="3" spans="1:24" s="107" customFormat="1" ht="15.75" customHeight="1" x14ac:dyDescent="0.25">
      <c r="C3" s="107" t="s">
        <v>51</v>
      </c>
      <c r="D3" s="108">
        <v>1300633</v>
      </c>
      <c r="E3" s="107">
        <v>684872700</v>
      </c>
      <c r="F3" s="107">
        <v>89103857</v>
      </c>
      <c r="G3" s="107" t="s">
        <v>474</v>
      </c>
      <c r="H3" s="107" t="s">
        <v>147</v>
      </c>
      <c r="I3" s="109" t="s">
        <v>473</v>
      </c>
      <c r="J3" s="107" t="s">
        <v>472</v>
      </c>
      <c r="K3" s="109" t="s">
        <v>473</v>
      </c>
      <c r="L3" s="107" t="s">
        <v>150</v>
      </c>
      <c r="M3" s="107" t="s">
        <v>55</v>
      </c>
      <c r="N3" s="107" t="s">
        <v>51</v>
      </c>
      <c r="O3" s="107" t="s">
        <v>51</v>
      </c>
      <c r="P3" s="107" t="s">
        <v>138</v>
      </c>
      <c r="Q3" s="107" t="s">
        <v>475</v>
      </c>
      <c r="R3" s="112" t="s">
        <v>521</v>
      </c>
      <c r="S3" s="110">
        <v>4</v>
      </c>
      <c r="T3" s="111">
        <v>43301</v>
      </c>
      <c r="U3" s="107" t="s">
        <v>53</v>
      </c>
      <c r="V3" s="107" t="s">
        <v>53</v>
      </c>
      <c r="W3" s="120" t="s">
        <v>522</v>
      </c>
    </row>
    <row r="4" spans="1:24" ht="16.5" customHeight="1" x14ac:dyDescent="0.25">
      <c r="C4" s="60" t="s">
        <v>51</v>
      </c>
      <c r="D4" s="45">
        <v>1302369</v>
      </c>
      <c r="G4" s="60" t="s">
        <v>153</v>
      </c>
      <c r="H4" s="60" t="s">
        <v>190</v>
      </c>
      <c r="L4" s="60" t="s">
        <v>492</v>
      </c>
      <c r="M4" s="60" t="s">
        <v>55</v>
      </c>
      <c r="N4" s="60" t="s">
        <v>51</v>
      </c>
      <c r="O4" s="60" t="s">
        <v>51</v>
      </c>
      <c r="P4" s="60" t="s">
        <v>138</v>
      </c>
      <c r="Q4" s="60" t="s">
        <v>493</v>
      </c>
      <c r="R4" s="60" t="s">
        <v>520</v>
      </c>
      <c r="S4" s="63">
        <v>1</v>
      </c>
      <c r="T4" s="61">
        <v>43304</v>
      </c>
      <c r="U4" s="60" t="s">
        <v>53</v>
      </c>
      <c r="V4" s="60" t="s">
        <v>53</v>
      </c>
      <c r="W4" s="62" t="s">
        <v>519</v>
      </c>
    </row>
    <row r="5" spans="1:24" ht="15" customHeight="1" x14ac:dyDescent="0.25">
      <c r="C5" s="121" t="s">
        <v>51</v>
      </c>
      <c r="D5" s="121">
        <v>1297674</v>
      </c>
      <c r="E5" s="121"/>
      <c r="F5" s="121"/>
      <c r="G5" s="121" t="s">
        <v>564</v>
      </c>
      <c r="H5" s="121" t="s">
        <v>49</v>
      </c>
      <c r="I5" s="68" t="s">
        <v>511</v>
      </c>
      <c r="J5" s="121"/>
      <c r="K5" s="121" t="s">
        <v>511</v>
      </c>
      <c r="L5" s="121" t="s">
        <v>435</v>
      </c>
      <c r="M5" s="121" t="s">
        <v>55</v>
      </c>
      <c r="N5" s="121" t="s">
        <v>51</v>
      </c>
      <c r="O5" s="121" t="s">
        <v>51</v>
      </c>
      <c r="P5" s="121" t="s">
        <v>49</v>
      </c>
      <c r="Q5" s="121" t="s">
        <v>453</v>
      </c>
      <c r="R5" s="121" t="s">
        <v>565</v>
      </c>
      <c r="S5" s="121">
        <f ca="1">IF(T5="",0,(TODAY()-T5))</f>
        <v>19</v>
      </c>
      <c r="T5" s="119">
        <v>43300</v>
      </c>
      <c r="U5" s="121" t="s">
        <v>53</v>
      </c>
      <c r="V5" s="121" t="s">
        <v>53</v>
      </c>
      <c r="W5" s="121" t="s">
        <v>565</v>
      </c>
      <c r="X5" s="45" t="s">
        <v>547</v>
      </c>
    </row>
    <row r="6" spans="1:24" x14ac:dyDescent="0.25">
      <c r="C6" s="60" t="s">
        <v>51</v>
      </c>
      <c r="D6" s="45">
        <v>1306204</v>
      </c>
      <c r="H6" s="60" t="s">
        <v>147</v>
      </c>
      <c r="I6" s="1" t="s">
        <v>533</v>
      </c>
      <c r="J6" s="45" t="s">
        <v>532</v>
      </c>
      <c r="K6" s="45" t="s">
        <v>533</v>
      </c>
      <c r="L6" s="60" t="s">
        <v>534</v>
      </c>
      <c r="M6" s="60" t="s">
        <v>55</v>
      </c>
      <c r="N6" s="60" t="s">
        <v>51</v>
      </c>
      <c r="O6" s="60" t="s">
        <v>51</v>
      </c>
      <c r="P6" s="60" t="s">
        <v>138</v>
      </c>
      <c r="Q6" s="60" t="s">
        <v>535</v>
      </c>
      <c r="R6" s="60" t="s">
        <v>549</v>
      </c>
      <c r="S6" s="121">
        <f t="shared" ref="S6:S9" ca="1" si="0">IF(T6="",0,(TODAY()-T6))</f>
        <v>13</v>
      </c>
      <c r="T6" s="61">
        <v>43306</v>
      </c>
      <c r="U6" s="60" t="s">
        <v>53</v>
      </c>
      <c r="V6" s="60" t="s">
        <v>53</v>
      </c>
      <c r="W6" s="62" t="s">
        <v>536</v>
      </c>
    </row>
    <row r="7" spans="1:24" ht="15" customHeight="1" x14ac:dyDescent="0.25">
      <c r="C7" s="60" t="s">
        <v>51</v>
      </c>
      <c r="D7" s="45">
        <v>1306417</v>
      </c>
      <c r="G7" s="60" t="s">
        <v>153</v>
      </c>
      <c r="H7" s="60" t="s">
        <v>190</v>
      </c>
      <c r="I7" s="1" t="s">
        <v>191</v>
      </c>
      <c r="K7" s="60" t="s">
        <v>191</v>
      </c>
      <c r="M7" s="60" t="s">
        <v>55</v>
      </c>
      <c r="N7" s="60" t="s">
        <v>51</v>
      </c>
      <c r="O7" s="60" t="s">
        <v>51</v>
      </c>
      <c r="P7" s="60" t="s">
        <v>138</v>
      </c>
      <c r="Q7" s="60" t="s">
        <v>531</v>
      </c>
      <c r="R7" s="60" t="s">
        <v>561</v>
      </c>
      <c r="S7" s="121">
        <f t="shared" ca="1" si="0"/>
        <v>13</v>
      </c>
      <c r="T7" s="61">
        <v>43306</v>
      </c>
      <c r="U7" s="60" t="s">
        <v>53</v>
      </c>
      <c r="V7" s="60" t="s">
        <v>53</v>
      </c>
      <c r="W7" s="62" t="s">
        <v>560</v>
      </c>
    </row>
    <row r="8" spans="1:24" x14ac:dyDescent="0.25">
      <c r="C8" s="60" t="s">
        <v>51</v>
      </c>
      <c r="D8" s="103">
        <v>1308224</v>
      </c>
      <c r="H8" s="60" t="s">
        <v>52</v>
      </c>
      <c r="I8" s="1" t="s">
        <v>550</v>
      </c>
      <c r="K8" s="1" t="s">
        <v>550</v>
      </c>
      <c r="L8" s="60" t="s">
        <v>551</v>
      </c>
      <c r="M8" s="60" t="s">
        <v>55</v>
      </c>
      <c r="N8" s="60" t="s">
        <v>51</v>
      </c>
      <c r="O8" s="60" t="s">
        <v>51</v>
      </c>
      <c r="P8" s="60" t="s">
        <v>138</v>
      </c>
      <c r="Q8" s="60" t="s">
        <v>552</v>
      </c>
      <c r="R8" s="60" t="s">
        <v>553</v>
      </c>
      <c r="S8" s="121">
        <f t="shared" ca="1" si="0"/>
        <v>0</v>
      </c>
    </row>
    <row r="9" spans="1:24" x14ac:dyDescent="0.25">
      <c r="C9" s="60" t="s">
        <v>51</v>
      </c>
      <c r="D9" s="103">
        <v>1309882</v>
      </c>
      <c r="H9" s="60" t="s">
        <v>52</v>
      </c>
      <c r="I9" s="1" t="s">
        <v>556</v>
      </c>
      <c r="K9" s="60" t="s">
        <v>556</v>
      </c>
      <c r="L9" s="60" t="s">
        <v>259</v>
      </c>
      <c r="M9" s="60" t="s">
        <v>55</v>
      </c>
      <c r="N9" s="60" t="s">
        <v>51</v>
      </c>
      <c r="O9" s="60" t="s">
        <v>51</v>
      </c>
      <c r="P9" s="60" t="s">
        <v>138</v>
      </c>
      <c r="Q9" s="60" t="s">
        <v>557</v>
      </c>
      <c r="R9" s="60" t="s">
        <v>558</v>
      </c>
      <c r="S9" s="121">
        <f t="shared" ca="1" si="0"/>
        <v>11</v>
      </c>
      <c r="T9" s="61">
        <v>43308</v>
      </c>
      <c r="U9" s="60" t="s">
        <v>53</v>
      </c>
      <c r="V9" s="60" t="s">
        <v>53</v>
      </c>
      <c r="W9" s="60" t="s">
        <v>558</v>
      </c>
    </row>
  </sheetData>
  <customSheetViews>
    <customSheetView guid="{444C899C-716D-4A59-AC9A-A1B3AE5749B4}" scale="90" showPageBreaks="1" topLeftCell="L1">
      <selection activeCell="S5" sqref="S5"/>
      <pageMargins left="0.7" right="0.7" top="0.75" bottom="0.75" header="0.3" footer="0.3"/>
      <pageSetup paperSize="9" orientation="portrait" r:id="rId1"/>
    </customSheetView>
    <customSheetView guid="{13C681C4-5805-4936-8F18-6AC962EF132F}" scale="90" showAutoFilter="1">
      <selection activeCell="E15" sqref="E15"/>
      <pageMargins left="0.7" right="0.7" top="0.75" bottom="0.75" header="0.3" footer="0.3"/>
      <pageSetup paperSize="9" orientation="portrait" r:id="rId2"/>
      <autoFilter ref="B1" xr:uid="{00000000-0000-0000-0000-000000000000}"/>
    </customSheetView>
    <customSheetView guid="{683A0DA6-D017-41EE-A091-76AAAF78A193}" scale="90">
      <selection activeCell="G21" sqref="G21"/>
      <pageMargins left="0.7" right="0.7" top="0.75" bottom="0.75" header="0.3" footer="0.3"/>
      <pageSetup paperSize="9" orientation="portrait" r:id="rId3"/>
    </customSheetView>
    <customSheetView guid="{56E6F454-66AC-4BA8-AEF4-8436E22BC16F}" scale="90" showAutoFilter="1">
      <selection activeCell="F18" sqref="F18"/>
      <pageMargins left="0.7" right="0.7" top="0.75" bottom="0.75" header="0.3" footer="0.3"/>
      <pageSetup paperSize="9" orientation="portrait" r:id="rId4"/>
      <autoFilter ref="B1" xr:uid="{00000000-0000-0000-0000-000000000000}"/>
    </customSheetView>
    <customSheetView guid="{A7CF15BE-7AA8-48BA-AFEA-DC486FD467DC}" scale="90" showAutoFilter="1" topLeftCell="S1">
      <selection activeCell="W4" sqref="W4"/>
      <pageMargins left="0.7" right="0.7" top="0.75" bottom="0.75" header="0.3" footer="0.3"/>
      <pageSetup paperSize="9" orientation="portrait" r:id="rId5"/>
      <autoFilter ref="B1" xr:uid="{00000000-0000-0000-0000-000000000000}"/>
    </customSheetView>
    <customSheetView guid="{B99D2DDD-D17B-477B-9A5B-2888D08D8BF5}" scale="80">
      <selection activeCell="G20" sqref="G20"/>
      <pageMargins left="0.7" right="0.7" top="0.75" bottom="0.75" header="0.3" footer="0.3"/>
      <pageSetup paperSize="9" orientation="portrait" r:id="rId6"/>
    </customSheetView>
    <customSheetView guid="{BC0A3349-8ECC-4D57-930C-BEB8B7D5892D}" scale="80" showAutoFilter="1" topLeftCell="H1">
      <selection activeCell="I14" sqref="I14"/>
      <pageMargins left="0.7" right="0.7" top="0.75" bottom="0.75" header="0.3" footer="0.3"/>
      <pageSetup paperSize="9" orientation="portrait" r:id="rId7"/>
      <autoFilter ref="B1:X1" xr:uid="{00000000-0000-0000-0000-000000000000}"/>
    </customSheetView>
    <customSheetView guid="{464BED5D-828D-4524-A826-CE9F5C41082B}" scale="80" topLeftCell="R1">
      <selection activeCell="V6" sqref="V6"/>
      <pageMargins left="0.7" right="0.7" top="0.75" bottom="0.75" header="0.3" footer="0.3"/>
      <pageSetup paperSize="9" orientation="portrait" r:id="rId8"/>
    </customSheetView>
    <customSheetView guid="{5BD38BB7-E192-4A92-9124-68EA9E1A36A1}" scale="80" topLeftCell="D1">
      <selection activeCell="K31" sqref="K31"/>
      <pageMargins left="0.7" right="0.7" top="0.75" bottom="0.75" header="0.3" footer="0.3"/>
      <pageSetup paperSize="9" orientation="portrait" r:id="rId9"/>
    </customSheetView>
    <customSheetView guid="{024ABD48-180F-4E0C-97F7-90F89F4E196A}" scale="80" filter="1" showAutoFilter="1" topLeftCell="B1">
      <selection activeCell="C588" sqref="C588"/>
      <pageMargins left="0.7" right="0.7" top="0.75" bottom="0.75" header="0.3" footer="0.3"/>
      <pageSetup paperSize="9" orientation="portrait" r:id="rId10"/>
      <autoFilter ref="B1:W1" xr:uid="{00000000-0000-0000-0000-000000000000}">
        <filterColumn colId="7">
          <filters>
            <filter val="CHILE - CTS-3000"/>
            <filter val="CN Chengdu B E2 McLaren"/>
            <filter val="GR Athens R Zeus - MX 700"/>
            <filter val="IX5000 DC Central"/>
            <filter val="SALA ABA 1- CTS-SX20"/>
            <filter val="TLPS M USA MOU 05"/>
            <filter val="WEBEX"/>
          </filters>
        </filterColumn>
      </autoFilter>
    </customSheetView>
    <customSheetView guid="{DBAD6432-975E-4CD1-9794-C6050EC1B21D}" scale="80" showAutoFilter="1" topLeftCell="V1">
      <selection activeCell="V16" sqref="V16"/>
      <pageMargins left="0.7" right="0.7" top="0.75" bottom="0.75" header="0.3" footer="0.3"/>
      <pageSetup paperSize="9" orientation="portrait" r:id="rId11"/>
      <autoFilter ref="B1" xr:uid="{00000000-0000-0000-0000-000000000000}"/>
    </customSheetView>
    <customSheetView guid="{C57C52A9-8046-4A92-8746-9A98B01B0DC1}" scale="80" showAutoFilter="1" topLeftCell="T1">
      <selection activeCell="V41" sqref="V41"/>
      <pageMargins left="0.7" right="0.7" top="0.75" bottom="0.75" header="0.3" footer="0.3"/>
      <pageSetup paperSize="9" orientation="portrait" r:id="rId12"/>
      <autoFilter ref="B1" xr:uid="{00000000-0000-0000-0000-000000000000}"/>
    </customSheetView>
    <customSheetView guid="{8F100E4F-128E-4948-B158-EDFEA44DA8C3}" scale="80" showAutoFilter="1">
      <pane xSplit="8" topLeftCell="Q1" activePane="topRight" state="frozen"/>
      <selection pane="topRight" activeCell="Q10" sqref="Q10"/>
      <pageMargins left="0.7" right="0.7" top="0.75" bottom="0.75" header="0.3" footer="0.3"/>
      <pageSetup paperSize="9" orientation="portrait" r:id="rId13"/>
      <autoFilter ref="B1:W1" xr:uid="{00000000-0000-0000-0000-000000000000}"/>
    </customSheetView>
    <customSheetView guid="{5F41BC51-3333-4851-B15E-27B87C83714C}" scale="80" topLeftCell="S1">
      <selection activeCell="B10" sqref="B10:V10"/>
      <pageMargins left="0.7" right="0.7" top="0.75" bottom="0.75" header="0.3" footer="0.3"/>
      <pageSetup paperSize="9" orientation="portrait" r:id="rId14"/>
    </customSheetView>
    <customSheetView guid="{1412D65A-FCA1-4F04-A61E-C5A25EF402B8}" scale="80">
      <pane xSplit="8" topLeftCell="Q1" activePane="topRight" state="frozen"/>
      <selection pane="topRight" activeCell="Q33" sqref="Q33"/>
      <pageMargins left="0.7" right="0.7" top="0.75" bottom="0.75" header="0.3" footer="0.3"/>
      <pageSetup paperSize="9" orientation="portrait" r:id="rId15"/>
    </customSheetView>
    <customSheetView guid="{EC089D34-0F6B-447C-B2C1-3B71FAAC911E}" scale="80" showAutoFilter="1" topLeftCell="R1">
      <selection activeCell="V35" sqref="V35"/>
      <pageMargins left="0.7" right="0.7" top="0.75" bottom="0.75" header="0.3" footer="0.3"/>
      <pageSetup paperSize="9" orientation="portrait" r:id="rId16"/>
      <autoFilter ref="B1" xr:uid="{00000000-0000-0000-0000-000000000000}"/>
    </customSheetView>
    <customSheetView guid="{DF943023-83C4-4FFD-A4DC-33B969637535}" showAutoFilter="1">
      <selection activeCell="C15" sqref="C15"/>
      <pageMargins left="0.7" right="0.7" top="0.75" bottom="0.75" header="0.3" footer="0.3"/>
      <pageSetup paperSize="9" orientation="portrait" r:id="rId17"/>
      <autoFilter ref="B1" xr:uid="{00000000-0000-0000-0000-000000000000}"/>
    </customSheetView>
    <customSheetView guid="{CD7733B8-B83D-414D-912C-FBD659F293BC}" scale="80" showAutoFilter="1" topLeftCell="L1">
      <pane ySplit="1" topLeftCell="A2" activePane="bottomLeft" state="frozen"/>
      <selection pane="bottomLeft" activeCell="R2" sqref="R2"/>
      <pageMargins left="0.7" right="0.7" top="0.75" bottom="0.75" header="0.3" footer="0.3"/>
      <pageSetup paperSize="9" orientation="portrait" r:id="rId18"/>
      <autoFilter ref="B1:W1" xr:uid="{00000000-0000-0000-0000-000000000000}"/>
    </customSheetView>
    <customSheetView guid="{8549BC45-F843-49AB-8372-A257BF425FB7}" scale="80">
      <selection activeCell="A13" sqref="A13:IV13"/>
      <pageMargins left="0.7" right="0.7" top="0.75" bottom="0.75" header="0.3" footer="0.3"/>
      <pageSetup paperSize="9" orientation="portrait" r:id="rId19"/>
    </customSheetView>
    <customSheetView guid="{02FD7DD1-AD26-4E6F-AFCE-3977A6DA5F7D}" scale="80" topLeftCell="D1">
      <selection activeCell="Q10" sqref="Q10"/>
      <pageMargins left="0.7" right="0.7" top="0.75" bottom="0.75" header="0.3" footer="0.3"/>
      <pageSetup paperSize="9" orientation="portrait" r:id="rId20"/>
    </customSheetView>
    <customSheetView guid="{93380A07-6CBF-4696-83CE-A2F0FCD45529}" scale="85">
      <selection activeCell="C7" sqref="C7:W7"/>
      <pageMargins left="0.7" right="0.7" top="0.75" bottom="0.75" header="0.3" footer="0.3"/>
      <pageSetup paperSize="9" orientation="portrait" r:id="rId21"/>
    </customSheetView>
    <customSheetView guid="{008218D8-2B98-4260-A57C-EA3482770F84}" scale="80" topLeftCell="R1">
      <selection activeCell="W9" sqref="W9"/>
      <pageMargins left="0.7" right="0.7" top="0.75" bottom="0.75" header="0.3" footer="0.3"/>
      <pageSetup paperSize="9" orientation="portrait" r:id="rId22"/>
    </customSheetView>
    <customSheetView guid="{C7E0C712-94AE-445F-BAB8-864E1E8356B2}" scale="80" topLeftCell="D1">
      <selection activeCell="R8" sqref="R8"/>
      <pageMargins left="0.7" right="0.7" top="0.75" bottom="0.75" header="0.3" footer="0.3"/>
      <pageSetup paperSize="9" orientation="portrait" r:id="rId23"/>
    </customSheetView>
    <customSheetView guid="{49B4DC35-EFEF-4B18-AE97-CDCD682925BA}" scale="85">
      <selection activeCell="K12" sqref="K12"/>
      <pageMargins left="0.7" right="0.7" top="0.75" bottom="0.75" header="0.3" footer="0.3"/>
      <pageSetup paperSize="9" orientation="portrait" r:id="rId24"/>
    </customSheetView>
    <customSheetView guid="{0D5A2420-2822-43DD-959B-C710721AB187}" scale="90">
      <selection activeCell="C3" sqref="C3:W3"/>
      <pageMargins left="0.7" right="0.7" top="0.75" bottom="0.75" header="0.3" footer="0.3"/>
      <pageSetup paperSize="9" orientation="portrait" r:id="rId25"/>
    </customSheetView>
    <customSheetView guid="{AD6F295B-116E-4BA5-9A22-F89A33EA4F54}" scale="90">
      <selection activeCell="C6" sqref="C6:W6"/>
      <pageMargins left="0.7" right="0.7" top="0.75" bottom="0.75" header="0.3" footer="0.3"/>
      <pageSetup paperSize="9" orientation="portrait" r:id="rId26"/>
    </customSheetView>
  </customSheetViews>
  <pageMargins left="0.7" right="0.7" top="0.75" bottom="0.75" header="0.3" footer="0.3"/>
  <pageSetup paperSize="9" orientation="portrait" r:id="rId27"/>
  <drawing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1"/>
  <sheetViews>
    <sheetView zoomScale="90" zoomScaleNormal="90" workbookViewId="0">
      <selection activeCell="C26" sqref="C26"/>
    </sheetView>
  </sheetViews>
  <sheetFormatPr baseColWidth="10" defaultRowHeight="15" x14ac:dyDescent="0.25"/>
  <cols>
    <col min="1" max="1" width="11.42578125" style="1" customWidth="1"/>
    <col min="2" max="2" width="11.42578125" style="3" customWidth="1"/>
    <col min="3" max="10" width="11.42578125" style="1" customWidth="1"/>
    <col min="11" max="11" width="50" style="1" customWidth="1"/>
    <col min="12" max="12" width="11.42578125" style="23" customWidth="1"/>
    <col min="13" max="13" width="11.42578125" style="1" customWidth="1"/>
    <col min="14" max="14" width="15.140625" style="1" customWidth="1"/>
    <col min="15" max="17" width="11.42578125" style="1" customWidth="1"/>
  </cols>
  <sheetData>
    <row r="1" spans="1:17" ht="18.75" x14ac:dyDescent="0.25">
      <c r="A1" s="25" t="s">
        <v>29</v>
      </c>
      <c r="C1" s="2"/>
      <c r="D1" s="3"/>
      <c r="G1" s="9"/>
      <c r="K1" s="3"/>
      <c r="L1" s="4"/>
      <c r="M1" s="3"/>
      <c r="N1" s="8"/>
      <c r="Q1" s="11"/>
    </row>
    <row r="2" spans="1:17" ht="30" x14ac:dyDescent="0.25">
      <c r="A2" s="12"/>
      <c r="B2" s="12" t="s">
        <v>1</v>
      </c>
      <c r="C2" s="12" t="s">
        <v>2</v>
      </c>
      <c r="D2" s="12" t="s">
        <v>3</v>
      </c>
      <c r="E2" s="12"/>
      <c r="F2" s="12" t="s">
        <v>5</v>
      </c>
      <c r="G2" s="12" t="s">
        <v>6</v>
      </c>
      <c r="H2" s="12" t="s">
        <v>7</v>
      </c>
      <c r="I2" s="12"/>
      <c r="J2" s="12" t="s">
        <v>9</v>
      </c>
      <c r="K2" s="12" t="s">
        <v>30</v>
      </c>
      <c r="L2" s="13" t="s">
        <v>31</v>
      </c>
      <c r="M2" s="12" t="s">
        <v>32</v>
      </c>
      <c r="N2" s="12" t="s">
        <v>33</v>
      </c>
      <c r="O2" s="12"/>
      <c r="P2" s="12"/>
      <c r="Q2" s="14"/>
    </row>
    <row r="3" spans="1:17" x14ac:dyDescent="0.25">
      <c r="A3" s="8"/>
      <c r="B3" s="8">
        <v>538160</v>
      </c>
      <c r="C3" s="8">
        <v>681225015</v>
      </c>
      <c r="D3" s="8">
        <v>87516933</v>
      </c>
      <c r="E3" s="8"/>
      <c r="F3" s="8" t="s">
        <v>52</v>
      </c>
      <c r="G3" s="8" t="s">
        <v>61</v>
      </c>
      <c r="H3" s="8" t="s">
        <v>62</v>
      </c>
      <c r="I3" s="8" t="s">
        <v>61</v>
      </c>
      <c r="J3" s="8" t="s">
        <v>63</v>
      </c>
      <c r="K3" s="8" t="s">
        <v>64</v>
      </c>
      <c r="L3" s="33">
        <v>42681</v>
      </c>
      <c r="M3" s="8" t="s">
        <v>65</v>
      </c>
      <c r="N3" s="8" t="s">
        <v>66</v>
      </c>
      <c r="O3" s="8"/>
      <c r="P3" s="8"/>
      <c r="Q3" s="8"/>
    </row>
    <row r="4" spans="1:17" x14ac:dyDescent="0.25">
      <c r="A4" s="8"/>
      <c r="B4" s="8">
        <v>503578</v>
      </c>
      <c r="C4" s="8">
        <v>638217657</v>
      </c>
      <c r="D4" s="8">
        <v>87057616</v>
      </c>
      <c r="E4" s="8"/>
      <c r="F4" s="8" t="s">
        <v>52</v>
      </c>
      <c r="G4" s="8"/>
      <c r="H4" s="8"/>
      <c r="I4" s="8"/>
      <c r="J4" s="8" t="s">
        <v>67</v>
      </c>
      <c r="K4" s="8" t="s">
        <v>68</v>
      </c>
      <c r="L4" s="33">
        <v>42436</v>
      </c>
      <c r="M4" s="8" t="s">
        <v>69</v>
      </c>
      <c r="N4" s="8" t="s">
        <v>70</v>
      </c>
      <c r="O4" s="8"/>
      <c r="P4" s="8"/>
      <c r="Q4" s="8"/>
    </row>
    <row r="5" spans="1:17" x14ac:dyDescent="0.25">
      <c r="A5" s="8"/>
      <c r="B5" s="8">
        <v>527703</v>
      </c>
      <c r="C5" s="8">
        <v>680723821</v>
      </c>
      <c r="D5" s="8">
        <v>87351879</v>
      </c>
      <c r="E5" s="8"/>
      <c r="F5" s="8" t="s">
        <v>52</v>
      </c>
      <c r="G5" s="8"/>
      <c r="H5" s="8"/>
      <c r="I5" s="8"/>
      <c r="J5" s="8" t="s">
        <v>59</v>
      </c>
      <c r="K5" s="8" t="s">
        <v>71</v>
      </c>
      <c r="L5" s="33">
        <v>42590</v>
      </c>
      <c r="M5" s="8" t="s">
        <v>69</v>
      </c>
      <c r="N5" s="8" t="s">
        <v>72</v>
      </c>
      <c r="O5" s="8" t="s">
        <v>73</v>
      </c>
      <c r="P5" s="8"/>
      <c r="Q5" s="8"/>
    </row>
    <row r="6" spans="1:17" s="28" customFormat="1" x14ac:dyDescent="0.25">
      <c r="A6" s="27"/>
      <c r="B6" s="27">
        <v>567047</v>
      </c>
      <c r="C6" s="27">
        <v>681836172</v>
      </c>
      <c r="D6" s="27">
        <v>87697130</v>
      </c>
      <c r="E6" s="27"/>
      <c r="F6" s="27" t="s">
        <v>52</v>
      </c>
      <c r="G6" s="27" t="s">
        <v>74</v>
      </c>
      <c r="H6" s="27" t="s">
        <v>75</v>
      </c>
      <c r="I6" s="27" t="s">
        <v>74</v>
      </c>
      <c r="J6" s="27" t="s">
        <v>57</v>
      </c>
      <c r="K6" s="27" t="s">
        <v>76</v>
      </c>
      <c r="L6" s="34"/>
      <c r="M6" s="27">
        <v>42801.787499999999</v>
      </c>
      <c r="N6" s="27" t="s">
        <v>77</v>
      </c>
      <c r="O6" s="27"/>
      <c r="P6" s="27"/>
      <c r="Q6" s="27"/>
    </row>
    <row r="7" spans="1:17" s="28" customFormat="1" x14ac:dyDescent="0.25">
      <c r="A7" s="27"/>
      <c r="B7" s="27">
        <v>567854</v>
      </c>
      <c r="C7" s="27">
        <v>681777384</v>
      </c>
      <c r="D7" s="27">
        <v>87680488</v>
      </c>
      <c r="E7" s="27"/>
      <c r="F7" s="27" t="s">
        <v>78</v>
      </c>
      <c r="G7" s="27" t="s">
        <v>79</v>
      </c>
      <c r="H7" s="27" t="s">
        <v>80</v>
      </c>
      <c r="I7" s="27" t="s">
        <v>79</v>
      </c>
      <c r="J7" s="27" t="s">
        <v>81</v>
      </c>
      <c r="K7" s="27" t="s">
        <v>82</v>
      </c>
      <c r="L7" s="34">
        <v>42781</v>
      </c>
      <c r="M7" s="27"/>
      <c r="N7" s="27" t="s">
        <v>77</v>
      </c>
      <c r="O7" s="27" t="s">
        <v>83</v>
      </c>
      <c r="P7" s="27"/>
      <c r="Q7" s="27"/>
    </row>
    <row r="8" spans="1:17" s="28" customFormat="1" x14ac:dyDescent="0.25">
      <c r="A8" s="27"/>
      <c r="B8" s="27">
        <v>576094</v>
      </c>
      <c r="C8" s="27">
        <v>681903295</v>
      </c>
      <c r="D8" s="27">
        <v>87716172</v>
      </c>
      <c r="E8" s="27"/>
      <c r="F8" s="27" t="s">
        <v>84</v>
      </c>
      <c r="G8" s="27" t="s">
        <v>85</v>
      </c>
      <c r="H8" s="27"/>
      <c r="I8" s="27" t="s">
        <v>85</v>
      </c>
      <c r="J8" s="27" t="s">
        <v>67</v>
      </c>
      <c r="K8" s="27" t="s">
        <v>86</v>
      </c>
      <c r="L8" s="34">
        <v>42801</v>
      </c>
      <c r="M8" s="27">
        <v>42814</v>
      </c>
      <c r="N8" s="27" t="s">
        <v>77</v>
      </c>
      <c r="O8" s="27"/>
      <c r="P8" s="27"/>
      <c r="Q8" s="27"/>
    </row>
    <row r="9" spans="1:17" s="28" customFormat="1" x14ac:dyDescent="0.25">
      <c r="A9" s="27"/>
      <c r="B9" s="27">
        <v>597158</v>
      </c>
      <c r="C9" s="27">
        <v>682212279</v>
      </c>
      <c r="D9" s="27">
        <v>87798917</v>
      </c>
      <c r="E9" s="27"/>
      <c r="F9" s="27" t="s">
        <v>52</v>
      </c>
      <c r="G9" s="27" t="s">
        <v>87</v>
      </c>
      <c r="H9" s="27"/>
      <c r="I9" s="27"/>
      <c r="J9" s="27" t="s">
        <v>59</v>
      </c>
      <c r="K9" s="27" t="s">
        <v>88</v>
      </c>
      <c r="L9" s="34">
        <v>42852</v>
      </c>
      <c r="M9" s="27"/>
      <c r="N9" s="27" t="s">
        <v>77</v>
      </c>
      <c r="O9" s="27"/>
      <c r="P9" s="27"/>
      <c r="Q9" s="27"/>
    </row>
    <row r="10" spans="1:17" ht="16.5" customHeight="1" x14ac:dyDescent="0.25">
      <c r="A10" s="8" t="s">
        <v>89</v>
      </c>
      <c r="B10" s="8">
        <v>593654</v>
      </c>
      <c r="C10" s="8">
        <v>682190402</v>
      </c>
      <c r="D10" s="8">
        <v>87794639</v>
      </c>
      <c r="E10" s="8"/>
      <c r="F10" s="8" t="s">
        <v>52</v>
      </c>
      <c r="G10" s="8" t="s">
        <v>90</v>
      </c>
      <c r="H10" s="8" t="s">
        <v>91</v>
      </c>
      <c r="I10" s="8"/>
      <c r="J10" s="8" t="s">
        <v>92</v>
      </c>
      <c r="K10" s="8" t="s">
        <v>88</v>
      </c>
      <c r="L10" s="33">
        <v>42851</v>
      </c>
      <c r="M10" s="8">
        <v>42863</v>
      </c>
      <c r="N10" s="8" t="s">
        <v>93</v>
      </c>
      <c r="O10" s="8"/>
      <c r="P10" s="8"/>
      <c r="Q10" s="8"/>
    </row>
    <row r="11" spans="1:17" ht="16.5" customHeight="1" x14ac:dyDescent="0.25">
      <c r="A11" s="8" t="s">
        <v>89</v>
      </c>
      <c r="B11" s="8">
        <v>596621</v>
      </c>
      <c r="C11" s="8">
        <v>682154953</v>
      </c>
      <c r="D11" s="8">
        <v>87792730</v>
      </c>
      <c r="E11" s="8"/>
      <c r="F11" s="8" t="s">
        <v>52</v>
      </c>
      <c r="G11" s="8" t="s">
        <v>94</v>
      </c>
      <c r="H11" s="8"/>
      <c r="I11" s="8"/>
      <c r="J11" s="8" t="s">
        <v>57</v>
      </c>
      <c r="K11" s="8" t="s">
        <v>95</v>
      </c>
      <c r="L11" s="33">
        <v>42845</v>
      </c>
      <c r="M11" s="8"/>
      <c r="N11" s="8" t="s">
        <v>96</v>
      </c>
      <c r="O11" s="8"/>
      <c r="P11" s="8"/>
      <c r="Q11" s="8"/>
    </row>
    <row r="12" spans="1:17" s="28" customFormat="1" x14ac:dyDescent="0.25">
      <c r="A12" s="27" t="s">
        <v>89</v>
      </c>
      <c r="B12" s="27">
        <v>604331</v>
      </c>
      <c r="C12" s="27">
        <v>682228929</v>
      </c>
      <c r="D12" s="27">
        <v>87803977</v>
      </c>
      <c r="E12" s="27"/>
      <c r="F12" s="27" t="s">
        <v>52</v>
      </c>
      <c r="G12" s="27" t="s">
        <v>97</v>
      </c>
      <c r="H12" s="27"/>
      <c r="I12" s="27"/>
      <c r="J12" s="27" t="s">
        <v>98</v>
      </c>
      <c r="K12" s="27" t="s">
        <v>99</v>
      </c>
      <c r="L12" s="34"/>
      <c r="M12" s="27">
        <v>42863</v>
      </c>
      <c r="N12" s="27" t="s">
        <v>77</v>
      </c>
      <c r="O12" s="27"/>
      <c r="P12" s="27"/>
      <c r="Q12" s="27"/>
    </row>
    <row r="13" spans="1:17" ht="16.5" customHeight="1" x14ac:dyDescent="0.25">
      <c r="A13" s="8" t="s">
        <v>89</v>
      </c>
      <c r="B13" s="26">
        <v>546455</v>
      </c>
      <c r="C13" s="26">
        <v>681455428</v>
      </c>
      <c r="D13" s="26">
        <v>87585663</v>
      </c>
      <c r="E13" s="8"/>
      <c r="F13" s="8" t="s">
        <v>52</v>
      </c>
      <c r="G13" s="8" t="s">
        <v>100</v>
      </c>
      <c r="H13" s="8"/>
      <c r="I13" s="8"/>
      <c r="J13" s="8" t="s">
        <v>101</v>
      </c>
      <c r="K13" s="8" t="s">
        <v>102</v>
      </c>
      <c r="L13" s="33"/>
      <c r="M13" s="8">
        <v>42838</v>
      </c>
      <c r="N13" s="8" t="s">
        <v>103</v>
      </c>
      <c r="O13" s="8" t="s">
        <v>104</v>
      </c>
      <c r="P13" s="8"/>
      <c r="Q13" s="8"/>
    </row>
    <row r="14" spans="1:17" x14ac:dyDescent="0.25">
      <c r="A14" s="8"/>
      <c r="B14" s="8"/>
      <c r="C14" s="8">
        <v>682240506</v>
      </c>
      <c r="D14" s="8">
        <v>87807006</v>
      </c>
      <c r="E14" s="8"/>
      <c r="F14" s="8" t="s">
        <v>56</v>
      </c>
      <c r="G14" s="8" t="s">
        <v>105</v>
      </c>
      <c r="H14" s="8" t="s">
        <v>106</v>
      </c>
      <c r="I14" s="8"/>
      <c r="J14" s="8" t="s">
        <v>67</v>
      </c>
      <c r="K14" s="8" t="s">
        <v>107</v>
      </c>
      <c r="L14" s="33"/>
      <c r="M14" s="8">
        <v>42864</v>
      </c>
      <c r="N14" s="8" t="s">
        <v>108</v>
      </c>
      <c r="O14" s="8"/>
      <c r="P14" s="8"/>
      <c r="Q14" s="8"/>
    </row>
    <row r="15" spans="1:17" ht="17.25" customHeight="1" x14ac:dyDescent="0.25">
      <c r="A15" s="8"/>
      <c r="B15" s="8">
        <v>602991</v>
      </c>
      <c r="C15" s="8">
        <v>682212992</v>
      </c>
      <c r="D15" s="8">
        <v>87818923</v>
      </c>
      <c r="E15" s="8"/>
      <c r="F15" s="8" t="s">
        <v>49</v>
      </c>
      <c r="G15" s="8" t="s">
        <v>109</v>
      </c>
      <c r="H15" s="8">
        <v>24459</v>
      </c>
      <c r="I15" s="8"/>
      <c r="J15" s="8" t="s">
        <v>54</v>
      </c>
      <c r="K15" s="8" t="s">
        <v>110</v>
      </c>
      <c r="L15" s="33">
        <v>42865</v>
      </c>
      <c r="M15" s="8">
        <v>42871</v>
      </c>
      <c r="N15" s="8" t="s">
        <v>111</v>
      </c>
      <c r="O15" s="8"/>
      <c r="P15" s="8"/>
      <c r="Q15" s="8"/>
    </row>
    <row r="16" spans="1:17" ht="15.75" customHeight="1" x14ac:dyDescent="0.25">
      <c r="A16" s="8"/>
      <c r="B16" s="8">
        <v>602991</v>
      </c>
      <c r="C16" s="8">
        <v>682212992</v>
      </c>
      <c r="D16" s="8">
        <v>87809811</v>
      </c>
      <c r="E16" s="8"/>
      <c r="F16" s="8" t="s">
        <v>49</v>
      </c>
      <c r="G16" s="8" t="s">
        <v>109</v>
      </c>
      <c r="H16" s="8">
        <v>24459</v>
      </c>
      <c r="I16" s="8"/>
      <c r="J16" s="8" t="s">
        <v>54</v>
      </c>
      <c r="K16" s="8" t="s">
        <v>110</v>
      </c>
      <c r="L16" s="33">
        <v>42858</v>
      </c>
      <c r="M16" s="8">
        <v>42871</v>
      </c>
      <c r="N16" s="8" t="s">
        <v>111</v>
      </c>
      <c r="O16" s="8"/>
      <c r="P16" s="8"/>
      <c r="Q16" s="8"/>
    </row>
    <row r="17" spans="1:17" x14ac:dyDescent="0.25">
      <c r="A17" s="8"/>
      <c r="B17" s="8">
        <v>607408</v>
      </c>
      <c r="C17" s="8">
        <v>682275961</v>
      </c>
      <c r="D17" s="8">
        <v>87819213</v>
      </c>
      <c r="E17" s="8"/>
      <c r="F17" s="8" t="s">
        <v>52</v>
      </c>
      <c r="G17" s="8" t="s">
        <v>112</v>
      </c>
      <c r="H17" s="8"/>
      <c r="I17" s="8"/>
      <c r="J17" s="8" t="s">
        <v>54</v>
      </c>
      <c r="K17" s="8" t="s">
        <v>113</v>
      </c>
      <c r="L17" s="33"/>
      <c r="M17" s="8">
        <v>42871</v>
      </c>
      <c r="N17" s="8" t="s">
        <v>114</v>
      </c>
      <c r="O17" s="8"/>
      <c r="P17" s="8"/>
      <c r="Q17" s="8"/>
    </row>
    <row r="18" spans="1:17" s="28" customFormat="1" x14ac:dyDescent="0.25">
      <c r="A18" s="27" t="s">
        <v>89</v>
      </c>
      <c r="B18" s="37">
        <v>553078</v>
      </c>
      <c r="C18" s="37">
        <v>681455428</v>
      </c>
      <c r="D18" s="37">
        <v>87585663</v>
      </c>
      <c r="E18" s="27"/>
      <c r="F18" s="27" t="s">
        <v>52</v>
      </c>
      <c r="G18" s="27" t="s">
        <v>115</v>
      </c>
      <c r="H18" s="27"/>
      <c r="I18" s="27"/>
      <c r="J18" s="27" t="s">
        <v>101</v>
      </c>
      <c r="K18" s="27" t="s">
        <v>102</v>
      </c>
      <c r="L18" s="34"/>
      <c r="M18" s="27" t="s">
        <v>60</v>
      </c>
      <c r="N18" s="27" t="s">
        <v>77</v>
      </c>
      <c r="O18" s="27"/>
      <c r="P18" s="27"/>
      <c r="Q18" s="27"/>
    </row>
    <row r="19" spans="1:17" x14ac:dyDescent="0.25">
      <c r="A19" s="8" t="s">
        <v>116</v>
      </c>
      <c r="B19" s="8"/>
      <c r="C19" s="8">
        <v>682277135</v>
      </c>
      <c r="D19" s="8">
        <v>87825524</v>
      </c>
      <c r="E19" s="8"/>
      <c r="F19" s="8" t="s">
        <v>52</v>
      </c>
      <c r="G19" s="8" t="s">
        <v>117</v>
      </c>
      <c r="H19" s="8"/>
      <c r="I19" s="8"/>
      <c r="J19" s="8" t="s">
        <v>59</v>
      </c>
      <c r="K19" s="8" t="s">
        <v>118</v>
      </c>
      <c r="L19" s="33"/>
      <c r="M19" s="8"/>
      <c r="N19" s="8"/>
      <c r="O19" s="8"/>
      <c r="P19" s="8"/>
      <c r="Q19" s="8"/>
    </row>
    <row r="20" spans="1:17" x14ac:dyDescent="0.25">
      <c r="A20" s="1" t="s">
        <v>116</v>
      </c>
      <c r="C20" s="3">
        <v>682180567</v>
      </c>
      <c r="D20" s="8">
        <v>87791998</v>
      </c>
      <c r="F20" s="1" t="s">
        <v>52</v>
      </c>
      <c r="J20" s="1" t="s">
        <v>119</v>
      </c>
      <c r="K20" s="1" t="s">
        <v>120</v>
      </c>
    </row>
    <row r="21" spans="1:17" s="28" customFormat="1" x14ac:dyDescent="0.25">
      <c r="A21" s="29"/>
      <c r="B21" s="30">
        <v>615318</v>
      </c>
      <c r="C21" s="31">
        <v>682333596</v>
      </c>
      <c r="D21" s="27">
        <v>87838950</v>
      </c>
      <c r="E21" s="29"/>
      <c r="F21" s="29" t="s">
        <v>52</v>
      </c>
      <c r="G21" s="29" t="s">
        <v>121</v>
      </c>
      <c r="H21" s="29"/>
      <c r="I21" s="29"/>
      <c r="J21" s="29" t="s">
        <v>57</v>
      </c>
      <c r="K21" s="29" t="s">
        <v>120</v>
      </c>
      <c r="L21" s="35"/>
      <c r="M21" s="29"/>
      <c r="N21" s="29" t="s">
        <v>77</v>
      </c>
      <c r="O21" s="29"/>
      <c r="P21" s="29"/>
      <c r="Q21" s="29"/>
    </row>
    <row r="22" spans="1:17" s="28" customFormat="1" x14ac:dyDescent="0.25">
      <c r="A22" s="29"/>
      <c r="B22" s="30"/>
      <c r="C22" s="29">
        <v>682347947</v>
      </c>
      <c r="D22" s="29">
        <v>87841302</v>
      </c>
      <c r="E22" s="29"/>
      <c r="F22" s="29" t="s">
        <v>122</v>
      </c>
      <c r="G22" s="29" t="s">
        <v>123</v>
      </c>
      <c r="H22" s="29"/>
      <c r="I22" s="29"/>
      <c r="J22" s="29" t="s">
        <v>54</v>
      </c>
      <c r="K22" s="29" t="s">
        <v>124</v>
      </c>
      <c r="L22" s="35"/>
      <c r="M22" s="29"/>
      <c r="N22" s="29" t="s">
        <v>77</v>
      </c>
      <c r="O22" s="29"/>
      <c r="P22" s="29"/>
      <c r="Q22" s="29"/>
    </row>
    <row r="23" spans="1:17" ht="15" customHeight="1" x14ac:dyDescent="0.25">
      <c r="B23" s="3">
        <v>617680</v>
      </c>
      <c r="C23" s="1">
        <v>682389324</v>
      </c>
      <c r="D23" s="1">
        <v>87850647</v>
      </c>
      <c r="F23" s="1" t="s">
        <v>52</v>
      </c>
      <c r="G23" s="1" t="s">
        <v>125</v>
      </c>
      <c r="J23" s="1" t="s">
        <v>59</v>
      </c>
      <c r="K23" s="1" t="s">
        <v>126</v>
      </c>
      <c r="N23" s="24" t="s">
        <v>127</v>
      </c>
    </row>
    <row r="24" spans="1:17" s="28" customFormat="1" ht="15.75" x14ac:dyDescent="0.25">
      <c r="A24" s="29"/>
      <c r="B24" s="30">
        <v>620812</v>
      </c>
      <c r="C24" s="36">
        <v>682380097</v>
      </c>
      <c r="D24" s="29">
        <v>87846136</v>
      </c>
      <c r="E24" s="29"/>
      <c r="F24" s="29" t="s">
        <v>49</v>
      </c>
      <c r="G24" s="29" t="s">
        <v>128</v>
      </c>
      <c r="H24" s="29"/>
      <c r="I24" s="29"/>
      <c r="J24" s="29" t="s">
        <v>54</v>
      </c>
      <c r="K24" s="29" t="s">
        <v>129</v>
      </c>
      <c r="L24" s="35"/>
      <c r="M24" s="29"/>
      <c r="N24" s="29" t="s">
        <v>77</v>
      </c>
      <c r="O24" s="29"/>
      <c r="P24" s="29"/>
      <c r="Q24" s="29"/>
    </row>
    <row r="25" spans="1:17" s="28" customFormat="1" ht="15.75" x14ac:dyDescent="0.25">
      <c r="A25" s="29"/>
      <c r="B25" s="30"/>
      <c r="C25" s="29">
        <v>682132416</v>
      </c>
      <c r="D25" s="36">
        <v>87857543</v>
      </c>
      <c r="E25" s="29"/>
      <c r="F25" s="29" t="s">
        <v>58</v>
      </c>
      <c r="G25" s="29" t="s">
        <v>130</v>
      </c>
      <c r="H25" s="29"/>
      <c r="I25" s="29"/>
      <c r="J25" s="29" t="s">
        <v>131</v>
      </c>
      <c r="K25" s="29" t="s">
        <v>132</v>
      </c>
      <c r="L25" s="35"/>
      <c r="M25" s="29"/>
      <c r="N25" s="29" t="s">
        <v>77</v>
      </c>
      <c r="O25" s="29"/>
      <c r="P25" s="29"/>
      <c r="Q25" s="29"/>
    </row>
    <row r="26" spans="1:17" ht="15.75" x14ac:dyDescent="0.25">
      <c r="C26" s="32">
        <v>682417557</v>
      </c>
      <c r="D26" s="32">
        <v>87859861</v>
      </c>
      <c r="F26" s="1" t="s">
        <v>52</v>
      </c>
      <c r="G26" s="1" t="s">
        <v>133</v>
      </c>
      <c r="J26" s="1" t="s">
        <v>59</v>
      </c>
      <c r="K26" s="1" t="s">
        <v>120</v>
      </c>
    </row>
    <row r="29" spans="1:17" s="44" customFormat="1" x14ac:dyDescent="0.25">
      <c r="A29" s="41"/>
      <c r="B29" s="42"/>
      <c r="C29" s="41" t="s">
        <v>134</v>
      </c>
      <c r="D29" s="41"/>
      <c r="E29" s="41"/>
      <c r="F29" s="41"/>
      <c r="G29" s="41"/>
      <c r="H29" s="41"/>
      <c r="I29" s="41" t="s">
        <v>135</v>
      </c>
      <c r="J29" s="41"/>
      <c r="K29" s="41"/>
      <c r="L29" s="43"/>
      <c r="M29" s="41"/>
      <c r="N29" s="41"/>
      <c r="O29" s="41"/>
      <c r="P29" s="41"/>
      <c r="Q29" s="41"/>
    </row>
    <row r="30" spans="1:17" s="44" customFormat="1" x14ac:dyDescent="0.25">
      <c r="A30" s="41"/>
      <c r="B30" s="42"/>
      <c r="C30" s="41" t="s">
        <v>136</v>
      </c>
      <c r="D30" s="41"/>
      <c r="E30" s="41"/>
      <c r="F30" s="41"/>
      <c r="G30" s="41"/>
      <c r="H30" s="41"/>
      <c r="I30" s="41" t="s">
        <v>137</v>
      </c>
      <c r="J30" s="41"/>
      <c r="K30" s="41"/>
      <c r="L30" s="43"/>
      <c r="M30" s="41"/>
      <c r="N30" s="41" t="s">
        <v>77</v>
      </c>
      <c r="O30" s="41"/>
      <c r="P30" s="41"/>
      <c r="Q30" s="41"/>
    </row>
    <row r="31" spans="1:17" x14ac:dyDescent="0.25">
      <c r="M31" s="23"/>
    </row>
  </sheetData>
  <customSheetViews>
    <customSheetView guid="{444C899C-716D-4A59-AC9A-A1B3AE5749B4}" scale="90">
      <selection activeCell="C26" sqref="C26"/>
      <pageMargins left="0.7" right="0.7" top="0.75" bottom="0.75" header="0.3" footer="0.3"/>
      <pageSetup paperSize="9" orientation="portrait" r:id="rId1"/>
    </customSheetView>
    <customSheetView guid="{13C681C4-5805-4936-8F18-6AC962EF132F}" scale="90">
      <selection activeCell="C26" sqref="C26"/>
      <pageMargins left="0.7" right="0.7" top="0.75" bottom="0.75" header="0.3" footer="0.3"/>
      <pageSetup paperSize="9" orientation="portrait" r:id="rId2"/>
    </customSheetView>
    <customSheetView guid="{683A0DA6-D017-41EE-A091-76AAAF78A193}" scale="90">
      <selection activeCell="N23" sqref="N23"/>
      <pageMargins left="0.7" right="0.7" top="0.75" bottom="0.75" header="0.3" footer="0.3"/>
      <pageSetup paperSize="9" orientation="portrait" r:id="rId3"/>
    </customSheetView>
    <customSheetView guid="{56E6F454-66AC-4BA8-AEF4-8436E22BC16F}" scale="90" topLeftCell="A13">
      <selection activeCell="I31" sqref="I31"/>
      <pageMargins left="0.7" right="0.7" top="0.75" bottom="0.75" header="0.3" footer="0.3"/>
    </customSheetView>
    <customSheetView guid="{A7CF15BE-7AA8-48BA-AFEA-DC486FD467DC}" scale="90">
      <selection activeCell="C26" sqref="C26"/>
      <pageMargins left="0.7" right="0.7" top="0.75" bottom="0.75" header="0.3" footer="0.3"/>
      <pageSetup paperSize="9" orientation="portrait" r:id="rId4"/>
    </customSheetView>
    <customSheetView guid="{B99D2DDD-D17B-477B-9A5B-2888D08D8BF5}" scale="90" topLeftCell="A13">
      <selection activeCell="D18" sqref="D18"/>
      <pageMargins left="0.7" right="0.7" top="0.75" bottom="0.75" header="0.3" footer="0.3"/>
    </customSheetView>
    <customSheetView guid="{BC0A3349-8ECC-4D57-930C-BEB8B7D5892D}" scale="90" topLeftCell="A13">
      <selection activeCell="D18" sqref="D18"/>
      <pageMargins left="0.7" right="0.7" top="0.75" bottom="0.75" header="0.3" footer="0.3"/>
    </customSheetView>
    <customSheetView guid="{596CE639-9A5C-49CB-90E4-0B226AE3CE9B}" scale="90" topLeftCell="A13">
      <selection activeCell="I31" sqref="I31"/>
      <pageMargins left="0.7" right="0.7" top="0.75" bottom="0.75" header="0.3" footer="0.3"/>
    </customSheetView>
    <customSheetView guid="{464BED5D-828D-4524-A826-CE9F5C41082B}" scale="90" topLeftCell="A4">
      <selection activeCell="D9" sqref="D9"/>
      <pageMargins left="0.7" right="0.7" top="0.75" bottom="0.75" header="0.3" footer="0.3"/>
      <pageSetup paperSize="9" orientation="portrait" r:id="rId5"/>
    </customSheetView>
    <customSheetView guid="{5BD38BB7-E192-4A92-9124-68EA9E1A36A1}" scale="90">
      <pane ySplit="2" topLeftCell="A3" activePane="bottomLeft" state="frozen"/>
      <selection pane="bottomLeft" activeCell="D14" sqref="D14"/>
      <pageMargins left="0.7" right="0.7" top="0.75" bottom="0.75" header="0.3" footer="0.3"/>
      <pageSetup paperSize="9" orientation="portrait" r:id="rId6"/>
    </customSheetView>
    <customSheetView guid="{024ABD48-180F-4E0C-97F7-90F89F4E196A}" scale="90">
      <selection activeCell="H35" sqref="H35"/>
      <pageMargins left="0.7" right="0.7" top="0.75" bottom="0.75" header="0.3" footer="0.3"/>
    </customSheetView>
    <customSheetView guid="{DBAD6432-975E-4CD1-9794-C6050EC1B21D}" scale="90">
      <selection activeCell="H35" sqref="H35"/>
      <pageMargins left="0.7" right="0.7" top="0.75" bottom="0.75" header="0.3" footer="0.3"/>
    </customSheetView>
    <customSheetView guid="{EC089D34-0F6B-447C-B2C1-3B71FAAC911E}" scale="90">
      <selection activeCell="H35" sqref="H35"/>
      <pageMargins left="0.7" right="0.7" top="0.75" bottom="0.75" header="0.3" footer="0.3"/>
    </customSheetView>
    <customSheetView guid="{DF943023-83C4-4FFD-A4DC-33B969637535}" scale="90">
      <selection activeCell="H35" sqref="H35"/>
      <pageMargins left="0.7" right="0.7" top="0.75" bottom="0.75" header="0.3" footer="0.3"/>
    </customSheetView>
    <customSheetView guid="{CD7733B8-B83D-414D-912C-FBD659F293BC}" scale="90">
      <selection activeCell="A23" sqref="A23:IV23"/>
      <pageMargins left="0.7" right="0.7" top="0.75" bottom="0.75" header="0.3" footer="0.3"/>
    </customSheetView>
    <customSheetView guid="{8549BC45-F843-49AB-8372-A257BF425FB7}" scale="90" topLeftCell="A13">
      <selection activeCell="I31" sqref="I31"/>
      <pageMargins left="0.7" right="0.7" top="0.75" bottom="0.75" header="0.3" footer="0.3"/>
    </customSheetView>
    <customSheetView guid="{02FD7DD1-AD26-4E6F-AFCE-3977A6DA5F7D}" scale="90" topLeftCell="A13">
      <selection activeCell="I31" sqref="I31"/>
      <pageMargins left="0.7" right="0.7" top="0.75" bottom="0.75" header="0.3" footer="0.3"/>
    </customSheetView>
    <customSheetView guid="{93380A07-6CBF-4696-83CE-A2F0FCD45529}" scale="90" topLeftCell="A13">
      <selection activeCell="I31" sqref="I31"/>
      <pageMargins left="0.7" right="0.7" top="0.75" bottom="0.75" header="0.3" footer="0.3"/>
    </customSheetView>
    <customSheetView guid="{FCD5B6E8-7AD4-4832-AA6B-B36E42BA4CE1}" scale="90" topLeftCell="A13">
      <selection activeCell="I31" sqref="I31"/>
      <pageMargins left="0.7" right="0.7" top="0.75" bottom="0.75" header="0.3" footer="0.3"/>
    </customSheetView>
    <customSheetView guid="{008218D8-2B98-4260-A57C-EA3482770F84}" scale="90" topLeftCell="A13">
      <selection activeCell="D18" sqref="D18"/>
      <pageMargins left="0.7" right="0.7" top="0.75" bottom="0.75" header="0.3" footer="0.3"/>
    </customSheetView>
    <customSheetView guid="{C7E0C712-94AE-445F-BAB8-864E1E8356B2}" scale="90" topLeftCell="A13">
      <selection activeCell="D18" sqref="D18"/>
      <pageMargins left="0.7" right="0.7" top="0.75" bottom="0.75" header="0.3" footer="0.3"/>
    </customSheetView>
    <customSheetView guid="{49B4DC35-EFEF-4B18-AE97-CDCD682925BA}" scale="90" topLeftCell="A13">
      <selection activeCell="D18" sqref="D18"/>
      <pageMargins left="0.7" right="0.7" top="0.75" bottom="0.75" header="0.3" footer="0.3"/>
    </customSheetView>
    <customSheetView guid="{0D5A2420-2822-43DD-959B-C710721AB187}" scale="90">
      <selection activeCell="N23" sqref="N23"/>
      <pageMargins left="0.7" right="0.7" top="0.75" bottom="0.75" header="0.3" footer="0.3"/>
      <pageSetup paperSize="9" orientation="portrait" r:id="rId7"/>
    </customSheetView>
    <customSheetView guid="{AD6F295B-116E-4BA5-9A22-F89A33EA4F54}" scale="90" topLeftCell="A13">
      <selection activeCell="D18" sqref="D18"/>
      <pageMargins left="0.7" right="0.7" top="0.75" bottom="0.75" header="0.3" footer="0.3"/>
    </customSheetView>
  </customSheetView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V121"/>
  <sheetViews>
    <sheetView topLeftCell="K1" zoomScale="80" zoomScaleNormal="100" workbookViewId="0">
      <selection activeCell="Q1" sqref="Q1:Q1048576"/>
    </sheetView>
  </sheetViews>
  <sheetFormatPr baseColWidth="10" defaultRowHeight="15" customHeight="1" x14ac:dyDescent="0.25"/>
  <cols>
    <col min="1" max="1" width="9.28515625" style="49" bestFit="1" customWidth="1"/>
    <col min="2" max="2" width="9" style="49" customWidth="1"/>
    <col min="3" max="3" width="10.85546875" style="49" bestFit="1" customWidth="1"/>
    <col min="4" max="4" width="12.5703125" style="49" customWidth="1"/>
    <col min="5" max="5" width="11" style="49" bestFit="1" customWidth="1"/>
    <col min="6" max="6" width="25.7109375" style="49" customWidth="1"/>
    <col min="7" max="7" width="39.42578125" style="49" customWidth="1"/>
    <col min="8" max="8" width="31.5703125" style="49" bestFit="1" customWidth="1"/>
    <col min="9" max="9" width="24.85546875" style="49" customWidth="1"/>
    <col min="10" max="10" width="16.85546875" style="49" customWidth="1"/>
    <col min="11" max="11" width="23.140625" style="50" bestFit="1" customWidth="1"/>
    <col min="12" max="12" width="8.85546875" style="49" bestFit="1" customWidth="1"/>
    <col min="13" max="13" width="9.42578125" style="49" bestFit="1" customWidth="1"/>
    <col min="14" max="14" width="12.28515625" style="49" bestFit="1" customWidth="1"/>
    <col min="15" max="16" width="49" style="49" customWidth="1"/>
    <col min="17" max="17" width="9.85546875" style="49" bestFit="1" customWidth="1"/>
    <col min="18" max="18" width="15" style="50" customWidth="1"/>
    <col min="19" max="20" width="15.42578125" style="49" customWidth="1"/>
    <col min="21" max="21" width="84.140625" style="49" customWidth="1"/>
    <col min="22" max="22" width="18" style="49" bestFit="1" customWidth="1"/>
    <col min="23" max="16384" width="11.42578125" style="49"/>
  </cols>
  <sheetData>
    <row r="1" spans="1:256" s="70" customFormat="1" ht="30" customHeight="1" x14ac:dyDescent="0.25">
      <c r="A1" s="46" t="s">
        <v>0</v>
      </c>
      <c r="B1" s="46" t="s">
        <v>140</v>
      </c>
      <c r="C1" s="46" t="s">
        <v>2</v>
      </c>
      <c r="D1" s="46" t="s">
        <v>3</v>
      </c>
      <c r="E1" s="46" t="s">
        <v>4</v>
      </c>
      <c r="F1" s="46" t="s">
        <v>5</v>
      </c>
      <c r="G1" s="46" t="s">
        <v>6</v>
      </c>
      <c r="H1" s="46" t="s">
        <v>7</v>
      </c>
      <c r="I1" s="46" t="s">
        <v>8</v>
      </c>
      <c r="J1" s="46" t="s">
        <v>9</v>
      </c>
      <c r="K1" s="47" t="s">
        <v>10</v>
      </c>
      <c r="L1" s="46" t="s">
        <v>11</v>
      </c>
      <c r="M1" s="46" t="s">
        <v>12</v>
      </c>
      <c r="N1" s="46" t="s">
        <v>13</v>
      </c>
      <c r="O1" s="46" t="s">
        <v>14</v>
      </c>
      <c r="P1" s="46" t="s">
        <v>15</v>
      </c>
      <c r="Q1" s="46" t="s">
        <v>16</v>
      </c>
      <c r="R1" s="47" t="s">
        <v>17</v>
      </c>
      <c r="S1" s="46" t="s">
        <v>141</v>
      </c>
      <c r="T1" s="46" t="s">
        <v>142</v>
      </c>
      <c r="U1" s="48" t="s">
        <v>20</v>
      </c>
      <c r="V1" s="46" t="s">
        <v>143</v>
      </c>
      <c r="W1" s="46" t="s">
        <v>144</v>
      </c>
      <c r="IV1" s="71"/>
    </row>
    <row r="2" spans="1:256" ht="15" hidden="1" customHeight="1" x14ac:dyDescent="0.25">
      <c r="A2" s="60" t="s">
        <v>51</v>
      </c>
      <c r="B2" s="45">
        <v>1273384</v>
      </c>
      <c r="C2" s="60"/>
      <c r="D2" s="60"/>
      <c r="E2" s="60"/>
      <c r="F2" s="60" t="s">
        <v>78</v>
      </c>
      <c r="G2" s="1" t="s">
        <v>165</v>
      </c>
      <c r="H2" s="60"/>
      <c r="I2" s="60"/>
      <c r="J2" s="60"/>
      <c r="K2" s="61">
        <v>43282</v>
      </c>
      <c r="L2" s="60" t="s">
        <v>51</v>
      </c>
      <c r="M2" s="60" t="s">
        <v>50</v>
      </c>
      <c r="N2" s="60" t="s">
        <v>49</v>
      </c>
      <c r="O2" s="60" t="s">
        <v>166</v>
      </c>
      <c r="P2" s="60" t="s">
        <v>167</v>
      </c>
      <c r="Q2" s="63">
        <f t="shared" ref="Q2:Q11" ca="1" si="0">IF(R2="",0,(TODAY()-R2))</f>
        <v>37</v>
      </c>
      <c r="R2" s="61">
        <v>43282</v>
      </c>
      <c r="S2" s="60" t="s">
        <v>53</v>
      </c>
      <c r="T2" s="60" t="s">
        <v>53</v>
      </c>
      <c r="U2" s="62" t="s">
        <v>168</v>
      </c>
    </row>
    <row r="3" spans="1:256" s="56" customFormat="1" ht="16.5" hidden="1" customHeight="1" x14ac:dyDescent="0.25">
      <c r="A3" s="60" t="s">
        <v>51</v>
      </c>
      <c r="B3" s="45">
        <v>1273711</v>
      </c>
      <c r="C3" s="60"/>
      <c r="D3" s="60"/>
      <c r="E3" s="60"/>
      <c r="F3" s="60" t="s">
        <v>52</v>
      </c>
      <c r="G3" s="1" t="s">
        <v>177</v>
      </c>
      <c r="H3" s="60"/>
      <c r="I3" s="1" t="s">
        <v>177</v>
      </c>
      <c r="J3" s="60" t="s">
        <v>57</v>
      </c>
      <c r="K3" s="61">
        <v>43283</v>
      </c>
      <c r="L3" s="60" t="s">
        <v>51</v>
      </c>
      <c r="M3" s="60" t="s">
        <v>51</v>
      </c>
      <c r="N3" s="60" t="s">
        <v>138</v>
      </c>
      <c r="O3" s="60" t="s">
        <v>172</v>
      </c>
      <c r="P3" s="60" t="s">
        <v>178</v>
      </c>
      <c r="Q3" s="58">
        <f t="shared" ca="1" si="0"/>
        <v>36</v>
      </c>
      <c r="R3" s="61">
        <v>43283</v>
      </c>
      <c r="S3" s="60" t="s">
        <v>53</v>
      </c>
      <c r="T3" s="60" t="s">
        <v>53</v>
      </c>
      <c r="U3" s="60" t="s">
        <v>178</v>
      </c>
    </row>
    <row r="4" spans="1:256" s="65" customFormat="1" ht="15" hidden="1" customHeight="1" x14ac:dyDescent="0.25">
      <c r="A4" s="56" t="s">
        <v>51</v>
      </c>
      <c r="B4" s="56">
        <v>1274483</v>
      </c>
      <c r="C4" s="56"/>
      <c r="D4" s="56"/>
      <c r="E4" s="56"/>
      <c r="F4" s="56" t="s">
        <v>52</v>
      </c>
      <c r="G4" s="9" t="s">
        <v>185</v>
      </c>
      <c r="H4" s="56"/>
      <c r="I4" s="51" t="s">
        <v>185</v>
      </c>
      <c r="J4" s="56" t="s">
        <v>57</v>
      </c>
      <c r="K4" s="73">
        <v>43283</v>
      </c>
      <c r="L4" s="56" t="s">
        <v>51</v>
      </c>
      <c r="M4" s="56" t="s">
        <v>51</v>
      </c>
      <c r="N4" s="56" t="s">
        <v>138</v>
      </c>
      <c r="O4" s="60" t="s">
        <v>172</v>
      </c>
      <c r="P4" s="56" t="s">
        <v>186</v>
      </c>
      <c r="Q4" s="58">
        <f t="shared" ca="1" si="0"/>
        <v>37</v>
      </c>
      <c r="R4" s="59">
        <v>43282</v>
      </c>
      <c r="S4" s="56" t="s">
        <v>53</v>
      </c>
      <c r="T4" s="56" t="s">
        <v>53</v>
      </c>
      <c r="U4" s="57" t="s">
        <v>187</v>
      </c>
    </row>
    <row r="5" spans="1:256" ht="15" hidden="1" customHeight="1" x14ac:dyDescent="0.25">
      <c r="A5" s="56" t="s">
        <v>51</v>
      </c>
      <c r="B5" s="45">
        <v>1273398</v>
      </c>
      <c r="C5" s="56"/>
      <c r="D5" s="56"/>
      <c r="E5" s="56"/>
      <c r="F5" s="56" t="s">
        <v>195</v>
      </c>
      <c r="G5" s="1" t="s">
        <v>169</v>
      </c>
      <c r="H5" s="56"/>
      <c r="I5" s="1" t="s">
        <v>169</v>
      </c>
      <c r="J5" s="56" t="s">
        <v>170</v>
      </c>
      <c r="K5" s="59">
        <v>43283</v>
      </c>
      <c r="L5" s="56" t="s">
        <v>51</v>
      </c>
      <c r="M5" s="56" t="s">
        <v>50</v>
      </c>
      <c r="N5" s="56" t="s">
        <v>171</v>
      </c>
      <c r="O5" s="56" t="s">
        <v>146</v>
      </c>
      <c r="P5" s="45" t="s">
        <v>188</v>
      </c>
      <c r="Q5" s="58">
        <f t="shared" ca="1" si="0"/>
        <v>37</v>
      </c>
      <c r="R5" s="59">
        <v>43282</v>
      </c>
      <c r="S5" s="56" t="s">
        <v>53</v>
      </c>
      <c r="T5" s="56" t="s">
        <v>53</v>
      </c>
      <c r="U5" s="57" t="s">
        <v>187</v>
      </c>
    </row>
    <row r="6" spans="1:256" ht="15" customHeight="1" x14ac:dyDescent="0.25">
      <c r="A6" s="56" t="s">
        <v>51</v>
      </c>
      <c r="B6" s="51">
        <v>1274026</v>
      </c>
      <c r="C6" s="56"/>
      <c r="D6" s="56"/>
      <c r="E6" s="56"/>
      <c r="F6" s="56" t="s">
        <v>49</v>
      </c>
      <c r="G6" s="9" t="s">
        <v>173</v>
      </c>
      <c r="H6" s="51" t="s">
        <v>174</v>
      </c>
      <c r="I6" s="51" t="s">
        <v>173</v>
      </c>
      <c r="J6" s="56" t="s">
        <v>175</v>
      </c>
      <c r="K6" s="89" t="s">
        <v>55</v>
      </c>
      <c r="L6" s="56" t="s">
        <v>51</v>
      </c>
      <c r="M6" s="56" t="s">
        <v>51</v>
      </c>
      <c r="N6" s="56" t="s">
        <v>49</v>
      </c>
      <c r="O6" s="56" t="s">
        <v>176</v>
      </c>
      <c r="P6" s="56" t="s">
        <v>179</v>
      </c>
      <c r="Q6" s="56">
        <f t="shared" ca="1" si="0"/>
        <v>36</v>
      </c>
      <c r="R6" s="59">
        <v>43283</v>
      </c>
      <c r="S6" s="56" t="s">
        <v>53</v>
      </c>
      <c r="T6" s="56" t="s">
        <v>53</v>
      </c>
      <c r="U6" s="57" t="s">
        <v>180</v>
      </c>
    </row>
    <row r="7" spans="1:256" ht="15" hidden="1" customHeight="1" x14ac:dyDescent="0.25">
      <c r="A7" s="56" t="s">
        <v>51</v>
      </c>
      <c r="B7" s="51">
        <v>1274059</v>
      </c>
      <c r="C7" s="56"/>
      <c r="D7" s="56"/>
      <c r="E7" s="56"/>
      <c r="F7" s="56" t="s">
        <v>52</v>
      </c>
      <c r="G7" s="9" t="s">
        <v>181</v>
      </c>
      <c r="H7" s="56"/>
      <c r="I7" s="56" t="s">
        <v>181</v>
      </c>
      <c r="J7" s="56" t="s">
        <v>184</v>
      </c>
      <c r="K7" s="59">
        <v>43284</v>
      </c>
      <c r="L7" s="56" t="s">
        <v>51</v>
      </c>
      <c r="M7" s="56" t="s">
        <v>51</v>
      </c>
      <c r="N7" s="56" t="s">
        <v>138</v>
      </c>
      <c r="O7" s="56" t="s">
        <v>183</v>
      </c>
      <c r="P7" s="56" t="s">
        <v>182</v>
      </c>
      <c r="Q7" s="56">
        <f t="shared" ca="1" si="0"/>
        <v>36</v>
      </c>
      <c r="R7" s="59">
        <v>43283</v>
      </c>
      <c r="S7" s="56" t="s">
        <v>53</v>
      </c>
      <c r="T7" s="56" t="s">
        <v>53</v>
      </c>
      <c r="U7" s="56" t="s">
        <v>182</v>
      </c>
    </row>
    <row r="8" spans="1:256" s="68" customFormat="1" ht="15" hidden="1" customHeight="1" x14ac:dyDescent="0.25">
      <c r="A8" s="60" t="s">
        <v>51</v>
      </c>
      <c r="B8" s="45">
        <v>1274694</v>
      </c>
      <c r="C8" s="60"/>
      <c r="D8" s="60"/>
      <c r="E8" s="60" t="s">
        <v>189</v>
      </c>
      <c r="F8" s="60" t="s">
        <v>190</v>
      </c>
      <c r="G8" s="1" t="s">
        <v>191</v>
      </c>
      <c r="H8" s="60"/>
      <c r="I8" s="60" t="s">
        <v>194</v>
      </c>
      <c r="J8" s="60" t="s">
        <v>192</v>
      </c>
      <c r="K8" s="59">
        <v>43284</v>
      </c>
      <c r="L8" s="60" t="s">
        <v>50</v>
      </c>
      <c r="M8" s="60" t="s">
        <v>51</v>
      </c>
      <c r="N8" s="60" t="s">
        <v>49</v>
      </c>
      <c r="O8" s="60" t="s">
        <v>193</v>
      </c>
      <c r="P8" s="60" t="s">
        <v>210</v>
      </c>
      <c r="Q8" s="58">
        <f t="shared" ca="1" si="0"/>
        <v>36</v>
      </c>
      <c r="R8" s="61">
        <v>43283</v>
      </c>
      <c r="S8" s="60" t="s">
        <v>53</v>
      </c>
      <c r="T8" s="60" t="s">
        <v>53</v>
      </c>
      <c r="U8" s="62" t="s">
        <v>211</v>
      </c>
    </row>
    <row r="9" spans="1:256" ht="15" hidden="1" customHeight="1" x14ac:dyDescent="0.25">
      <c r="A9" s="60" t="s">
        <v>51</v>
      </c>
      <c r="B9" s="45">
        <v>1272466</v>
      </c>
      <c r="C9" s="60">
        <v>1268238</v>
      </c>
      <c r="D9" s="60"/>
      <c r="E9" s="60" t="s">
        <v>156</v>
      </c>
      <c r="F9" s="60" t="s">
        <v>154</v>
      </c>
      <c r="G9" s="1" t="s">
        <v>157</v>
      </c>
      <c r="H9" s="1" t="s">
        <v>158</v>
      </c>
      <c r="I9" s="1" t="s">
        <v>157</v>
      </c>
      <c r="J9" s="60" t="s">
        <v>148</v>
      </c>
      <c r="K9" s="59">
        <v>43284</v>
      </c>
      <c r="L9" s="60" t="s">
        <v>155</v>
      </c>
      <c r="M9" s="60" t="s">
        <v>50</v>
      </c>
      <c r="N9" s="60" t="s">
        <v>138</v>
      </c>
      <c r="O9" s="60" t="s">
        <v>151</v>
      </c>
      <c r="P9" s="24" t="s">
        <v>215</v>
      </c>
      <c r="Q9" s="63">
        <f t="shared" ca="1" si="0"/>
        <v>36</v>
      </c>
      <c r="R9" s="61">
        <v>43283</v>
      </c>
      <c r="S9" s="60" t="s">
        <v>53</v>
      </c>
      <c r="T9" s="60" t="s">
        <v>53</v>
      </c>
      <c r="U9" s="62" t="s">
        <v>216</v>
      </c>
      <c r="V9" s="56"/>
      <c r="W9" s="56"/>
      <c r="X9" s="56"/>
      <c r="Y9" s="56"/>
      <c r="Z9" s="56"/>
    </row>
    <row r="10" spans="1:256" ht="15.75" hidden="1" customHeight="1" x14ac:dyDescent="0.25">
      <c r="A10" s="60" t="s">
        <v>51</v>
      </c>
      <c r="B10" s="45">
        <v>1275154</v>
      </c>
      <c r="C10" s="60"/>
      <c r="D10" s="60"/>
      <c r="E10" s="60" t="s">
        <v>196</v>
      </c>
      <c r="F10" s="60" t="s">
        <v>202</v>
      </c>
      <c r="G10" s="1" t="s">
        <v>203</v>
      </c>
      <c r="H10" s="60"/>
      <c r="I10" s="60" t="s">
        <v>203</v>
      </c>
      <c r="J10" s="60" t="s">
        <v>175</v>
      </c>
      <c r="K10" s="59">
        <v>43284</v>
      </c>
      <c r="L10" s="60" t="s">
        <v>51</v>
      </c>
      <c r="M10" s="60" t="s">
        <v>51</v>
      </c>
      <c r="N10" s="60" t="s">
        <v>138</v>
      </c>
      <c r="O10" s="60" t="s">
        <v>151</v>
      </c>
      <c r="P10" s="60" t="s">
        <v>217</v>
      </c>
      <c r="Q10" s="58">
        <f t="shared" ca="1" si="0"/>
        <v>36</v>
      </c>
      <c r="R10" s="61">
        <v>43283</v>
      </c>
      <c r="S10" s="60" t="s">
        <v>53</v>
      </c>
      <c r="T10" s="60" t="s">
        <v>53</v>
      </c>
      <c r="U10" s="62" t="s">
        <v>218</v>
      </c>
      <c r="V10" s="56"/>
    </row>
    <row r="11" spans="1:256" ht="15" customHeight="1" x14ac:dyDescent="0.25">
      <c r="A11" s="56" t="s">
        <v>51</v>
      </c>
      <c r="B11" s="51">
        <v>1275633</v>
      </c>
      <c r="C11" s="56"/>
      <c r="D11" s="56"/>
      <c r="E11" s="56" t="s">
        <v>212</v>
      </c>
      <c r="F11" s="56" t="s">
        <v>49</v>
      </c>
      <c r="G11" s="9" t="s">
        <v>213</v>
      </c>
      <c r="H11" s="56"/>
      <c r="I11" s="67" t="s">
        <v>213</v>
      </c>
      <c r="J11" s="56" t="s">
        <v>54</v>
      </c>
      <c r="K11" s="59">
        <v>43284</v>
      </c>
      <c r="L11" s="56" t="s">
        <v>51</v>
      </c>
      <c r="M11" s="56" t="s">
        <v>51</v>
      </c>
      <c r="N11" s="56" t="s">
        <v>138</v>
      </c>
      <c r="O11" s="56" t="s">
        <v>214</v>
      </c>
      <c r="P11" s="56" t="s">
        <v>219</v>
      </c>
      <c r="Q11" s="56">
        <f t="shared" ca="1" si="0"/>
        <v>35</v>
      </c>
      <c r="R11" s="59">
        <v>43284</v>
      </c>
      <c r="S11" s="56" t="s">
        <v>53</v>
      </c>
      <c r="T11" s="56" t="s">
        <v>53</v>
      </c>
      <c r="U11" s="64" t="s">
        <v>220</v>
      </c>
    </row>
    <row r="12" spans="1:256" ht="15" hidden="1" customHeight="1" x14ac:dyDescent="0.25">
      <c r="A12" s="60" t="s">
        <v>51</v>
      </c>
      <c r="B12" s="45">
        <v>1275508</v>
      </c>
      <c r="C12" s="60"/>
      <c r="D12" s="60"/>
      <c r="E12" s="60" t="s">
        <v>156</v>
      </c>
      <c r="F12" s="60" t="s">
        <v>154</v>
      </c>
      <c r="G12" s="76" t="s">
        <v>208</v>
      </c>
      <c r="H12" s="76" t="s">
        <v>209</v>
      </c>
      <c r="I12" s="76" t="s">
        <v>208</v>
      </c>
      <c r="J12" s="60" t="s">
        <v>149</v>
      </c>
      <c r="K12" s="59">
        <v>43284</v>
      </c>
      <c r="L12" s="60" t="s">
        <v>155</v>
      </c>
      <c r="M12" s="60" t="s">
        <v>50</v>
      </c>
      <c r="N12" s="60" t="s">
        <v>138</v>
      </c>
      <c r="O12" s="60" t="s">
        <v>151</v>
      </c>
      <c r="P12" s="24" t="s">
        <v>221</v>
      </c>
      <c r="Q12" s="63">
        <v>0</v>
      </c>
      <c r="R12" s="61">
        <v>43284</v>
      </c>
      <c r="S12" s="60" t="s">
        <v>53</v>
      </c>
      <c r="T12" s="60" t="s">
        <v>53</v>
      </c>
      <c r="U12" s="24" t="s">
        <v>222</v>
      </c>
      <c r="V12" s="56"/>
      <c r="W12" s="56"/>
      <c r="X12" s="56"/>
      <c r="Y12" s="56"/>
      <c r="Z12" s="56"/>
    </row>
    <row r="13" spans="1:256" ht="15" customHeight="1" x14ac:dyDescent="0.25">
      <c r="A13" s="60" t="s">
        <v>223</v>
      </c>
      <c r="B13" s="45">
        <v>1276414</v>
      </c>
      <c r="C13" s="60"/>
      <c r="D13" s="60"/>
      <c r="E13" s="60"/>
      <c r="F13" s="60" t="s">
        <v>49</v>
      </c>
      <c r="G13" s="1" t="s">
        <v>224</v>
      </c>
      <c r="H13" s="60"/>
      <c r="I13" s="60" t="s">
        <v>224</v>
      </c>
      <c r="J13" s="60" t="s">
        <v>175</v>
      </c>
      <c r="K13" s="61">
        <v>43285</v>
      </c>
      <c r="L13" s="60" t="s">
        <v>51</v>
      </c>
      <c r="M13" s="60" t="s">
        <v>51</v>
      </c>
      <c r="N13" s="60" t="s">
        <v>49</v>
      </c>
      <c r="O13" s="60" t="s">
        <v>225</v>
      </c>
      <c r="P13" s="62" t="s">
        <v>236</v>
      </c>
      <c r="Q13" s="58">
        <f t="shared" ref="Q13:Q39" ca="1" si="1">IF(R13="",0,(TODAY()-R13))</f>
        <v>35</v>
      </c>
      <c r="R13" s="61">
        <v>43284</v>
      </c>
      <c r="S13" s="56" t="s">
        <v>53</v>
      </c>
      <c r="T13" s="56" t="s">
        <v>53</v>
      </c>
      <c r="U13" s="62" t="s">
        <v>237</v>
      </c>
    </row>
    <row r="14" spans="1:256" s="56" customFormat="1" ht="15.75" hidden="1" customHeight="1" x14ac:dyDescent="0.25">
      <c r="A14" s="60" t="s">
        <v>51</v>
      </c>
      <c r="B14" s="45">
        <v>1276579</v>
      </c>
      <c r="C14" s="60"/>
      <c r="D14" s="60"/>
      <c r="E14" s="60"/>
      <c r="F14" s="60" t="s">
        <v>147</v>
      </c>
      <c r="G14" s="1" t="s">
        <v>226</v>
      </c>
      <c r="H14" s="45" t="s">
        <v>227</v>
      </c>
      <c r="I14" s="60" t="s">
        <v>228</v>
      </c>
      <c r="J14" s="60" t="s">
        <v>229</v>
      </c>
      <c r="K14" s="61">
        <v>43285</v>
      </c>
      <c r="L14" s="60" t="s">
        <v>51</v>
      </c>
      <c r="M14" s="60" t="s">
        <v>50</v>
      </c>
      <c r="N14" s="60" t="s">
        <v>49</v>
      </c>
      <c r="O14" s="60" t="s">
        <v>151</v>
      </c>
      <c r="P14" s="60" t="s">
        <v>238</v>
      </c>
      <c r="Q14" s="63">
        <f t="shared" ca="1" si="1"/>
        <v>35</v>
      </c>
      <c r="R14" s="61">
        <v>43284</v>
      </c>
      <c r="S14" s="60" t="s">
        <v>53</v>
      </c>
      <c r="T14" s="60" t="s">
        <v>53</v>
      </c>
      <c r="U14" s="60" t="s">
        <v>238</v>
      </c>
    </row>
    <row r="15" spans="1:256" s="56" customFormat="1" ht="15.75" hidden="1" customHeight="1" x14ac:dyDescent="0.25">
      <c r="A15" s="60" t="s">
        <v>51</v>
      </c>
      <c r="B15" s="45">
        <v>1276612</v>
      </c>
      <c r="C15" s="60"/>
      <c r="D15" s="60"/>
      <c r="E15" s="60"/>
      <c r="F15" s="60" t="s">
        <v>147</v>
      </c>
      <c r="G15" s="1" t="s">
        <v>230</v>
      </c>
      <c r="H15" s="45" t="s">
        <v>231</v>
      </c>
      <c r="I15" s="77" t="s">
        <v>230</v>
      </c>
      <c r="J15" s="60" t="s">
        <v>206</v>
      </c>
      <c r="K15" s="61">
        <v>43285</v>
      </c>
      <c r="L15" s="60" t="s">
        <v>51</v>
      </c>
      <c r="M15" s="60" t="s">
        <v>50</v>
      </c>
      <c r="N15" s="60" t="s">
        <v>49</v>
      </c>
      <c r="O15" s="60" t="s">
        <v>232</v>
      </c>
      <c r="P15" s="60" t="s">
        <v>239</v>
      </c>
      <c r="Q15" s="63">
        <f t="shared" ca="1" si="1"/>
        <v>35</v>
      </c>
      <c r="R15" s="61">
        <v>43284</v>
      </c>
      <c r="S15" s="60" t="s">
        <v>53</v>
      </c>
      <c r="T15" s="60" t="s">
        <v>53</v>
      </c>
      <c r="U15" s="60" t="s">
        <v>239</v>
      </c>
    </row>
    <row r="16" spans="1:256" s="51" customFormat="1" ht="15" hidden="1" customHeight="1" x14ac:dyDescent="0.25">
      <c r="A16" s="56" t="s">
        <v>51</v>
      </c>
      <c r="B16" s="51">
        <v>1275303</v>
      </c>
      <c r="C16" s="56"/>
      <c r="D16" s="56"/>
      <c r="E16" s="56" t="s">
        <v>196</v>
      </c>
      <c r="F16" s="56" t="s">
        <v>147</v>
      </c>
      <c r="G16" s="9" t="s">
        <v>207</v>
      </c>
      <c r="H16" s="56"/>
      <c r="I16" s="56" t="s">
        <v>204</v>
      </c>
      <c r="J16" s="56" t="s">
        <v>206</v>
      </c>
      <c r="K16" s="59">
        <v>43285</v>
      </c>
      <c r="L16" s="56" t="s">
        <v>51</v>
      </c>
      <c r="M16" s="56" t="s">
        <v>51</v>
      </c>
      <c r="N16" s="56" t="s">
        <v>138</v>
      </c>
      <c r="O16" s="56" t="s">
        <v>205</v>
      </c>
      <c r="P16" s="56" t="s">
        <v>240</v>
      </c>
      <c r="Q16" s="58">
        <f t="shared" ca="1" si="1"/>
        <v>36</v>
      </c>
      <c r="R16" s="59">
        <v>43283</v>
      </c>
      <c r="S16" s="56" t="s">
        <v>53</v>
      </c>
      <c r="T16" s="56" t="s">
        <v>53</v>
      </c>
      <c r="U16" s="57" t="s">
        <v>241</v>
      </c>
      <c r="W16" s="64"/>
    </row>
    <row r="17" spans="1:28" ht="15" hidden="1" customHeight="1" x14ac:dyDescent="0.25">
      <c r="A17" s="56" t="s">
        <v>51</v>
      </c>
      <c r="B17" s="51">
        <v>1265507</v>
      </c>
      <c r="C17" s="56"/>
      <c r="D17" s="56"/>
      <c r="E17" s="56" t="s">
        <v>156</v>
      </c>
      <c r="F17" s="56" t="s">
        <v>147</v>
      </c>
      <c r="G17" s="9" t="s">
        <v>161</v>
      </c>
      <c r="H17" s="75" t="s">
        <v>162</v>
      </c>
      <c r="I17" s="67" t="s">
        <v>161</v>
      </c>
      <c r="J17" s="56" t="s">
        <v>150</v>
      </c>
      <c r="K17" s="59">
        <v>43285</v>
      </c>
      <c r="L17" s="56" t="s">
        <v>51</v>
      </c>
      <c r="M17" s="56" t="s">
        <v>51</v>
      </c>
      <c r="N17" s="56" t="s">
        <v>138</v>
      </c>
      <c r="O17" s="56" t="s">
        <v>163</v>
      </c>
      <c r="P17" s="45" t="s">
        <v>242</v>
      </c>
      <c r="Q17" s="58">
        <f t="shared" ca="1" si="1"/>
        <v>43</v>
      </c>
      <c r="R17" s="59">
        <v>43276</v>
      </c>
      <c r="S17" s="56" t="s">
        <v>53</v>
      </c>
      <c r="T17" s="56" t="s">
        <v>53</v>
      </c>
      <c r="U17" s="57" t="s">
        <v>243</v>
      </c>
    </row>
    <row r="18" spans="1:28" ht="15" hidden="1" customHeight="1" x14ac:dyDescent="0.25">
      <c r="A18" s="56" t="s">
        <v>51</v>
      </c>
      <c r="B18" s="51">
        <v>1265398</v>
      </c>
      <c r="C18" s="56"/>
      <c r="D18" s="56"/>
      <c r="E18" s="56" t="s">
        <v>156</v>
      </c>
      <c r="F18" s="56" t="s">
        <v>147</v>
      </c>
      <c r="G18" s="9" t="s">
        <v>159</v>
      </c>
      <c r="H18" s="56"/>
      <c r="I18" s="67" t="s">
        <v>159</v>
      </c>
      <c r="J18" s="56" t="s">
        <v>150</v>
      </c>
      <c r="K18" s="59">
        <v>43285</v>
      </c>
      <c r="L18" s="56" t="s">
        <v>51</v>
      </c>
      <c r="M18" s="56" t="s">
        <v>51</v>
      </c>
      <c r="N18" s="56" t="s">
        <v>138</v>
      </c>
      <c r="O18" s="56" t="s">
        <v>160</v>
      </c>
      <c r="P18" s="64" t="s">
        <v>242</v>
      </c>
      <c r="Q18" s="58">
        <f t="shared" ca="1" si="1"/>
        <v>43</v>
      </c>
      <c r="R18" s="59">
        <v>43276</v>
      </c>
      <c r="S18" s="56" t="s">
        <v>53</v>
      </c>
      <c r="T18" s="56" t="s">
        <v>53</v>
      </c>
      <c r="U18" s="57" t="s">
        <v>244</v>
      </c>
    </row>
    <row r="19" spans="1:28" ht="15" customHeight="1" x14ac:dyDescent="0.25">
      <c r="A19" s="56" t="s">
        <v>51</v>
      </c>
      <c r="B19" s="56">
        <v>1277468</v>
      </c>
      <c r="C19" s="56"/>
      <c r="D19" s="56"/>
      <c r="E19" s="56"/>
      <c r="F19" s="56" t="s">
        <v>49</v>
      </c>
      <c r="G19" s="9" t="s">
        <v>245</v>
      </c>
      <c r="H19" s="56"/>
      <c r="I19" s="56" t="s">
        <v>245</v>
      </c>
      <c r="J19" s="56" t="s">
        <v>175</v>
      </c>
      <c r="K19" s="59">
        <v>43285</v>
      </c>
      <c r="L19" s="56" t="s">
        <v>51</v>
      </c>
      <c r="M19" s="56" t="s">
        <v>51</v>
      </c>
      <c r="N19" s="56" t="s">
        <v>49</v>
      </c>
      <c r="O19" s="56" t="s">
        <v>246</v>
      </c>
      <c r="P19" s="56" t="s">
        <v>247</v>
      </c>
      <c r="Q19" s="58">
        <f t="shared" ca="1" si="1"/>
        <v>34</v>
      </c>
      <c r="R19" s="59">
        <v>43285</v>
      </c>
      <c r="S19" s="56" t="s">
        <v>53</v>
      </c>
      <c r="T19" s="56" t="s">
        <v>53</v>
      </c>
      <c r="U19" s="56" t="s">
        <v>247</v>
      </c>
    </row>
    <row r="20" spans="1:28" ht="15" hidden="1" customHeight="1" x14ac:dyDescent="0.25">
      <c r="A20" s="56" t="s">
        <v>51</v>
      </c>
      <c r="B20" s="56">
        <v>1277561</v>
      </c>
      <c r="C20" s="56"/>
      <c r="D20" s="56"/>
      <c r="E20" s="56"/>
      <c r="F20" s="56" t="s">
        <v>154</v>
      </c>
      <c r="G20" s="9" t="s">
        <v>248</v>
      </c>
      <c r="H20" s="56" t="s">
        <v>249</v>
      </c>
      <c r="I20" s="56" t="s">
        <v>248</v>
      </c>
      <c r="J20" s="56" t="s">
        <v>149</v>
      </c>
      <c r="K20" s="59">
        <v>43285</v>
      </c>
      <c r="L20" s="56" t="s">
        <v>51</v>
      </c>
      <c r="M20" s="56" t="s">
        <v>51</v>
      </c>
      <c r="N20" s="56" t="s">
        <v>49</v>
      </c>
      <c r="O20" s="56" t="s">
        <v>250</v>
      </c>
      <c r="P20" s="51" t="s">
        <v>251</v>
      </c>
      <c r="Q20" s="58">
        <f t="shared" ca="1" si="1"/>
        <v>34</v>
      </c>
      <c r="R20" s="59">
        <v>43285</v>
      </c>
      <c r="S20" s="56" t="s">
        <v>53</v>
      </c>
      <c r="T20" s="56" t="s">
        <v>53</v>
      </c>
      <c r="U20" s="57" t="s">
        <v>251</v>
      </c>
    </row>
    <row r="21" spans="1:28" ht="15" customHeight="1" x14ac:dyDescent="0.25">
      <c r="A21" s="56" t="s">
        <v>51</v>
      </c>
      <c r="B21" s="56">
        <v>1275146</v>
      </c>
      <c r="C21" s="56"/>
      <c r="D21" s="56"/>
      <c r="E21" s="56" t="s">
        <v>196</v>
      </c>
      <c r="F21" s="56" t="s">
        <v>49</v>
      </c>
      <c r="G21" s="9" t="s">
        <v>197</v>
      </c>
      <c r="H21" s="56" t="s">
        <v>198</v>
      </c>
      <c r="I21" s="56" t="s">
        <v>199</v>
      </c>
      <c r="J21" s="56" t="s">
        <v>54</v>
      </c>
      <c r="K21" s="59">
        <v>43285</v>
      </c>
      <c r="L21" s="56" t="s">
        <v>51</v>
      </c>
      <c r="M21" s="56" t="s">
        <v>51</v>
      </c>
      <c r="N21" s="56" t="s">
        <v>138</v>
      </c>
      <c r="O21" s="56" t="s">
        <v>200</v>
      </c>
      <c r="P21" s="56" t="s">
        <v>253</v>
      </c>
      <c r="Q21" s="58">
        <f t="shared" ca="1" si="1"/>
        <v>36</v>
      </c>
      <c r="R21" s="59">
        <v>43283</v>
      </c>
      <c r="S21" s="56" t="s">
        <v>53</v>
      </c>
      <c r="T21" s="56" t="s">
        <v>53</v>
      </c>
      <c r="U21" s="57" t="s">
        <v>252</v>
      </c>
      <c r="V21" s="56"/>
    </row>
    <row r="22" spans="1:28" ht="15" hidden="1" customHeight="1" x14ac:dyDescent="0.25">
      <c r="A22" s="60" t="s">
        <v>51</v>
      </c>
      <c r="B22" s="45">
        <v>1277973</v>
      </c>
      <c r="C22" s="60"/>
      <c r="D22" s="60"/>
      <c r="E22" s="60"/>
      <c r="F22" s="60" t="s">
        <v>154</v>
      </c>
      <c r="G22" s="1" t="s">
        <v>254</v>
      </c>
      <c r="H22" s="45" t="s">
        <v>209</v>
      </c>
      <c r="I22" s="77" t="s">
        <v>254</v>
      </c>
      <c r="J22" s="60" t="s">
        <v>149</v>
      </c>
      <c r="K22" s="61">
        <v>43285</v>
      </c>
      <c r="L22" s="60" t="s">
        <v>51</v>
      </c>
      <c r="M22" s="60" t="s">
        <v>50</v>
      </c>
      <c r="N22" s="60" t="s">
        <v>5</v>
      </c>
      <c r="O22" s="60" t="s">
        <v>151</v>
      </c>
      <c r="P22" s="60" t="s">
        <v>255</v>
      </c>
      <c r="Q22" s="63">
        <f t="shared" ca="1" si="1"/>
        <v>34</v>
      </c>
      <c r="R22" s="61">
        <v>43285</v>
      </c>
      <c r="S22" s="60" t="s">
        <v>53</v>
      </c>
      <c r="T22" s="60" t="s">
        <v>53</v>
      </c>
      <c r="U22" s="60" t="s">
        <v>255</v>
      </c>
    </row>
    <row r="23" spans="1:28" s="56" customFormat="1" hidden="1" x14ac:dyDescent="0.25">
      <c r="A23" s="56" t="s">
        <v>223</v>
      </c>
      <c r="B23" s="51">
        <v>1278770</v>
      </c>
      <c r="F23" s="56" t="s">
        <v>257</v>
      </c>
      <c r="G23" s="9" t="s">
        <v>258</v>
      </c>
      <c r="I23" s="9" t="s">
        <v>258</v>
      </c>
      <c r="J23" s="56" t="s">
        <v>259</v>
      </c>
      <c r="K23" s="59">
        <v>43286</v>
      </c>
      <c r="L23" s="56" t="s">
        <v>51</v>
      </c>
      <c r="M23" s="56" t="s">
        <v>50</v>
      </c>
      <c r="N23" s="56" t="s">
        <v>138</v>
      </c>
      <c r="O23" s="56" t="s">
        <v>260</v>
      </c>
      <c r="P23" s="56" t="s">
        <v>261</v>
      </c>
      <c r="Q23" s="58">
        <f t="shared" ca="1" si="1"/>
        <v>34</v>
      </c>
      <c r="R23" s="59">
        <v>43285</v>
      </c>
      <c r="S23" s="56" t="s">
        <v>53</v>
      </c>
      <c r="T23" s="56" t="s">
        <v>53</v>
      </c>
      <c r="U23" s="56" t="s">
        <v>261</v>
      </c>
    </row>
    <row r="24" spans="1:28" ht="15" hidden="1" customHeight="1" x14ac:dyDescent="0.25">
      <c r="A24" s="56" t="s">
        <v>51</v>
      </c>
      <c r="B24" s="56">
        <v>1278973</v>
      </c>
      <c r="C24" s="56"/>
      <c r="D24" s="56"/>
      <c r="E24" s="56" t="s">
        <v>156</v>
      </c>
      <c r="F24" s="56" t="s">
        <v>52</v>
      </c>
      <c r="G24" s="9" t="s">
        <v>265</v>
      </c>
      <c r="H24" s="56"/>
      <c r="I24" s="67" t="s">
        <v>265</v>
      </c>
      <c r="J24" s="56" t="s">
        <v>101</v>
      </c>
      <c r="K24" s="59">
        <v>43286</v>
      </c>
      <c r="L24" s="56" t="s">
        <v>51</v>
      </c>
      <c r="M24" s="56" t="s">
        <v>50</v>
      </c>
      <c r="N24" s="56" t="s">
        <v>5</v>
      </c>
      <c r="O24" s="56" t="s">
        <v>266</v>
      </c>
      <c r="P24" s="56" t="s">
        <v>270</v>
      </c>
      <c r="Q24" s="58">
        <f t="shared" ca="1" si="1"/>
        <v>33</v>
      </c>
      <c r="R24" s="59">
        <v>43286</v>
      </c>
      <c r="S24" s="56" t="s">
        <v>53</v>
      </c>
      <c r="T24" s="56" t="s">
        <v>53</v>
      </c>
      <c r="U24" s="45" t="s">
        <v>270</v>
      </c>
      <c r="V24" s="56"/>
      <c r="W24" s="56"/>
      <c r="X24" s="56"/>
      <c r="Y24" s="56"/>
      <c r="Z24" s="56"/>
      <c r="AA24" s="56"/>
      <c r="AB24" s="56"/>
    </row>
    <row r="25" spans="1:28" ht="15" hidden="1" customHeight="1" x14ac:dyDescent="0.25">
      <c r="A25" s="60" t="s">
        <v>51</v>
      </c>
      <c r="B25" s="45">
        <v>1280034</v>
      </c>
      <c r="C25" s="60"/>
      <c r="D25" s="60"/>
      <c r="E25" s="60" t="s">
        <v>156</v>
      </c>
      <c r="F25" s="60" t="s">
        <v>52</v>
      </c>
      <c r="G25" s="1" t="s">
        <v>271</v>
      </c>
      <c r="H25" s="60"/>
      <c r="I25" s="60" t="s">
        <v>271</v>
      </c>
      <c r="J25" s="60" t="s">
        <v>59</v>
      </c>
      <c r="K25" s="61">
        <v>43287</v>
      </c>
      <c r="L25" s="60" t="s">
        <v>51</v>
      </c>
      <c r="M25" s="60" t="s">
        <v>51</v>
      </c>
      <c r="N25" s="60" t="s">
        <v>138</v>
      </c>
      <c r="O25" s="60" t="s">
        <v>151</v>
      </c>
      <c r="P25" s="60" t="s">
        <v>276</v>
      </c>
      <c r="Q25" s="63">
        <f t="shared" ca="1" si="1"/>
        <v>33</v>
      </c>
      <c r="R25" s="61">
        <v>43286</v>
      </c>
      <c r="S25" s="60" t="s">
        <v>53</v>
      </c>
      <c r="T25" s="60" t="s">
        <v>53</v>
      </c>
      <c r="U25" s="60" t="s">
        <v>269</v>
      </c>
      <c r="V25" s="56"/>
    </row>
    <row r="26" spans="1:28" ht="15" hidden="1" customHeight="1" x14ac:dyDescent="0.25">
      <c r="A26" s="60" t="s">
        <v>51</v>
      </c>
      <c r="B26" s="45">
        <v>1279512</v>
      </c>
      <c r="C26" s="60"/>
      <c r="D26" s="60"/>
      <c r="E26" s="60" t="s">
        <v>156</v>
      </c>
      <c r="F26" s="60" t="s">
        <v>52</v>
      </c>
      <c r="G26" s="1" t="s">
        <v>267</v>
      </c>
      <c r="H26" s="60"/>
      <c r="I26" s="1" t="s">
        <v>267</v>
      </c>
      <c r="J26" s="60" t="s">
        <v>59</v>
      </c>
      <c r="K26" s="61">
        <v>43287</v>
      </c>
      <c r="L26" s="60" t="s">
        <v>51</v>
      </c>
      <c r="M26" s="60" t="s">
        <v>51</v>
      </c>
      <c r="N26" s="60" t="s">
        <v>5</v>
      </c>
      <c r="O26" s="60" t="s">
        <v>151</v>
      </c>
      <c r="P26" s="60" t="s">
        <v>278</v>
      </c>
      <c r="Q26" s="63">
        <f t="shared" ca="1" si="1"/>
        <v>33</v>
      </c>
      <c r="R26" s="61">
        <v>43286</v>
      </c>
      <c r="S26" s="60" t="s">
        <v>53</v>
      </c>
      <c r="T26" s="60" t="s">
        <v>53</v>
      </c>
      <c r="U26" s="62" t="s">
        <v>277</v>
      </c>
    </row>
    <row r="27" spans="1:28" ht="15" hidden="1" customHeight="1" x14ac:dyDescent="0.25">
      <c r="A27" s="56" t="s">
        <v>51</v>
      </c>
      <c r="B27" s="51">
        <v>1279028</v>
      </c>
      <c r="C27" s="56"/>
      <c r="D27" s="56"/>
      <c r="E27" s="56" t="s">
        <v>156</v>
      </c>
      <c r="F27" s="56" t="s">
        <v>262</v>
      </c>
      <c r="G27" s="9" t="s">
        <v>263</v>
      </c>
      <c r="H27" s="51" t="s">
        <v>264</v>
      </c>
      <c r="I27" s="67" t="s">
        <v>263</v>
      </c>
      <c r="J27" s="56" t="s">
        <v>54</v>
      </c>
      <c r="K27" s="59">
        <v>43287</v>
      </c>
      <c r="L27" s="56" t="s">
        <v>51</v>
      </c>
      <c r="M27" s="56" t="s">
        <v>50</v>
      </c>
      <c r="N27" s="56" t="s">
        <v>5</v>
      </c>
      <c r="O27" s="56" t="s">
        <v>151</v>
      </c>
      <c r="P27" s="56" t="s">
        <v>279</v>
      </c>
      <c r="Q27" s="63">
        <f t="shared" ca="1" si="1"/>
        <v>33</v>
      </c>
      <c r="R27" s="61">
        <v>43286</v>
      </c>
      <c r="S27" s="60" t="s">
        <v>53</v>
      </c>
      <c r="T27" s="60" t="s">
        <v>53</v>
      </c>
      <c r="U27" s="64" t="s">
        <v>280</v>
      </c>
    </row>
    <row r="28" spans="1:28" ht="15" hidden="1" customHeight="1" x14ac:dyDescent="0.25">
      <c r="A28" s="91" t="s">
        <v>51</v>
      </c>
      <c r="B28" s="78">
        <v>1259094</v>
      </c>
      <c r="C28" s="78" t="s">
        <v>201</v>
      </c>
      <c r="D28" s="78"/>
      <c r="E28" s="78" t="s">
        <v>153</v>
      </c>
      <c r="F28" s="78" t="s">
        <v>52</v>
      </c>
      <c r="G28" s="78" t="s">
        <v>152</v>
      </c>
      <c r="H28" s="78"/>
      <c r="I28" s="78" t="s">
        <v>152</v>
      </c>
      <c r="J28" s="78" t="s">
        <v>98</v>
      </c>
      <c r="K28" s="89">
        <v>43287</v>
      </c>
      <c r="L28" s="78" t="s">
        <v>51</v>
      </c>
      <c r="M28" s="78" t="s">
        <v>51</v>
      </c>
      <c r="N28" s="78" t="s">
        <v>138</v>
      </c>
      <c r="O28" s="78" t="s">
        <v>151</v>
      </c>
      <c r="P28" s="78" t="s">
        <v>282</v>
      </c>
      <c r="Q28" s="78">
        <f t="shared" ca="1" si="1"/>
        <v>48</v>
      </c>
      <c r="R28" s="78">
        <v>43271</v>
      </c>
      <c r="S28" s="78" t="s">
        <v>53</v>
      </c>
      <c r="T28" s="78" t="s">
        <v>53</v>
      </c>
      <c r="U28" s="78" t="s">
        <v>283</v>
      </c>
    </row>
    <row r="29" spans="1:28" ht="15" hidden="1" customHeight="1" x14ac:dyDescent="0.25">
      <c r="A29" s="60" t="s">
        <v>51</v>
      </c>
      <c r="B29" s="45">
        <v>1281547</v>
      </c>
      <c r="C29" s="60"/>
      <c r="D29" s="60"/>
      <c r="E29" s="60" t="s">
        <v>156</v>
      </c>
      <c r="F29" s="60" t="s">
        <v>154</v>
      </c>
      <c r="G29" s="1" t="s">
        <v>208</v>
      </c>
      <c r="H29" s="60"/>
      <c r="I29" s="60" t="s">
        <v>208</v>
      </c>
      <c r="J29" s="60" t="s">
        <v>149</v>
      </c>
      <c r="K29" s="61">
        <v>43288</v>
      </c>
      <c r="L29" s="60" t="s">
        <v>51</v>
      </c>
      <c r="M29" s="60" t="s">
        <v>51</v>
      </c>
      <c r="N29" s="60" t="s">
        <v>138</v>
      </c>
      <c r="O29" s="60" t="s">
        <v>151</v>
      </c>
      <c r="P29" s="60" t="s">
        <v>288</v>
      </c>
      <c r="Q29" s="63">
        <f t="shared" ca="1" si="1"/>
        <v>31</v>
      </c>
      <c r="R29" s="61">
        <v>43288</v>
      </c>
      <c r="S29" s="60" t="s">
        <v>53</v>
      </c>
      <c r="T29" s="60" t="s">
        <v>53</v>
      </c>
      <c r="U29" s="60" t="s">
        <v>288</v>
      </c>
      <c r="V29" s="56"/>
    </row>
    <row r="30" spans="1:28" ht="15" hidden="1" customHeight="1" x14ac:dyDescent="0.25">
      <c r="A30" s="60" t="s">
        <v>51</v>
      </c>
      <c r="B30" s="45">
        <v>1279508</v>
      </c>
      <c r="C30" s="60"/>
      <c r="D30" s="60"/>
      <c r="E30" s="60" t="s">
        <v>156</v>
      </c>
      <c r="F30" s="60" t="s">
        <v>52</v>
      </c>
      <c r="G30" s="1" t="s">
        <v>268</v>
      </c>
      <c r="H30" s="60"/>
      <c r="I30" s="1" t="s">
        <v>268</v>
      </c>
      <c r="J30" s="60" t="s">
        <v>59</v>
      </c>
      <c r="K30" s="60" t="s">
        <v>55</v>
      </c>
      <c r="L30" s="60" t="s">
        <v>51</v>
      </c>
      <c r="M30" s="60" t="s">
        <v>51</v>
      </c>
      <c r="N30" s="60" t="s">
        <v>5</v>
      </c>
      <c r="O30" s="60" t="s">
        <v>151</v>
      </c>
      <c r="P30" s="62" t="s">
        <v>293</v>
      </c>
      <c r="Q30" s="63">
        <f t="shared" ca="1" si="1"/>
        <v>33</v>
      </c>
      <c r="R30" s="61">
        <v>43286</v>
      </c>
      <c r="S30" s="60" t="s">
        <v>53</v>
      </c>
      <c r="T30" s="60" t="s">
        <v>53</v>
      </c>
      <c r="U30" s="62" t="s">
        <v>293</v>
      </c>
    </row>
    <row r="31" spans="1:28" ht="15" hidden="1" customHeight="1" x14ac:dyDescent="0.25">
      <c r="A31" s="79" t="s">
        <v>51</v>
      </c>
      <c r="B31" s="80">
        <v>1277168</v>
      </c>
      <c r="C31" s="79"/>
      <c r="D31" s="79"/>
      <c r="E31" s="79"/>
      <c r="F31" s="79" t="s">
        <v>52</v>
      </c>
      <c r="G31" s="81" t="s">
        <v>233</v>
      </c>
      <c r="H31" s="79"/>
      <c r="I31" s="82" t="s">
        <v>233</v>
      </c>
      <c r="J31" s="79" t="s">
        <v>234</v>
      </c>
      <c r="K31" s="79" t="s">
        <v>55</v>
      </c>
      <c r="L31" s="79" t="s">
        <v>51</v>
      </c>
      <c r="M31" s="79" t="s">
        <v>50</v>
      </c>
      <c r="N31" s="79" t="s">
        <v>52</v>
      </c>
      <c r="O31" s="80" t="s">
        <v>235</v>
      </c>
      <c r="P31" s="79" t="s">
        <v>301</v>
      </c>
      <c r="Q31" s="83">
        <f t="shared" ca="1" si="1"/>
        <v>34</v>
      </c>
      <c r="R31" s="84">
        <v>43285</v>
      </c>
      <c r="S31" s="79" t="s">
        <v>53</v>
      </c>
      <c r="T31" s="79" t="s">
        <v>53</v>
      </c>
      <c r="U31" s="85" t="s">
        <v>300</v>
      </c>
    </row>
    <row r="32" spans="1:28" s="56" customFormat="1" ht="16.5" hidden="1" customHeight="1" x14ac:dyDescent="0.25">
      <c r="A32" s="56" t="s">
        <v>51</v>
      </c>
      <c r="B32" s="51">
        <v>1280162</v>
      </c>
      <c r="E32" s="56" t="s">
        <v>156</v>
      </c>
      <c r="F32" s="56" t="s">
        <v>147</v>
      </c>
      <c r="G32" s="9" t="s">
        <v>273</v>
      </c>
      <c r="I32" s="9" t="s">
        <v>273</v>
      </c>
      <c r="J32" s="56" t="s">
        <v>206</v>
      </c>
      <c r="K32" s="56" t="s">
        <v>55</v>
      </c>
      <c r="L32" s="56" t="s">
        <v>51</v>
      </c>
      <c r="M32" s="56" t="s">
        <v>51</v>
      </c>
      <c r="N32" s="56" t="s">
        <v>138</v>
      </c>
      <c r="O32" s="56" t="s">
        <v>274</v>
      </c>
      <c r="P32" s="56" t="s">
        <v>302</v>
      </c>
      <c r="Q32" s="63">
        <f t="shared" ca="1" si="1"/>
        <v>32</v>
      </c>
      <c r="R32" s="59">
        <v>43287</v>
      </c>
      <c r="S32" s="56" t="s">
        <v>53</v>
      </c>
      <c r="T32" s="56" t="s">
        <v>53</v>
      </c>
      <c r="U32" s="57" t="s">
        <v>281</v>
      </c>
    </row>
    <row r="33" spans="1:256" ht="15" hidden="1" customHeight="1" x14ac:dyDescent="0.25">
      <c r="A33" s="60" t="s">
        <v>51</v>
      </c>
      <c r="B33" s="45">
        <v>1281364</v>
      </c>
      <c r="C33" s="60"/>
      <c r="D33" s="60"/>
      <c r="E33" s="60" t="s">
        <v>286</v>
      </c>
      <c r="F33" s="60" t="s">
        <v>147</v>
      </c>
      <c r="G33" s="1" t="s">
        <v>284</v>
      </c>
      <c r="H33" s="60"/>
      <c r="I33" s="60" t="s">
        <v>284</v>
      </c>
      <c r="J33" s="60" t="s">
        <v>206</v>
      </c>
      <c r="K33" s="61">
        <v>43290</v>
      </c>
      <c r="L33" s="60" t="s">
        <v>223</v>
      </c>
      <c r="M33" s="60" t="s">
        <v>50</v>
      </c>
      <c r="N33" s="60" t="s">
        <v>287</v>
      </c>
      <c r="O33" s="60" t="s">
        <v>285</v>
      </c>
      <c r="P33" s="60" t="s">
        <v>304</v>
      </c>
      <c r="Q33" s="63">
        <f t="shared" ca="1" si="1"/>
        <v>32</v>
      </c>
      <c r="R33" s="61">
        <v>43287</v>
      </c>
      <c r="S33" s="60" t="s">
        <v>53</v>
      </c>
      <c r="T33" s="60" t="s">
        <v>53</v>
      </c>
      <c r="U33" s="24" t="s">
        <v>303</v>
      </c>
    </row>
    <row r="34" spans="1:256" ht="15" hidden="1" customHeight="1" x14ac:dyDescent="0.25">
      <c r="A34" s="56" t="s">
        <v>51</v>
      </c>
      <c r="B34" s="56">
        <v>1284197</v>
      </c>
      <c r="C34" s="56"/>
      <c r="D34" s="56"/>
      <c r="E34" s="56" t="s">
        <v>318</v>
      </c>
      <c r="F34" s="56" t="s">
        <v>58</v>
      </c>
      <c r="G34" s="9" t="s">
        <v>319</v>
      </c>
      <c r="H34" s="51" t="s">
        <v>320</v>
      </c>
      <c r="I34" s="86" t="s">
        <v>319</v>
      </c>
      <c r="J34" s="56" t="s">
        <v>175</v>
      </c>
      <c r="K34" s="59">
        <v>43291</v>
      </c>
      <c r="L34" s="56" t="s">
        <v>51</v>
      </c>
      <c r="M34" s="56" t="s">
        <v>50</v>
      </c>
      <c r="N34" s="56" t="s">
        <v>138</v>
      </c>
      <c r="O34" s="56" t="s">
        <v>146</v>
      </c>
      <c r="P34" s="51" t="s">
        <v>326</v>
      </c>
      <c r="Q34" s="87">
        <f t="shared" ca="1" si="1"/>
        <v>28</v>
      </c>
      <c r="R34" s="59">
        <v>43291</v>
      </c>
      <c r="S34" s="88" t="s">
        <v>53</v>
      </c>
      <c r="T34" s="88" t="s">
        <v>53</v>
      </c>
      <c r="U34" s="57" t="s">
        <v>325</v>
      </c>
    </row>
    <row r="35" spans="1:256" s="78" customFormat="1" ht="15" hidden="1" customHeight="1" x14ac:dyDescent="0.25">
      <c r="A35" s="91" t="s">
        <v>51</v>
      </c>
      <c r="B35" s="90">
        <v>1284067</v>
      </c>
      <c r="F35" s="78" t="s">
        <v>147</v>
      </c>
      <c r="G35" s="78" t="s">
        <v>315</v>
      </c>
      <c r="I35" s="78" t="s">
        <v>315</v>
      </c>
      <c r="J35" s="78" t="s">
        <v>184</v>
      </c>
      <c r="K35" s="89">
        <v>43291</v>
      </c>
      <c r="L35" s="78" t="s">
        <v>51</v>
      </c>
      <c r="M35" s="78" t="s">
        <v>51</v>
      </c>
      <c r="N35" s="78" t="s">
        <v>138</v>
      </c>
      <c r="O35" s="78" t="s">
        <v>316</v>
      </c>
      <c r="P35" s="78" t="s">
        <v>317</v>
      </c>
      <c r="Q35" s="78">
        <f t="shared" ca="1" si="1"/>
        <v>29</v>
      </c>
      <c r="R35" s="89">
        <v>43290</v>
      </c>
      <c r="S35" s="78" t="s">
        <v>53</v>
      </c>
      <c r="T35" s="78" t="s">
        <v>53</v>
      </c>
      <c r="U35" s="78" t="s">
        <v>317</v>
      </c>
      <c r="IV35" s="92"/>
    </row>
    <row r="36" spans="1:256" s="78" customFormat="1" ht="15" hidden="1" customHeight="1" x14ac:dyDescent="0.25">
      <c r="A36" s="91" t="s">
        <v>51</v>
      </c>
      <c r="B36" s="78">
        <v>1284036</v>
      </c>
      <c r="F36" s="78" t="s">
        <v>78</v>
      </c>
      <c r="G36" s="78" t="s">
        <v>311</v>
      </c>
      <c r="H36" s="78" t="s">
        <v>312</v>
      </c>
      <c r="I36" s="78" t="s">
        <v>311</v>
      </c>
      <c r="J36" s="78" t="s">
        <v>313</v>
      </c>
      <c r="K36" s="89">
        <v>43291</v>
      </c>
      <c r="L36" s="78" t="s">
        <v>51</v>
      </c>
      <c r="M36" s="78" t="s">
        <v>51</v>
      </c>
      <c r="N36" s="78" t="s">
        <v>138</v>
      </c>
      <c r="O36" s="78" t="s">
        <v>314</v>
      </c>
      <c r="P36" s="78" t="s">
        <v>327</v>
      </c>
      <c r="Q36" s="78">
        <f t="shared" ca="1" si="1"/>
        <v>29</v>
      </c>
      <c r="R36" s="89">
        <v>43290</v>
      </c>
      <c r="S36" s="78" t="s">
        <v>53</v>
      </c>
      <c r="T36" s="78" t="s">
        <v>53</v>
      </c>
      <c r="U36" s="78" t="s">
        <v>328</v>
      </c>
      <c r="IV36" s="92"/>
    </row>
    <row r="37" spans="1:256" s="78" customFormat="1" ht="15" hidden="1" customHeight="1" x14ac:dyDescent="0.25">
      <c r="A37" s="91" t="s">
        <v>51</v>
      </c>
      <c r="B37" s="78">
        <v>1282450</v>
      </c>
      <c r="E37" s="78" t="s">
        <v>298</v>
      </c>
      <c r="F37" s="78" t="s">
        <v>190</v>
      </c>
      <c r="G37" s="78" t="s">
        <v>299</v>
      </c>
      <c r="I37" s="78" t="s">
        <v>299</v>
      </c>
      <c r="J37" s="78" t="s">
        <v>54</v>
      </c>
      <c r="K37" s="89">
        <v>43291</v>
      </c>
      <c r="L37" s="78" t="s">
        <v>51</v>
      </c>
      <c r="M37" s="78" t="s">
        <v>50</v>
      </c>
      <c r="N37" s="78" t="s">
        <v>138</v>
      </c>
      <c r="O37" s="78" t="s">
        <v>306</v>
      </c>
      <c r="P37" s="78" t="s">
        <v>329</v>
      </c>
      <c r="Q37" s="78">
        <f t="shared" ca="1" si="1"/>
        <v>30</v>
      </c>
      <c r="R37" s="89">
        <v>43289</v>
      </c>
      <c r="S37" s="78" t="s">
        <v>53</v>
      </c>
      <c r="T37" s="78" t="s">
        <v>53</v>
      </c>
      <c r="U37" s="78" t="s">
        <v>305</v>
      </c>
      <c r="IV37" s="92"/>
    </row>
    <row r="38" spans="1:256" s="78" customFormat="1" ht="15.75" customHeight="1" x14ac:dyDescent="0.25">
      <c r="A38" s="91" t="s">
        <v>51</v>
      </c>
      <c r="B38" s="78">
        <v>1283689</v>
      </c>
      <c r="F38" s="78" t="s">
        <v>49</v>
      </c>
      <c r="G38" s="78" t="s">
        <v>308</v>
      </c>
      <c r="H38" s="78" t="s">
        <v>307</v>
      </c>
      <c r="I38" s="78" t="s">
        <v>308</v>
      </c>
      <c r="J38" s="78" t="s">
        <v>57</v>
      </c>
      <c r="K38" s="89" t="s">
        <v>55</v>
      </c>
      <c r="L38" s="78" t="s">
        <v>51</v>
      </c>
      <c r="M38" s="78" t="s">
        <v>51</v>
      </c>
      <c r="N38" s="78" t="s">
        <v>138</v>
      </c>
      <c r="O38" s="78" t="s">
        <v>309</v>
      </c>
      <c r="P38" s="78" t="s">
        <v>310</v>
      </c>
      <c r="Q38" s="78">
        <f t="shared" ca="1" si="1"/>
        <v>29</v>
      </c>
      <c r="R38" s="6">
        <v>43290</v>
      </c>
      <c r="S38" s="78" t="s">
        <v>53</v>
      </c>
      <c r="T38" s="78" t="s">
        <v>53</v>
      </c>
      <c r="U38" s="78" t="s">
        <v>310</v>
      </c>
      <c r="IV38" s="92"/>
    </row>
    <row r="39" spans="1:256" s="56" customFormat="1" ht="15" hidden="1" customHeight="1" x14ac:dyDescent="0.25">
      <c r="A39" s="56" t="s">
        <v>51</v>
      </c>
      <c r="B39" s="56">
        <v>1284374</v>
      </c>
      <c r="E39" s="56" t="s">
        <v>298</v>
      </c>
      <c r="F39" s="56" t="s">
        <v>321</v>
      </c>
      <c r="G39" s="56" t="s">
        <v>322</v>
      </c>
      <c r="H39" s="56" t="s">
        <v>323</v>
      </c>
      <c r="I39" s="56" t="s">
        <v>322</v>
      </c>
      <c r="J39" s="56" t="s">
        <v>59</v>
      </c>
      <c r="K39" s="66">
        <v>43291</v>
      </c>
      <c r="L39" s="56" t="s">
        <v>51</v>
      </c>
      <c r="M39" s="56" t="s">
        <v>51</v>
      </c>
      <c r="N39" s="56" t="s">
        <v>138</v>
      </c>
      <c r="O39" s="56" t="s">
        <v>324</v>
      </c>
      <c r="P39" s="56" t="s">
        <v>332</v>
      </c>
      <c r="Q39" s="56">
        <f t="shared" ca="1" si="1"/>
        <v>28</v>
      </c>
      <c r="R39" s="56">
        <v>43291</v>
      </c>
      <c r="S39" s="56" t="s">
        <v>53</v>
      </c>
      <c r="T39" s="56" t="s">
        <v>53</v>
      </c>
      <c r="U39" s="56" t="s">
        <v>332</v>
      </c>
    </row>
    <row r="40" spans="1:256" s="68" customFormat="1" ht="14.25" hidden="1" customHeight="1" x14ac:dyDescent="0.25">
      <c r="A40" s="60" t="s">
        <v>51</v>
      </c>
      <c r="B40" s="45">
        <v>1285453</v>
      </c>
      <c r="C40" s="60"/>
      <c r="D40" s="60"/>
      <c r="E40" s="60"/>
      <c r="F40" s="60" t="s">
        <v>58</v>
      </c>
      <c r="G40" s="1" t="s">
        <v>347</v>
      </c>
      <c r="H40" s="60" t="s">
        <v>348</v>
      </c>
      <c r="I40" s="60" t="s">
        <v>347</v>
      </c>
      <c r="J40" s="60" t="s">
        <v>54</v>
      </c>
      <c r="K40" s="93">
        <v>43291</v>
      </c>
      <c r="L40" s="60" t="s">
        <v>51</v>
      </c>
      <c r="M40" s="60" t="s">
        <v>51</v>
      </c>
      <c r="N40" s="60" t="s">
        <v>49</v>
      </c>
      <c r="O40" s="60" t="s">
        <v>349</v>
      </c>
      <c r="P40" s="60" t="s">
        <v>350</v>
      </c>
      <c r="Q40" s="63">
        <v>1</v>
      </c>
      <c r="R40" s="61">
        <v>43291</v>
      </c>
      <c r="S40" s="60" t="s">
        <v>53</v>
      </c>
      <c r="T40" s="60" t="s">
        <v>53</v>
      </c>
      <c r="U40" s="62" t="s">
        <v>351</v>
      </c>
    </row>
    <row r="41" spans="1:256" s="56" customFormat="1" ht="15.75" hidden="1" customHeight="1" x14ac:dyDescent="0.25">
      <c r="A41" s="60" t="s">
        <v>51</v>
      </c>
      <c r="B41" s="45">
        <v>1281622</v>
      </c>
      <c r="C41" s="60"/>
      <c r="D41" s="60"/>
      <c r="E41" s="60" t="s">
        <v>156</v>
      </c>
      <c r="F41" s="60" t="s">
        <v>147</v>
      </c>
      <c r="G41" s="1" t="s">
        <v>290</v>
      </c>
      <c r="H41" s="60" t="s">
        <v>289</v>
      </c>
      <c r="I41" s="1" t="s">
        <v>290</v>
      </c>
      <c r="J41" s="60" t="s">
        <v>206</v>
      </c>
      <c r="K41" s="93">
        <v>43291</v>
      </c>
      <c r="L41" s="60" t="s">
        <v>51</v>
      </c>
      <c r="M41" s="60" t="s">
        <v>50</v>
      </c>
      <c r="N41" s="60" t="s">
        <v>138</v>
      </c>
      <c r="O41" s="60" t="s">
        <v>151</v>
      </c>
      <c r="P41" s="45" t="s">
        <v>353</v>
      </c>
      <c r="Q41" s="63">
        <f t="shared" ref="Q41:Q46" ca="1" si="2">IF(R41="",0,(TODAY()-R41))</f>
        <v>31</v>
      </c>
      <c r="R41" s="61">
        <v>43288</v>
      </c>
      <c r="S41" s="60" t="s">
        <v>53</v>
      </c>
      <c r="T41" s="60" t="s">
        <v>53</v>
      </c>
      <c r="U41" s="62" t="s">
        <v>354</v>
      </c>
    </row>
    <row r="42" spans="1:256" ht="15" customHeight="1" x14ac:dyDescent="0.25">
      <c r="A42" s="60" t="s">
        <v>223</v>
      </c>
      <c r="B42" s="45">
        <v>1284920</v>
      </c>
      <c r="C42" s="60"/>
      <c r="D42" s="60"/>
      <c r="E42" s="60" t="s">
        <v>298</v>
      </c>
      <c r="F42" s="60" t="s">
        <v>49</v>
      </c>
      <c r="G42" s="1" t="s">
        <v>336</v>
      </c>
      <c r="H42" s="60"/>
      <c r="I42" s="77" t="s">
        <v>336</v>
      </c>
      <c r="J42" s="60" t="s">
        <v>184</v>
      </c>
      <c r="K42" s="89" t="s">
        <v>55</v>
      </c>
      <c r="L42" s="60" t="s">
        <v>51</v>
      </c>
      <c r="M42" s="60" t="s">
        <v>51</v>
      </c>
      <c r="N42" s="60" t="s">
        <v>138</v>
      </c>
      <c r="O42" s="60" t="s">
        <v>337</v>
      </c>
      <c r="P42" s="60" t="s">
        <v>355</v>
      </c>
      <c r="Q42" s="63">
        <f t="shared" ca="1" si="2"/>
        <v>28</v>
      </c>
      <c r="R42" s="61">
        <v>43291</v>
      </c>
      <c r="S42" s="60" t="s">
        <v>53</v>
      </c>
      <c r="T42" s="60" t="s">
        <v>53</v>
      </c>
      <c r="U42" s="62" t="s">
        <v>356</v>
      </c>
    </row>
    <row r="43" spans="1:256" ht="15" customHeight="1" x14ac:dyDescent="0.25">
      <c r="A43" s="60" t="s">
        <v>51</v>
      </c>
      <c r="B43" s="45">
        <v>1270465</v>
      </c>
      <c r="C43" s="60"/>
      <c r="D43" s="60"/>
      <c r="E43" s="60"/>
      <c r="F43" s="60" t="s">
        <v>49</v>
      </c>
      <c r="G43" s="60" t="s">
        <v>164</v>
      </c>
      <c r="H43" s="60"/>
      <c r="I43" s="60" t="s">
        <v>164</v>
      </c>
      <c r="J43" s="60" t="s">
        <v>149</v>
      </c>
      <c r="K43" s="61">
        <v>43292</v>
      </c>
      <c r="L43" s="60" t="s">
        <v>51</v>
      </c>
      <c r="M43" s="60" t="s">
        <v>51</v>
      </c>
      <c r="N43" s="60" t="s">
        <v>49</v>
      </c>
      <c r="O43" s="60" t="s">
        <v>146</v>
      </c>
      <c r="P43" s="45" t="s">
        <v>357</v>
      </c>
      <c r="Q43" s="58">
        <f t="shared" ca="1" si="2"/>
        <v>40</v>
      </c>
      <c r="R43" s="61">
        <v>43279</v>
      </c>
      <c r="S43" s="60" t="s">
        <v>53</v>
      </c>
      <c r="T43" s="60" t="s">
        <v>53</v>
      </c>
      <c r="U43" s="62" t="s">
        <v>358</v>
      </c>
    </row>
    <row r="44" spans="1:256" s="56" customFormat="1" ht="14.25" hidden="1" customHeight="1" x14ac:dyDescent="0.25">
      <c r="A44" s="60" t="s">
        <v>223</v>
      </c>
      <c r="B44" s="45">
        <v>1283654</v>
      </c>
      <c r="C44" s="60"/>
      <c r="D44" s="60"/>
      <c r="E44" s="60" t="s">
        <v>294</v>
      </c>
      <c r="F44" s="45" t="s">
        <v>190</v>
      </c>
      <c r="G44" s="1" t="s">
        <v>352</v>
      </c>
      <c r="H44" s="60"/>
      <c r="I44" s="60" t="s">
        <v>352</v>
      </c>
      <c r="J44" s="60"/>
      <c r="K44" s="61">
        <v>43292</v>
      </c>
      <c r="L44" s="60" t="s">
        <v>51</v>
      </c>
      <c r="M44" s="60" t="s">
        <v>51</v>
      </c>
      <c r="N44" s="60" t="s">
        <v>138</v>
      </c>
      <c r="O44" s="45" t="s">
        <v>338</v>
      </c>
      <c r="P44" s="60" t="s">
        <v>339</v>
      </c>
      <c r="Q44" s="63">
        <f t="shared" ca="1" si="2"/>
        <v>29</v>
      </c>
      <c r="R44" s="61">
        <v>43290</v>
      </c>
      <c r="S44" s="60" t="s">
        <v>53</v>
      </c>
      <c r="T44" s="60" t="s">
        <v>53</v>
      </c>
      <c r="U44" s="60" t="s">
        <v>339</v>
      </c>
    </row>
    <row r="45" spans="1:256" ht="15" hidden="1" customHeight="1" x14ac:dyDescent="0.25">
      <c r="A45" s="56" t="s">
        <v>51</v>
      </c>
      <c r="B45" s="51">
        <v>1282130</v>
      </c>
      <c r="C45" s="56"/>
      <c r="D45" s="56"/>
      <c r="E45" s="56" t="s">
        <v>294</v>
      </c>
      <c r="F45" s="56" t="s">
        <v>154</v>
      </c>
      <c r="G45" s="9" t="s">
        <v>295</v>
      </c>
      <c r="H45" s="56" t="s">
        <v>296</v>
      </c>
      <c r="I45" s="51" t="s">
        <v>295</v>
      </c>
      <c r="J45" s="56" t="s">
        <v>297</v>
      </c>
      <c r="K45" s="59">
        <v>43293</v>
      </c>
      <c r="L45" s="56" t="s">
        <v>51</v>
      </c>
      <c r="M45" s="56" t="s">
        <v>50</v>
      </c>
      <c r="N45" s="56" t="s">
        <v>138</v>
      </c>
      <c r="O45" s="56" t="s">
        <v>151</v>
      </c>
      <c r="P45" s="56" t="s">
        <v>371</v>
      </c>
      <c r="Q45" s="58">
        <f t="shared" ca="1" si="2"/>
        <v>30</v>
      </c>
      <c r="R45" s="59">
        <v>43289</v>
      </c>
      <c r="S45" s="56" t="s">
        <v>53</v>
      </c>
      <c r="T45" s="56" t="s">
        <v>53</v>
      </c>
      <c r="U45" s="57" t="s">
        <v>370</v>
      </c>
    </row>
    <row r="46" spans="1:256" ht="15" hidden="1" customHeight="1" x14ac:dyDescent="0.25">
      <c r="A46" s="60" t="s">
        <v>51</v>
      </c>
      <c r="B46" s="45">
        <v>1286650</v>
      </c>
      <c r="C46" s="60"/>
      <c r="D46" s="60"/>
      <c r="E46" s="60" t="s">
        <v>294</v>
      </c>
      <c r="F46" s="60" t="s">
        <v>52</v>
      </c>
      <c r="G46" s="1" t="s">
        <v>369</v>
      </c>
      <c r="H46" s="60"/>
      <c r="I46" s="1" t="s">
        <v>369</v>
      </c>
      <c r="J46" s="60" t="s">
        <v>59</v>
      </c>
      <c r="K46" s="61">
        <v>43293</v>
      </c>
      <c r="L46" s="60" t="s">
        <v>51</v>
      </c>
      <c r="M46" s="60" t="s">
        <v>50</v>
      </c>
      <c r="N46" s="60" t="s">
        <v>138</v>
      </c>
      <c r="O46" s="60" t="s">
        <v>359</v>
      </c>
      <c r="P46" s="45" t="s">
        <v>368</v>
      </c>
      <c r="Q46" s="63">
        <f t="shared" ca="1" si="2"/>
        <v>26</v>
      </c>
      <c r="R46" s="61">
        <v>43293</v>
      </c>
      <c r="S46" s="60" t="s">
        <v>53</v>
      </c>
      <c r="T46" s="60" t="s">
        <v>53</v>
      </c>
      <c r="U46" s="60" t="s">
        <v>368</v>
      </c>
      <c r="V46" s="56"/>
      <c r="W46" s="56"/>
      <c r="X46" s="56"/>
      <c r="Y46" s="56"/>
      <c r="Z46" s="56"/>
      <c r="AA46" s="56"/>
      <c r="AB46" s="56"/>
      <c r="AC46" s="56"/>
    </row>
    <row r="47" spans="1:256" s="78" customFormat="1" ht="15" hidden="1" customHeight="1" x14ac:dyDescent="0.25">
      <c r="A47" s="78" t="s">
        <v>51</v>
      </c>
      <c r="B47" s="78">
        <v>1285164</v>
      </c>
      <c r="E47" s="78" t="s">
        <v>298</v>
      </c>
      <c r="F47" s="78" t="s">
        <v>52</v>
      </c>
      <c r="G47" s="78" t="s">
        <v>340</v>
      </c>
      <c r="I47" s="78" t="s">
        <v>340</v>
      </c>
      <c r="J47" s="78" t="s">
        <v>59</v>
      </c>
      <c r="K47" s="78">
        <v>43293</v>
      </c>
      <c r="L47" s="78" t="s">
        <v>51</v>
      </c>
      <c r="M47" s="78" t="s">
        <v>51</v>
      </c>
      <c r="N47" s="78" t="s">
        <v>138</v>
      </c>
      <c r="O47" s="78" t="s">
        <v>146</v>
      </c>
      <c r="P47" s="78" t="s">
        <v>372</v>
      </c>
      <c r="Q47" s="78">
        <v>1</v>
      </c>
      <c r="R47" s="78">
        <v>43291</v>
      </c>
      <c r="S47" s="78" t="s">
        <v>53</v>
      </c>
      <c r="T47" s="78" t="s">
        <v>53</v>
      </c>
      <c r="U47" s="78" t="s">
        <v>341</v>
      </c>
    </row>
    <row r="48" spans="1:256" s="56" customFormat="1" ht="75" hidden="1" x14ac:dyDescent="0.25">
      <c r="A48" s="60" t="s">
        <v>51</v>
      </c>
      <c r="B48" s="45">
        <v>1284994</v>
      </c>
      <c r="C48" s="60"/>
      <c r="D48" s="60"/>
      <c r="E48" s="60" t="s">
        <v>294</v>
      </c>
      <c r="F48" s="60" t="s">
        <v>52</v>
      </c>
      <c r="G48" s="1" t="s">
        <v>345</v>
      </c>
      <c r="H48" s="60" t="s">
        <v>333</v>
      </c>
      <c r="I48" s="1" t="s">
        <v>345</v>
      </c>
      <c r="J48" s="60" t="s">
        <v>52</v>
      </c>
      <c r="K48" s="61">
        <v>43293</v>
      </c>
      <c r="L48" s="60" t="s">
        <v>51</v>
      </c>
      <c r="M48" s="60" t="s">
        <v>51</v>
      </c>
      <c r="N48" s="60" t="s">
        <v>138</v>
      </c>
      <c r="O48" s="60" t="s">
        <v>334</v>
      </c>
      <c r="P48" s="60" t="s">
        <v>373</v>
      </c>
      <c r="Q48" s="63">
        <f t="shared" ref="Q48:Q61" ca="1" si="3">IF(R48="",0,(TODAY()-R48))</f>
        <v>28</v>
      </c>
      <c r="R48" s="61">
        <v>43291</v>
      </c>
      <c r="S48" s="60" t="s">
        <v>53</v>
      </c>
      <c r="T48" s="60" t="s">
        <v>53</v>
      </c>
      <c r="U48" s="62" t="s">
        <v>346</v>
      </c>
      <c r="V48" s="49"/>
      <c r="W48" s="49"/>
    </row>
    <row r="49" spans="1:22" s="56" customFormat="1" ht="45" hidden="1" x14ac:dyDescent="0.25">
      <c r="A49" s="60" t="s">
        <v>51</v>
      </c>
      <c r="B49" s="45">
        <v>1287200</v>
      </c>
      <c r="C49" s="60"/>
      <c r="D49" s="60"/>
      <c r="E49" s="60" t="s">
        <v>365</v>
      </c>
      <c r="F49" s="60" t="s">
        <v>52</v>
      </c>
      <c r="G49" s="1" t="s">
        <v>366</v>
      </c>
      <c r="H49" s="60"/>
      <c r="I49" s="60" t="s">
        <v>366</v>
      </c>
      <c r="J49" s="60" t="s">
        <v>259</v>
      </c>
      <c r="K49" s="61">
        <v>43293</v>
      </c>
      <c r="L49" s="60" t="s">
        <v>51</v>
      </c>
      <c r="M49" s="60" t="s">
        <v>51</v>
      </c>
      <c r="N49" s="60" t="s">
        <v>49</v>
      </c>
      <c r="O49" s="60" t="s">
        <v>367</v>
      </c>
      <c r="P49" s="60" t="s">
        <v>375</v>
      </c>
      <c r="Q49" s="63">
        <f t="shared" ca="1" si="3"/>
        <v>27</v>
      </c>
      <c r="R49" s="61">
        <v>43292</v>
      </c>
      <c r="S49" s="60" t="s">
        <v>53</v>
      </c>
      <c r="T49" s="60" t="s">
        <v>53</v>
      </c>
      <c r="U49" s="62" t="s">
        <v>376</v>
      </c>
    </row>
    <row r="50" spans="1:22" s="56" customFormat="1" ht="14.25" hidden="1" customHeight="1" x14ac:dyDescent="0.25">
      <c r="A50" s="60" t="s">
        <v>51</v>
      </c>
      <c r="B50" s="45">
        <v>1286259</v>
      </c>
      <c r="C50" s="60"/>
      <c r="D50" s="60"/>
      <c r="E50" s="60" t="s">
        <v>298</v>
      </c>
      <c r="F50" s="60" t="s">
        <v>342</v>
      </c>
      <c r="G50" s="1" t="s">
        <v>343</v>
      </c>
      <c r="H50" s="60" t="s">
        <v>344</v>
      </c>
      <c r="I50" s="60" t="s">
        <v>343</v>
      </c>
      <c r="J50" s="60" t="s">
        <v>313</v>
      </c>
      <c r="K50" s="61">
        <v>43293</v>
      </c>
      <c r="L50" s="60" t="s">
        <v>51</v>
      </c>
      <c r="M50" s="60" t="s">
        <v>50</v>
      </c>
      <c r="N50" s="60" t="s">
        <v>138</v>
      </c>
      <c r="O50" s="60" t="s">
        <v>146</v>
      </c>
      <c r="P50" s="45" t="s">
        <v>377</v>
      </c>
      <c r="Q50" s="63">
        <f t="shared" ca="1" si="3"/>
        <v>27</v>
      </c>
      <c r="R50" s="61">
        <v>43292</v>
      </c>
      <c r="S50" s="60" t="s">
        <v>53</v>
      </c>
      <c r="T50" s="60" t="s">
        <v>53</v>
      </c>
      <c r="U50" s="62" t="s">
        <v>378</v>
      </c>
    </row>
    <row r="51" spans="1:22" ht="15" hidden="1" customHeight="1" x14ac:dyDescent="0.25">
      <c r="A51" s="60" t="s">
        <v>51</v>
      </c>
      <c r="B51" s="60">
        <v>1289307</v>
      </c>
      <c r="C51" s="60"/>
      <c r="D51" s="60"/>
      <c r="E51" s="60" t="s">
        <v>379</v>
      </c>
      <c r="F51" s="60" t="s">
        <v>147</v>
      </c>
      <c r="G51" s="60" t="s">
        <v>380</v>
      </c>
      <c r="H51" s="60"/>
      <c r="I51" s="60" t="s">
        <v>380</v>
      </c>
      <c r="J51" s="60" t="s">
        <v>381</v>
      </c>
      <c r="K51" s="61">
        <v>43294</v>
      </c>
      <c r="L51" s="60" t="s">
        <v>51</v>
      </c>
      <c r="M51" s="60" t="s">
        <v>51</v>
      </c>
      <c r="N51" s="60" t="s">
        <v>49</v>
      </c>
      <c r="O51" s="60" t="s">
        <v>151</v>
      </c>
      <c r="P51" s="60" t="s">
        <v>382</v>
      </c>
      <c r="Q51" s="63">
        <f t="shared" ca="1" si="3"/>
        <v>26</v>
      </c>
      <c r="R51" s="61">
        <v>43293</v>
      </c>
      <c r="S51" s="60" t="s">
        <v>53</v>
      </c>
      <c r="T51" s="60" t="s">
        <v>53</v>
      </c>
      <c r="U51" s="60" t="s">
        <v>382</v>
      </c>
    </row>
    <row r="52" spans="1:22" ht="15" hidden="1" customHeight="1" x14ac:dyDescent="0.25">
      <c r="A52" s="56"/>
      <c r="B52" s="51">
        <v>1289607</v>
      </c>
      <c r="C52" s="56"/>
      <c r="D52" s="56"/>
      <c r="E52" s="56"/>
      <c r="F52" s="56" t="s">
        <v>52</v>
      </c>
      <c r="G52" s="9" t="s">
        <v>384</v>
      </c>
      <c r="H52" s="56"/>
      <c r="I52" s="9" t="s">
        <v>384</v>
      </c>
      <c r="J52" s="56" t="s">
        <v>57</v>
      </c>
      <c r="K52" s="61">
        <v>43294</v>
      </c>
      <c r="L52" s="60" t="s">
        <v>51</v>
      </c>
      <c r="M52" s="60" t="s">
        <v>51</v>
      </c>
      <c r="N52" s="56" t="s">
        <v>5</v>
      </c>
      <c r="O52" s="56" t="s">
        <v>151</v>
      </c>
      <c r="P52" s="57" t="s">
        <v>385</v>
      </c>
      <c r="Q52" s="63">
        <f t="shared" ca="1" si="3"/>
        <v>25</v>
      </c>
      <c r="R52" s="61">
        <v>43294</v>
      </c>
      <c r="S52" s="60" t="s">
        <v>53</v>
      </c>
      <c r="T52" s="60" t="s">
        <v>53</v>
      </c>
      <c r="U52" s="57" t="s">
        <v>385</v>
      </c>
    </row>
    <row r="53" spans="1:22" ht="15" hidden="1" customHeight="1" x14ac:dyDescent="0.25">
      <c r="A53" s="60" t="s">
        <v>51</v>
      </c>
      <c r="B53" s="45">
        <v>1289681</v>
      </c>
      <c r="C53" s="60"/>
      <c r="D53" s="60"/>
      <c r="E53" s="60" t="s">
        <v>386</v>
      </c>
      <c r="F53" s="60" t="s">
        <v>147</v>
      </c>
      <c r="G53" s="1"/>
      <c r="H53" s="60"/>
      <c r="I53" s="60"/>
      <c r="J53" s="60" t="s">
        <v>206</v>
      </c>
      <c r="K53" s="61">
        <v>43294</v>
      </c>
      <c r="L53" s="60" t="s">
        <v>51</v>
      </c>
      <c r="M53" s="60" t="s">
        <v>51</v>
      </c>
      <c r="N53" s="60" t="s">
        <v>138</v>
      </c>
      <c r="O53" s="45" t="s">
        <v>387</v>
      </c>
      <c r="P53" s="60" t="s">
        <v>388</v>
      </c>
      <c r="Q53" s="63">
        <f t="shared" ca="1" si="3"/>
        <v>25</v>
      </c>
      <c r="R53" s="61">
        <v>43294</v>
      </c>
      <c r="S53" s="60" t="s">
        <v>53</v>
      </c>
      <c r="T53" s="60" t="s">
        <v>53</v>
      </c>
      <c r="U53" s="60" t="s">
        <v>388</v>
      </c>
    </row>
    <row r="54" spans="1:22" s="56" customFormat="1" ht="18" hidden="1" customHeight="1" x14ac:dyDescent="0.25">
      <c r="A54" s="60" t="s">
        <v>51</v>
      </c>
      <c r="B54" s="45">
        <v>1289707</v>
      </c>
      <c r="C54" s="60"/>
      <c r="D54" s="60"/>
      <c r="E54" s="60" t="s">
        <v>156</v>
      </c>
      <c r="F54" s="60" t="s">
        <v>190</v>
      </c>
      <c r="G54" s="1" t="s">
        <v>390</v>
      </c>
      <c r="H54" s="60"/>
      <c r="I54" s="77" t="s">
        <v>390</v>
      </c>
      <c r="J54" s="60" t="s">
        <v>54</v>
      </c>
      <c r="K54" s="61">
        <v>43294</v>
      </c>
      <c r="L54" s="60" t="s">
        <v>51</v>
      </c>
      <c r="M54" s="60" t="s">
        <v>51</v>
      </c>
      <c r="N54" s="60" t="s">
        <v>138</v>
      </c>
      <c r="O54" s="77" t="s">
        <v>390</v>
      </c>
      <c r="P54" s="60" t="s">
        <v>392</v>
      </c>
      <c r="Q54" s="63">
        <f t="shared" ca="1" si="3"/>
        <v>25</v>
      </c>
      <c r="R54" s="61">
        <v>43294</v>
      </c>
      <c r="S54" s="60" t="s">
        <v>53</v>
      </c>
      <c r="T54" s="60" t="s">
        <v>53</v>
      </c>
      <c r="U54" s="60" t="s">
        <v>391</v>
      </c>
    </row>
    <row r="55" spans="1:22" s="56" customFormat="1" ht="15.75" hidden="1" customHeight="1" x14ac:dyDescent="0.25">
      <c r="A55" s="60" t="s">
        <v>51</v>
      </c>
      <c r="B55" s="45">
        <v>1287143</v>
      </c>
      <c r="C55" s="45">
        <v>1287293</v>
      </c>
      <c r="D55" s="60"/>
      <c r="E55" s="60" t="s">
        <v>294</v>
      </c>
      <c r="F55" s="60" t="s">
        <v>361</v>
      </c>
      <c r="G55" s="1" t="s">
        <v>362</v>
      </c>
      <c r="H55" s="60"/>
      <c r="I55" s="60" t="s">
        <v>362</v>
      </c>
      <c r="J55" s="60" t="s">
        <v>67</v>
      </c>
      <c r="K55" s="61">
        <v>43294</v>
      </c>
      <c r="L55" s="60" t="s">
        <v>51</v>
      </c>
      <c r="M55" s="60" t="s">
        <v>51</v>
      </c>
      <c r="N55" s="60" t="s">
        <v>49</v>
      </c>
      <c r="O55" s="60" t="s">
        <v>363</v>
      </c>
      <c r="P55" s="45" t="s">
        <v>396</v>
      </c>
      <c r="Q55" s="63">
        <f t="shared" ca="1" si="3"/>
        <v>27</v>
      </c>
      <c r="R55" s="61">
        <v>43292</v>
      </c>
      <c r="S55" s="60" t="s">
        <v>53</v>
      </c>
      <c r="T55" s="60" t="s">
        <v>53</v>
      </c>
      <c r="U55" s="62" t="s">
        <v>397</v>
      </c>
    </row>
    <row r="56" spans="1:22" ht="15" hidden="1" customHeight="1" x14ac:dyDescent="0.25">
      <c r="A56" s="60" t="s">
        <v>51</v>
      </c>
      <c r="B56" s="45">
        <v>1250453</v>
      </c>
      <c r="C56" s="60"/>
      <c r="D56" s="60"/>
      <c r="E56" s="60"/>
      <c r="F56" s="60" t="s">
        <v>58</v>
      </c>
      <c r="G56" s="1" t="s">
        <v>192</v>
      </c>
      <c r="H56" s="60"/>
      <c r="I56" s="60" t="s">
        <v>192</v>
      </c>
      <c r="J56" s="60" t="s">
        <v>192</v>
      </c>
      <c r="K56" s="61">
        <v>43294</v>
      </c>
      <c r="L56" s="60" t="s">
        <v>51</v>
      </c>
      <c r="M56" s="60" t="s">
        <v>51</v>
      </c>
      <c r="N56" s="60" t="s">
        <v>49</v>
      </c>
      <c r="O56" s="60" t="s">
        <v>393</v>
      </c>
      <c r="P56" s="60" t="s">
        <v>398</v>
      </c>
      <c r="Q56" s="63">
        <f t="shared" ca="1" si="3"/>
        <v>25</v>
      </c>
      <c r="R56" s="61">
        <v>43294</v>
      </c>
      <c r="S56" s="60" t="s">
        <v>53</v>
      </c>
      <c r="T56" s="60" t="s">
        <v>53</v>
      </c>
      <c r="U56" s="60" t="s">
        <v>398</v>
      </c>
    </row>
    <row r="57" spans="1:22" ht="15" hidden="1" customHeight="1" x14ac:dyDescent="0.25">
      <c r="A57" s="60" t="s">
        <v>51</v>
      </c>
      <c r="B57" s="45">
        <v>1283476</v>
      </c>
      <c r="C57" s="60"/>
      <c r="D57" s="60"/>
      <c r="E57" s="60" t="s">
        <v>298</v>
      </c>
      <c r="F57" s="60" t="s">
        <v>202</v>
      </c>
      <c r="G57" s="1" t="s">
        <v>330</v>
      </c>
      <c r="H57" s="60"/>
      <c r="I57" s="1" t="s">
        <v>330</v>
      </c>
      <c r="J57" s="60" t="s">
        <v>52</v>
      </c>
      <c r="K57" s="61">
        <v>43294</v>
      </c>
      <c r="L57" s="60" t="s">
        <v>51</v>
      </c>
      <c r="M57" s="60" t="s">
        <v>51</v>
      </c>
      <c r="N57" s="60" t="s">
        <v>138</v>
      </c>
      <c r="O57" s="60" t="s">
        <v>331</v>
      </c>
      <c r="P57" s="60" t="s">
        <v>335</v>
      </c>
      <c r="Q57" s="63">
        <f t="shared" ca="1" si="3"/>
        <v>29</v>
      </c>
      <c r="R57" s="61">
        <v>43290</v>
      </c>
      <c r="S57" s="60" t="s">
        <v>53</v>
      </c>
      <c r="T57" s="60" t="s">
        <v>53</v>
      </c>
      <c r="U57" s="60" t="s">
        <v>360</v>
      </c>
      <c r="V57" s="56"/>
    </row>
    <row r="58" spans="1:22" ht="15" hidden="1" customHeight="1" x14ac:dyDescent="0.25">
      <c r="A58" s="60" t="s">
        <v>51</v>
      </c>
      <c r="B58" s="45">
        <v>1289585</v>
      </c>
      <c r="C58" s="60"/>
      <c r="D58" s="60"/>
      <c r="E58" s="60" t="s">
        <v>318</v>
      </c>
      <c r="F58" s="60" t="s">
        <v>147</v>
      </c>
      <c r="G58" s="1" t="s">
        <v>383</v>
      </c>
      <c r="H58" s="60"/>
      <c r="I58" s="60" t="s">
        <v>383</v>
      </c>
      <c r="J58" s="60" t="s">
        <v>206</v>
      </c>
      <c r="K58" s="61">
        <v>43294</v>
      </c>
      <c r="L58" s="60" t="s">
        <v>51</v>
      </c>
      <c r="M58" s="60" t="s">
        <v>50</v>
      </c>
      <c r="N58" s="60" t="s">
        <v>138</v>
      </c>
      <c r="O58" s="60" t="s">
        <v>151</v>
      </c>
      <c r="P58" s="60" t="s">
        <v>400</v>
      </c>
      <c r="Q58" s="63">
        <f t="shared" ca="1" si="3"/>
        <v>25</v>
      </c>
      <c r="R58" s="61">
        <v>43294</v>
      </c>
      <c r="S58" s="60" t="s">
        <v>53</v>
      </c>
      <c r="T58" s="60" t="s">
        <v>53</v>
      </c>
      <c r="U58" s="62" t="s">
        <v>399</v>
      </c>
    </row>
    <row r="59" spans="1:22" ht="15" hidden="1" customHeight="1" x14ac:dyDescent="0.25">
      <c r="A59" s="60" t="s">
        <v>51</v>
      </c>
      <c r="B59" s="45">
        <v>1292157</v>
      </c>
      <c r="C59" s="60"/>
      <c r="D59" s="60"/>
      <c r="E59" s="60"/>
      <c r="F59" s="60" t="s">
        <v>147</v>
      </c>
      <c r="G59" s="1" t="s">
        <v>407</v>
      </c>
      <c r="H59" s="60" t="s">
        <v>406</v>
      </c>
      <c r="I59" s="60" t="s">
        <v>407</v>
      </c>
      <c r="J59" s="60" t="s">
        <v>150</v>
      </c>
      <c r="K59" s="61">
        <v>43296</v>
      </c>
      <c r="L59" s="60" t="s">
        <v>51</v>
      </c>
      <c r="M59" s="60" t="s">
        <v>50</v>
      </c>
      <c r="N59" s="60" t="s">
        <v>138</v>
      </c>
      <c r="O59" s="60" t="s">
        <v>408</v>
      </c>
      <c r="P59" s="60" t="s">
        <v>409</v>
      </c>
      <c r="Q59" s="63">
        <f t="shared" ca="1" si="3"/>
        <v>24</v>
      </c>
      <c r="R59" s="61">
        <v>43295</v>
      </c>
      <c r="S59" s="60" t="s">
        <v>53</v>
      </c>
      <c r="T59" s="60" t="s">
        <v>53</v>
      </c>
      <c r="U59" s="60" t="s">
        <v>409</v>
      </c>
    </row>
    <row r="60" spans="1:22" ht="15" hidden="1" customHeight="1" x14ac:dyDescent="0.25">
      <c r="A60" s="60" t="s">
        <v>51</v>
      </c>
      <c r="B60" s="45">
        <v>1290378</v>
      </c>
      <c r="C60" s="60"/>
      <c r="D60" s="60"/>
      <c r="E60" s="60"/>
      <c r="F60" s="60" t="s">
        <v>52</v>
      </c>
      <c r="G60" t="s">
        <v>401</v>
      </c>
      <c r="H60" s="60"/>
      <c r="I60" t="s">
        <v>401</v>
      </c>
      <c r="J60" s="60" t="s">
        <v>402</v>
      </c>
      <c r="K60" s="61">
        <v>43297</v>
      </c>
      <c r="L60" s="60" t="s">
        <v>51</v>
      </c>
      <c r="M60" s="60" t="s">
        <v>50</v>
      </c>
      <c r="N60" s="60" t="s">
        <v>138</v>
      </c>
      <c r="O60" s="60" t="s">
        <v>151</v>
      </c>
      <c r="P60" s="24" t="s">
        <v>410</v>
      </c>
      <c r="Q60" s="63">
        <f t="shared" ca="1" si="3"/>
        <v>25</v>
      </c>
      <c r="R60" s="61">
        <v>43294</v>
      </c>
      <c r="S60" s="60" t="s">
        <v>53</v>
      </c>
      <c r="T60" s="60" t="s">
        <v>53</v>
      </c>
      <c r="U60" s="24" t="s">
        <v>410</v>
      </c>
    </row>
    <row r="61" spans="1:22" ht="15" hidden="1" customHeight="1" x14ac:dyDescent="0.25">
      <c r="A61" s="60" t="s">
        <v>51</v>
      </c>
      <c r="B61" s="45">
        <v>1291931</v>
      </c>
      <c r="C61" s="60"/>
      <c r="D61" s="60"/>
      <c r="E61" s="60"/>
      <c r="F61" s="60" t="s">
        <v>154</v>
      </c>
      <c r="G61" s="1" t="s">
        <v>405</v>
      </c>
      <c r="H61" s="60"/>
      <c r="I61" s="60" t="s">
        <v>405</v>
      </c>
      <c r="J61" s="60" t="s">
        <v>149</v>
      </c>
      <c r="K61" s="61">
        <v>43298</v>
      </c>
      <c r="L61" s="60" t="s">
        <v>51</v>
      </c>
      <c r="M61" s="60" t="s">
        <v>50</v>
      </c>
      <c r="N61" s="60" t="s">
        <v>138</v>
      </c>
      <c r="O61" s="60" t="s">
        <v>151</v>
      </c>
      <c r="P61" s="62" t="s">
        <v>422</v>
      </c>
      <c r="Q61" s="63">
        <f t="shared" ca="1" si="3"/>
        <v>24</v>
      </c>
      <c r="R61" s="61">
        <v>43295</v>
      </c>
      <c r="S61" s="60" t="s">
        <v>53</v>
      </c>
      <c r="T61" s="60" t="s">
        <v>53</v>
      </c>
      <c r="U61" s="62" t="s">
        <v>423</v>
      </c>
    </row>
    <row r="62" spans="1:22" s="56" customFormat="1" hidden="1" x14ac:dyDescent="0.25">
      <c r="A62" s="56" t="s">
        <v>51</v>
      </c>
      <c r="B62" s="45">
        <v>1293699</v>
      </c>
      <c r="F62" s="56" t="s">
        <v>428</v>
      </c>
      <c r="G62" s="56" t="s">
        <v>429</v>
      </c>
      <c r="I62" s="67" t="s">
        <v>429</v>
      </c>
      <c r="J62" s="56" t="s">
        <v>54</v>
      </c>
      <c r="K62" s="59">
        <v>43298</v>
      </c>
      <c r="L62" s="56" t="s">
        <v>51</v>
      </c>
      <c r="M62" s="56" t="s">
        <v>50</v>
      </c>
      <c r="N62" s="56" t="s">
        <v>138</v>
      </c>
      <c r="O62" s="56" t="s">
        <v>430</v>
      </c>
      <c r="P62" s="45" t="s">
        <v>431</v>
      </c>
      <c r="R62" s="59">
        <v>43297</v>
      </c>
      <c r="S62" s="56" t="s">
        <v>53</v>
      </c>
      <c r="T62" s="56" t="s">
        <v>53</v>
      </c>
      <c r="U62" s="58" t="s">
        <v>431</v>
      </c>
    </row>
    <row r="63" spans="1:22" s="56" customFormat="1" ht="60" hidden="1" x14ac:dyDescent="0.25">
      <c r="A63" s="45" t="s">
        <v>51</v>
      </c>
      <c r="B63" s="45">
        <v>1290754</v>
      </c>
      <c r="C63" s="60"/>
      <c r="D63" s="60"/>
      <c r="E63" s="60"/>
      <c r="F63" s="60" t="s">
        <v>52</v>
      </c>
      <c r="G63" s="1" t="s">
        <v>394</v>
      </c>
      <c r="H63" s="60"/>
      <c r="I63" s="60" t="s">
        <v>394</v>
      </c>
      <c r="J63" s="60" t="s">
        <v>395</v>
      </c>
      <c r="K63" s="61">
        <v>43298</v>
      </c>
      <c r="L63" s="60" t="s">
        <v>51</v>
      </c>
      <c r="M63" s="60" t="s">
        <v>51</v>
      </c>
      <c r="N63" s="60" t="s">
        <v>49</v>
      </c>
      <c r="O63" s="60" t="s">
        <v>151</v>
      </c>
      <c r="P63" s="62" t="s">
        <v>426</v>
      </c>
      <c r="Q63" s="63">
        <f ca="1">IF(R63="",0,(TODAY()-R63))</f>
        <v>25</v>
      </c>
      <c r="R63" s="61">
        <v>43294</v>
      </c>
      <c r="S63" s="60" t="s">
        <v>53</v>
      </c>
      <c r="T63" s="60" t="s">
        <v>53</v>
      </c>
      <c r="U63" s="62" t="s">
        <v>427</v>
      </c>
    </row>
    <row r="64" spans="1:22" ht="15" hidden="1" customHeight="1" x14ac:dyDescent="0.25">
      <c r="A64" s="60" t="s">
        <v>51</v>
      </c>
      <c r="B64" s="45">
        <v>1293850</v>
      </c>
      <c r="C64" s="60"/>
      <c r="D64" s="60"/>
      <c r="E64" s="60" t="s">
        <v>153</v>
      </c>
      <c r="F64" s="60" t="s">
        <v>52</v>
      </c>
      <c r="G64" s="95" t="s">
        <v>415</v>
      </c>
      <c r="H64" s="60"/>
      <c r="I64" s="96" t="s">
        <v>415</v>
      </c>
      <c r="J64" s="60" t="s">
        <v>416</v>
      </c>
      <c r="K64" s="61">
        <v>43298</v>
      </c>
      <c r="L64" s="60" t="s">
        <v>51</v>
      </c>
      <c r="M64" s="60" t="s">
        <v>51</v>
      </c>
      <c r="N64" s="60" t="s">
        <v>138</v>
      </c>
      <c r="O64" s="45" t="s">
        <v>417</v>
      </c>
      <c r="P64" s="60" t="s">
        <v>432</v>
      </c>
      <c r="Q64" s="63">
        <v>0</v>
      </c>
      <c r="R64" s="61">
        <v>43298</v>
      </c>
      <c r="S64" s="60" t="s">
        <v>53</v>
      </c>
      <c r="T64" s="60" t="s">
        <v>53</v>
      </c>
      <c r="U64" s="24" t="s">
        <v>421</v>
      </c>
    </row>
    <row r="65" spans="1:24" s="56" customFormat="1" ht="15" hidden="1" customHeight="1" x14ac:dyDescent="0.25">
      <c r="A65" s="60" t="s">
        <v>51</v>
      </c>
      <c r="B65" s="45">
        <v>1294216</v>
      </c>
      <c r="C65" s="60"/>
      <c r="D65" s="60"/>
      <c r="E65" s="60" t="s">
        <v>156</v>
      </c>
      <c r="F65" s="60" t="s">
        <v>52</v>
      </c>
      <c r="G65" s="76" t="s">
        <v>420</v>
      </c>
      <c r="H65" s="60"/>
      <c r="I65" s="45" t="s">
        <v>420</v>
      </c>
      <c r="J65" s="60" t="s">
        <v>418</v>
      </c>
      <c r="K65" s="61">
        <v>43299</v>
      </c>
      <c r="L65" s="60" t="s">
        <v>51</v>
      </c>
      <c r="M65" s="60" t="s">
        <v>51</v>
      </c>
      <c r="N65" s="60" t="s">
        <v>138</v>
      </c>
      <c r="O65" s="45" t="s">
        <v>419</v>
      </c>
      <c r="P65" s="60" t="s">
        <v>441</v>
      </c>
      <c r="Q65" s="63">
        <v>0</v>
      </c>
      <c r="R65" s="61">
        <v>43298</v>
      </c>
      <c r="S65" s="60" t="s">
        <v>53</v>
      </c>
      <c r="T65" s="60" t="s">
        <v>53</v>
      </c>
      <c r="U65" s="24" t="s">
        <v>442</v>
      </c>
    </row>
    <row r="66" spans="1:24" s="56" customFormat="1" ht="15.75" hidden="1" customHeight="1" x14ac:dyDescent="0.25">
      <c r="A66" s="60" t="s">
        <v>51</v>
      </c>
      <c r="B66" s="99">
        <v>1296011</v>
      </c>
      <c r="C66" s="60"/>
      <c r="D66" s="60"/>
      <c r="E66" s="60" t="s">
        <v>444</v>
      </c>
      <c r="F66" s="60" t="s">
        <v>52</v>
      </c>
      <c r="G66" s="1" t="s">
        <v>330</v>
      </c>
      <c r="H66" s="60"/>
      <c r="I66" s="1" t="s">
        <v>330</v>
      </c>
      <c r="J66" s="60" t="s">
        <v>234</v>
      </c>
      <c r="K66" s="61">
        <v>43299</v>
      </c>
      <c r="L66" s="60" t="s">
        <v>51</v>
      </c>
      <c r="M66" s="60" t="s">
        <v>51</v>
      </c>
      <c r="N66" s="60" t="s">
        <v>138</v>
      </c>
      <c r="O66" s="60" t="s">
        <v>436</v>
      </c>
      <c r="P66" s="60" t="s">
        <v>443</v>
      </c>
      <c r="Q66" s="63">
        <f ca="1">IF(R66="",0,(TODAY()-R66))</f>
        <v>20</v>
      </c>
      <c r="R66" s="61">
        <v>43299</v>
      </c>
      <c r="S66" s="60" t="s">
        <v>53</v>
      </c>
      <c r="T66" s="60" t="s">
        <v>53</v>
      </c>
      <c r="U66" s="60" t="s">
        <v>443</v>
      </c>
    </row>
    <row r="67" spans="1:24" ht="15" hidden="1" customHeight="1" x14ac:dyDescent="0.25">
      <c r="A67" s="60" t="s">
        <v>223</v>
      </c>
      <c r="B67" s="45">
        <v>1281590</v>
      </c>
      <c r="C67">
        <v>684806397</v>
      </c>
      <c r="D67" s="60"/>
      <c r="E67" s="60"/>
      <c r="F67" s="60" t="s">
        <v>190</v>
      </c>
      <c r="G67" s="1" t="s">
        <v>291</v>
      </c>
      <c r="H67" s="60"/>
      <c r="I67" s="1" t="s">
        <v>291</v>
      </c>
      <c r="J67" s="60" t="s">
        <v>292</v>
      </c>
      <c r="K67" s="61">
        <v>43299</v>
      </c>
      <c r="L67" s="60" t="s">
        <v>51</v>
      </c>
      <c r="M67" s="60" t="s">
        <v>50</v>
      </c>
      <c r="N67" s="60" t="s">
        <v>138</v>
      </c>
      <c r="O67" s="60" t="s">
        <v>364</v>
      </c>
      <c r="P67" s="24" t="s">
        <v>447</v>
      </c>
      <c r="Q67" s="63">
        <f ca="1">IF(R67="",0,(TODAY()-R67))</f>
        <v>31</v>
      </c>
      <c r="R67" s="61">
        <v>43288</v>
      </c>
      <c r="S67" s="60" t="s">
        <v>53</v>
      </c>
      <c r="T67" s="60" t="s">
        <v>53</v>
      </c>
      <c r="U67" s="62" t="s">
        <v>448</v>
      </c>
    </row>
    <row r="68" spans="1:24" ht="15" hidden="1" customHeight="1" x14ac:dyDescent="0.25">
      <c r="A68" s="45" t="s">
        <v>51</v>
      </c>
      <c r="B68" s="45">
        <v>1293809</v>
      </c>
      <c r="C68" s="60"/>
      <c r="D68" s="60"/>
      <c r="E68" s="60"/>
      <c r="F68" s="60" t="s">
        <v>147</v>
      </c>
      <c r="G68" s="1" t="s">
        <v>226</v>
      </c>
      <c r="H68" s="60" t="s">
        <v>411</v>
      </c>
      <c r="I68" s="1" t="s">
        <v>226</v>
      </c>
      <c r="J68" s="60" t="s">
        <v>206</v>
      </c>
      <c r="K68" s="61">
        <v>43299</v>
      </c>
      <c r="L68" s="60" t="s">
        <v>51</v>
      </c>
      <c r="M68" s="60" t="s">
        <v>51</v>
      </c>
      <c r="N68" s="60" t="s">
        <v>138</v>
      </c>
      <c r="O68" s="60" t="s">
        <v>412</v>
      </c>
      <c r="P68" s="62" t="s">
        <v>414</v>
      </c>
      <c r="Q68" s="63">
        <f ca="1">IF(R68="",0,(TODAY()-R68))</f>
        <v>22</v>
      </c>
      <c r="R68" s="61">
        <v>43297</v>
      </c>
      <c r="S68" s="60" t="s">
        <v>53</v>
      </c>
      <c r="T68" s="60" t="s">
        <v>53</v>
      </c>
      <c r="U68" s="62" t="s">
        <v>413</v>
      </c>
    </row>
    <row r="69" spans="1:24" ht="15" hidden="1" customHeight="1" x14ac:dyDescent="0.25">
      <c r="A69" s="60" t="s">
        <v>51</v>
      </c>
      <c r="B69" s="45">
        <v>1289177</v>
      </c>
      <c r="C69" s="60"/>
      <c r="D69" s="60"/>
      <c r="E69" s="60" t="s">
        <v>153</v>
      </c>
      <c r="F69" s="60" t="s">
        <v>52</v>
      </c>
      <c r="G69" s="1" t="s">
        <v>374</v>
      </c>
      <c r="H69" s="60"/>
      <c r="I69" s="60" t="s">
        <v>374</v>
      </c>
      <c r="J69" s="60" t="s">
        <v>54</v>
      </c>
      <c r="K69" s="61">
        <v>43299</v>
      </c>
      <c r="L69" s="60" t="s">
        <v>51</v>
      </c>
      <c r="M69" s="60" t="s">
        <v>51</v>
      </c>
      <c r="N69" s="60" t="s">
        <v>138</v>
      </c>
      <c r="O69" s="60" t="s">
        <v>151</v>
      </c>
      <c r="P69" s="24" t="s">
        <v>451</v>
      </c>
      <c r="Q69" s="63">
        <f ca="1">IF(R69="",0,(TODAY()-R69))</f>
        <v>26</v>
      </c>
      <c r="R69" s="61">
        <v>43293</v>
      </c>
      <c r="S69" s="60" t="s">
        <v>53</v>
      </c>
      <c r="T69" s="60" t="s">
        <v>53</v>
      </c>
      <c r="U69" s="62" t="s">
        <v>450</v>
      </c>
    </row>
    <row r="70" spans="1:24" ht="15" hidden="1" customHeight="1" x14ac:dyDescent="0.25">
      <c r="A70" s="60" t="s">
        <v>51</v>
      </c>
      <c r="B70" s="60">
        <v>1289956</v>
      </c>
      <c r="C70" s="60"/>
      <c r="D70" s="60"/>
      <c r="E70" s="60"/>
      <c r="F70" s="60" t="s">
        <v>52</v>
      </c>
      <c r="G70" s="60" t="s">
        <v>389</v>
      </c>
      <c r="H70" s="60"/>
      <c r="I70" s="60" t="s">
        <v>389</v>
      </c>
      <c r="J70" s="60" t="s">
        <v>98</v>
      </c>
      <c r="K70" s="61">
        <v>43299</v>
      </c>
      <c r="L70" s="60" t="s">
        <v>51</v>
      </c>
      <c r="M70" s="60" t="s">
        <v>51</v>
      </c>
      <c r="N70" s="60" t="s">
        <v>138</v>
      </c>
      <c r="O70" s="60" t="s">
        <v>151</v>
      </c>
      <c r="P70" s="62" t="s">
        <v>439</v>
      </c>
      <c r="Q70" s="63">
        <f ca="1">IF(R70="",0,(TODAY()-R70))</f>
        <v>25</v>
      </c>
      <c r="R70" s="61">
        <v>43294</v>
      </c>
      <c r="S70" s="60" t="s">
        <v>53</v>
      </c>
      <c r="T70" s="60" t="s">
        <v>53</v>
      </c>
      <c r="U70" s="62" t="s">
        <v>440</v>
      </c>
    </row>
    <row r="71" spans="1:24" s="56" customFormat="1" ht="19.5" hidden="1" customHeight="1" x14ac:dyDescent="0.25">
      <c r="A71" s="60" t="s">
        <v>51</v>
      </c>
      <c r="B71" s="99">
        <v>1294983</v>
      </c>
      <c r="C71" s="60"/>
      <c r="D71" s="60"/>
      <c r="E71" s="60"/>
      <c r="F71" s="60" t="s">
        <v>52</v>
      </c>
      <c r="G71" s="1" t="s">
        <v>330</v>
      </c>
      <c r="H71" s="60"/>
      <c r="I71" s="60" t="s">
        <v>330</v>
      </c>
      <c r="J71" s="60" t="s">
        <v>234</v>
      </c>
      <c r="K71" s="61">
        <v>43300</v>
      </c>
      <c r="L71" s="60" t="s">
        <v>51</v>
      </c>
      <c r="M71" s="60" t="s">
        <v>51</v>
      </c>
      <c r="N71" s="60" t="s">
        <v>138</v>
      </c>
      <c r="O71" s="60" t="s">
        <v>433</v>
      </c>
      <c r="P71" s="60" t="s">
        <v>460</v>
      </c>
      <c r="Q71" s="63" t="s">
        <v>461</v>
      </c>
      <c r="R71" s="61">
        <v>43298</v>
      </c>
      <c r="S71" s="60" t="s">
        <v>53</v>
      </c>
      <c r="T71" s="60" t="s">
        <v>53</v>
      </c>
      <c r="U71" s="62" t="s">
        <v>459</v>
      </c>
    </row>
    <row r="72" spans="1:24" ht="15" customHeight="1" x14ac:dyDescent="0.25">
      <c r="A72" s="60" t="s">
        <v>51</v>
      </c>
      <c r="B72" s="97">
        <v>1296601</v>
      </c>
      <c r="C72" s="60"/>
      <c r="D72" s="60"/>
      <c r="E72" s="60" t="s">
        <v>445</v>
      </c>
      <c r="F72" s="60" t="s">
        <v>49</v>
      </c>
      <c r="G72" s="1" t="s">
        <v>452</v>
      </c>
      <c r="H72" s="60"/>
      <c r="I72" s="60" t="s">
        <v>452</v>
      </c>
      <c r="J72" s="60" t="s">
        <v>54</v>
      </c>
      <c r="K72" s="61">
        <v>43300</v>
      </c>
      <c r="L72" s="60" t="s">
        <v>51</v>
      </c>
      <c r="M72" s="60" t="s">
        <v>50</v>
      </c>
      <c r="N72" s="60" t="s">
        <v>49</v>
      </c>
      <c r="O72" s="60" t="s">
        <v>446</v>
      </c>
      <c r="P72" s="60" t="s">
        <v>449</v>
      </c>
      <c r="Q72" s="63">
        <f ca="1">IF(R72="",0,(TODAY()-R72))</f>
        <v>20</v>
      </c>
      <c r="R72" s="61">
        <v>43299</v>
      </c>
      <c r="S72" s="60" t="s">
        <v>53</v>
      </c>
      <c r="T72" s="60" t="s">
        <v>53</v>
      </c>
      <c r="U72" s="45" t="s">
        <v>449</v>
      </c>
    </row>
    <row r="73" spans="1:24" ht="15" hidden="1" customHeight="1" x14ac:dyDescent="0.25">
      <c r="A73" s="60" t="s">
        <v>51</v>
      </c>
      <c r="B73" s="99">
        <v>1295335</v>
      </c>
      <c r="C73" s="60"/>
      <c r="D73" s="60"/>
      <c r="E73" s="60" t="s">
        <v>156</v>
      </c>
      <c r="F73" s="60" t="s">
        <v>52</v>
      </c>
      <c r="G73" s="1" t="s">
        <v>434</v>
      </c>
      <c r="H73" s="60"/>
      <c r="I73" s="60" t="s">
        <v>434</v>
      </c>
      <c r="J73" s="60" t="s">
        <v>435</v>
      </c>
      <c r="K73" s="61">
        <v>43301</v>
      </c>
      <c r="L73" s="60" t="s">
        <v>51</v>
      </c>
      <c r="M73" s="60" t="s">
        <v>51</v>
      </c>
      <c r="N73" s="60" t="s">
        <v>138</v>
      </c>
      <c r="O73" s="60" t="s">
        <v>151</v>
      </c>
      <c r="P73" s="60" t="s">
        <v>458</v>
      </c>
      <c r="Q73" s="63">
        <f ca="1">IF(R73="",0,(TODAY()-R73))</f>
        <v>21</v>
      </c>
      <c r="R73" s="61">
        <v>43298</v>
      </c>
      <c r="S73" s="60" t="s">
        <v>53</v>
      </c>
      <c r="T73" s="60" t="s">
        <v>53</v>
      </c>
      <c r="U73" s="62" t="s">
        <v>457</v>
      </c>
    </row>
    <row r="74" spans="1:24" s="56" customFormat="1" ht="15" hidden="1" customHeight="1" x14ac:dyDescent="0.25">
      <c r="A74" s="67" t="s">
        <v>51</v>
      </c>
      <c r="B74" s="51">
        <v>1300365</v>
      </c>
      <c r="F74" s="56" t="s">
        <v>154</v>
      </c>
      <c r="G74" s="9" t="s">
        <v>470</v>
      </c>
      <c r="I74" s="51" t="s">
        <v>470</v>
      </c>
      <c r="J74" s="56" t="s">
        <v>313</v>
      </c>
      <c r="K74" s="59">
        <v>43301</v>
      </c>
      <c r="L74" s="56" t="s">
        <v>51</v>
      </c>
      <c r="M74" s="56" t="s">
        <v>50</v>
      </c>
      <c r="N74" s="56" t="s">
        <v>138</v>
      </c>
      <c r="O74" s="56" t="s">
        <v>151</v>
      </c>
      <c r="P74" s="56" t="s">
        <v>471</v>
      </c>
      <c r="Q74" s="58">
        <f ca="1">IF(R74="",0,(TODAY()-R74))</f>
        <v>18</v>
      </c>
      <c r="R74" s="59">
        <v>43301</v>
      </c>
      <c r="S74" s="67" t="s">
        <v>53</v>
      </c>
      <c r="T74" s="67" t="s">
        <v>53</v>
      </c>
      <c r="U74" s="56" t="s">
        <v>471</v>
      </c>
    </row>
    <row r="75" spans="1:24" s="56" customFormat="1" ht="15" hidden="1" customHeight="1" x14ac:dyDescent="0.25">
      <c r="A75" s="67" t="s">
        <v>51</v>
      </c>
      <c r="B75" s="51">
        <v>1300672</v>
      </c>
      <c r="F75" s="56" t="s">
        <v>147</v>
      </c>
      <c r="G75" s="9" t="s">
        <v>479</v>
      </c>
      <c r="I75" s="51" t="s">
        <v>479</v>
      </c>
      <c r="J75" s="56" t="s">
        <v>150</v>
      </c>
      <c r="K75" s="59">
        <v>43301</v>
      </c>
      <c r="L75" s="56" t="s">
        <v>51</v>
      </c>
      <c r="M75" s="56" t="s">
        <v>51</v>
      </c>
      <c r="N75" s="56" t="s">
        <v>138</v>
      </c>
      <c r="O75" s="56" t="s">
        <v>480</v>
      </c>
      <c r="P75" s="51" t="s">
        <v>481</v>
      </c>
      <c r="Q75" s="58">
        <v>0</v>
      </c>
      <c r="R75" s="59">
        <v>43301</v>
      </c>
      <c r="S75" s="67" t="s">
        <v>53</v>
      </c>
      <c r="T75" s="67" t="s">
        <v>53</v>
      </c>
      <c r="U75" s="51" t="s">
        <v>481</v>
      </c>
    </row>
    <row r="76" spans="1:24" ht="15" hidden="1" customHeight="1" x14ac:dyDescent="0.25">
      <c r="A76" s="67" t="s">
        <v>51</v>
      </c>
      <c r="B76" s="98">
        <v>1298199</v>
      </c>
      <c r="C76" s="60"/>
      <c r="D76" s="60"/>
      <c r="E76" s="60" t="s">
        <v>153</v>
      </c>
      <c r="F76" s="60" t="s">
        <v>52</v>
      </c>
      <c r="G76" s="1" t="s">
        <v>268</v>
      </c>
      <c r="H76" s="60"/>
      <c r="I76" s="77" t="s">
        <v>268</v>
      </c>
      <c r="J76" s="60" t="s">
        <v>59</v>
      </c>
      <c r="K76" s="59">
        <v>43301</v>
      </c>
      <c r="L76" s="60" t="s">
        <v>51</v>
      </c>
      <c r="M76" s="60" t="s">
        <v>51</v>
      </c>
      <c r="N76" s="60" t="s">
        <v>138</v>
      </c>
      <c r="O76" s="60" t="s">
        <v>151</v>
      </c>
      <c r="P76" s="60" t="s">
        <v>487</v>
      </c>
      <c r="Q76" s="63">
        <v>1</v>
      </c>
      <c r="R76" s="61">
        <v>43300</v>
      </c>
      <c r="S76" s="60" t="s">
        <v>53</v>
      </c>
      <c r="T76" s="60" t="s">
        <v>53</v>
      </c>
      <c r="U76" s="60" t="s">
        <v>487</v>
      </c>
    </row>
    <row r="77" spans="1:24" s="56" customFormat="1" ht="18" hidden="1" customHeight="1" x14ac:dyDescent="0.25">
      <c r="A77" s="67" t="s">
        <v>51</v>
      </c>
      <c r="B77">
        <v>1301389</v>
      </c>
      <c r="C77" s="60"/>
      <c r="D77" s="60"/>
      <c r="E77" s="60" t="s">
        <v>482</v>
      </c>
      <c r="F77" s="60" t="s">
        <v>154</v>
      </c>
      <c r="G77" s="1" t="s">
        <v>483</v>
      </c>
      <c r="H77" s="60"/>
      <c r="I77" s="60" t="s">
        <v>483</v>
      </c>
      <c r="J77" s="60" t="s">
        <v>148</v>
      </c>
      <c r="K77" s="61">
        <v>43304</v>
      </c>
      <c r="L77" s="60" t="s">
        <v>223</v>
      </c>
      <c r="M77" s="60" t="s">
        <v>223</v>
      </c>
      <c r="N77" s="60" t="s">
        <v>138</v>
      </c>
      <c r="O77" s="60" t="s">
        <v>484</v>
      </c>
      <c r="P77" s="60" t="s">
        <v>485</v>
      </c>
      <c r="Q77" s="63">
        <v>2</v>
      </c>
      <c r="R77" s="61">
        <v>43302</v>
      </c>
      <c r="S77" s="60" t="s">
        <v>53</v>
      </c>
      <c r="T77" s="60" t="s">
        <v>53</v>
      </c>
      <c r="U77" s="62" t="s">
        <v>486</v>
      </c>
    </row>
    <row r="78" spans="1:24" ht="15" customHeight="1" x14ac:dyDescent="0.25">
      <c r="A78" s="60" t="s">
        <v>51</v>
      </c>
      <c r="B78" s="97">
        <v>1295154</v>
      </c>
      <c r="C78" s="60"/>
      <c r="D78" s="60"/>
      <c r="E78" s="60"/>
      <c r="F78" s="60" t="s">
        <v>49</v>
      </c>
      <c r="G78" s="1" t="s">
        <v>424</v>
      </c>
      <c r="H78" s="60">
        <v>24459</v>
      </c>
      <c r="I78" s="1" t="s">
        <v>424</v>
      </c>
      <c r="J78" s="60" t="s">
        <v>54</v>
      </c>
      <c r="K78" s="61">
        <v>43304</v>
      </c>
      <c r="L78" s="60" t="s">
        <v>51</v>
      </c>
      <c r="M78" s="60" t="s">
        <v>51</v>
      </c>
      <c r="N78" s="60" t="s">
        <v>138</v>
      </c>
      <c r="O78" s="60" t="s">
        <v>425</v>
      </c>
      <c r="P78" s="45" t="s">
        <v>494</v>
      </c>
      <c r="Q78" s="63">
        <f ca="1">IF(R78="",0,(TODAY()-R78))</f>
        <v>1</v>
      </c>
      <c r="R78" s="61">
        <v>43318</v>
      </c>
      <c r="S78" s="60" t="s">
        <v>53</v>
      </c>
      <c r="T78" s="60" t="s">
        <v>53</v>
      </c>
      <c r="U78" s="62" t="s">
        <v>491</v>
      </c>
    </row>
    <row r="79" spans="1:24" ht="15" hidden="1" customHeight="1" x14ac:dyDescent="0.25">
      <c r="A79" s="60" t="s">
        <v>51</v>
      </c>
      <c r="B79" s="103">
        <v>1299457</v>
      </c>
      <c r="C79" s="60"/>
      <c r="D79" s="60"/>
      <c r="E79" s="60" t="s">
        <v>464</v>
      </c>
      <c r="F79" s="60" t="s">
        <v>52</v>
      </c>
      <c r="G79" s="1" t="s">
        <v>465</v>
      </c>
      <c r="H79" s="60"/>
      <c r="I79" s="45" t="s">
        <v>465</v>
      </c>
      <c r="J79" s="60" t="s">
        <v>101</v>
      </c>
      <c r="K79" s="61">
        <v>43304</v>
      </c>
      <c r="L79" s="60" t="s">
        <v>51</v>
      </c>
      <c r="M79" s="60" t="s">
        <v>51</v>
      </c>
      <c r="N79" s="60" t="s">
        <v>138</v>
      </c>
      <c r="O79" s="60" t="s">
        <v>466</v>
      </c>
      <c r="P79" s="45" t="s">
        <v>496</v>
      </c>
      <c r="Q79" s="63">
        <f ca="1">IF(R79="",0,(TODAY()-R79))</f>
        <v>18</v>
      </c>
      <c r="R79" s="61">
        <v>43301</v>
      </c>
      <c r="S79" s="60" t="s">
        <v>53</v>
      </c>
      <c r="T79" s="60" t="s">
        <v>53</v>
      </c>
      <c r="U79" s="45" t="s">
        <v>496</v>
      </c>
      <c r="V79" s="56"/>
      <c r="W79" s="56"/>
      <c r="X79" s="56"/>
    </row>
    <row r="80" spans="1:24" ht="15" hidden="1" customHeight="1" x14ac:dyDescent="0.25">
      <c r="A80" s="56" t="s">
        <v>51</v>
      </c>
      <c r="B80" s="105">
        <v>1301981</v>
      </c>
      <c r="C80" s="56"/>
      <c r="D80" s="56"/>
      <c r="E80" s="56"/>
      <c r="F80" s="56" t="s">
        <v>52</v>
      </c>
      <c r="G80" s="106" t="s">
        <v>490</v>
      </c>
      <c r="H80" s="56"/>
      <c r="I80" s="106" t="s">
        <v>490</v>
      </c>
      <c r="J80" s="56" t="s">
        <v>416</v>
      </c>
      <c r="K80" s="59">
        <v>43304</v>
      </c>
      <c r="L80" s="56" t="s">
        <v>51</v>
      </c>
      <c r="M80" s="56" t="s">
        <v>51</v>
      </c>
      <c r="N80" s="56" t="s">
        <v>138</v>
      </c>
      <c r="O80" s="56" t="s">
        <v>488</v>
      </c>
      <c r="P80" s="56" t="s">
        <v>489</v>
      </c>
      <c r="Q80" s="58">
        <v>0</v>
      </c>
      <c r="R80" s="59">
        <v>43304</v>
      </c>
      <c r="S80" s="56" t="s">
        <v>53</v>
      </c>
      <c r="T80" s="56" t="s">
        <v>53</v>
      </c>
      <c r="U80" s="56" t="s">
        <v>489</v>
      </c>
      <c r="V80" s="56"/>
    </row>
    <row r="81" spans="1:21" ht="15" hidden="1" customHeight="1" x14ac:dyDescent="0.25">
      <c r="A81" s="60" t="s">
        <v>51</v>
      </c>
      <c r="B81" s="103">
        <v>1299888</v>
      </c>
      <c r="C81" s="60"/>
      <c r="D81" s="60"/>
      <c r="E81" s="60" t="s">
        <v>464</v>
      </c>
      <c r="F81" s="60" t="s">
        <v>52</v>
      </c>
      <c r="G81" s="1" t="s">
        <v>468</v>
      </c>
      <c r="H81" s="60"/>
      <c r="I81" s="60" t="s">
        <v>468</v>
      </c>
      <c r="J81" s="60" t="s">
        <v>59</v>
      </c>
      <c r="K81" s="61">
        <v>43304</v>
      </c>
      <c r="L81" s="60" t="s">
        <v>51</v>
      </c>
      <c r="M81" s="60" t="s">
        <v>51</v>
      </c>
      <c r="N81" s="60" t="s">
        <v>138</v>
      </c>
      <c r="O81" s="60" t="s">
        <v>469</v>
      </c>
      <c r="P81" s="45" t="s">
        <v>499</v>
      </c>
      <c r="Q81" s="63">
        <f ca="1">IF(R81="",0,(TODAY()-R81))</f>
        <v>18</v>
      </c>
      <c r="R81" s="61">
        <v>43301</v>
      </c>
      <c r="S81" s="60" t="s">
        <v>53</v>
      </c>
      <c r="T81" s="60" t="s">
        <v>53</v>
      </c>
      <c r="U81" s="62" t="s">
        <v>498</v>
      </c>
    </row>
    <row r="82" spans="1:21" ht="14.25" hidden="1" customHeight="1" x14ac:dyDescent="0.25">
      <c r="A82" s="56" t="s">
        <v>51</v>
      </c>
      <c r="B82" s="51">
        <v>1303279</v>
      </c>
      <c r="C82" s="56"/>
      <c r="D82" s="56"/>
      <c r="E82" s="56"/>
      <c r="F82" s="56" t="s">
        <v>58</v>
      </c>
      <c r="G82" s="9" t="s">
        <v>500</v>
      </c>
      <c r="H82" s="56"/>
      <c r="I82" s="56" t="s">
        <v>500</v>
      </c>
      <c r="J82" s="56" t="s">
        <v>54</v>
      </c>
      <c r="K82" s="59">
        <v>43304</v>
      </c>
      <c r="L82" s="56" t="s">
        <v>51</v>
      </c>
      <c r="M82" s="56" t="s">
        <v>51</v>
      </c>
      <c r="N82" s="56" t="s">
        <v>138</v>
      </c>
      <c r="O82" s="56" t="s">
        <v>501</v>
      </c>
      <c r="P82" s="51" t="s">
        <v>502</v>
      </c>
      <c r="Q82" s="58"/>
      <c r="R82" s="59">
        <v>43304</v>
      </c>
      <c r="S82" s="56" t="s">
        <v>53</v>
      </c>
      <c r="T82" s="56" t="s">
        <v>53</v>
      </c>
      <c r="U82" s="57" t="s">
        <v>502</v>
      </c>
    </row>
    <row r="83" spans="1:21" ht="15" hidden="1" customHeight="1" x14ac:dyDescent="0.25">
      <c r="A83" s="60" t="s">
        <v>51</v>
      </c>
      <c r="B83" s="101">
        <v>1278535</v>
      </c>
      <c r="C83" s="60"/>
      <c r="D83" s="60"/>
      <c r="E83" s="60" t="s">
        <v>146</v>
      </c>
      <c r="F83" s="60" t="s">
        <v>154</v>
      </c>
      <c r="G83" s="62" t="s">
        <v>256</v>
      </c>
      <c r="H83" s="60"/>
      <c r="I83" s="62" t="s">
        <v>256</v>
      </c>
      <c r="J83" s="60" t="s">
        <v>148</v>
      </c>
      <c r="K83" s="61">
        <v>43304</v>
      </c>
      <c r="L83" s="60" t="s">
        <v>51</v>
      </c>
      <c r="M83" s="60" t="s">
        <v>50</v>
      </c>
      <c r="N83" s="60" t="s">
        <v>154</v>
      </c>
      <c r="O83" s="60" t="s">
        <v>151</v>
      </c>
      <c r="P83" s="24" t="s">
        <v>503</v>
      </c>
      <c r="Q83" s="60">
        <f ca="1">IF(R83="",0,(TODAY()-R83))</f>
        <v>34</v>
      </c>
      <c r="R83" s="61">
        <v>43285</v>
      </c>
      <c r="S83" s="60" t="s">
        <v>53</v>
      </c>
      <c r="T83" s="60" t="s">
        <v>53</v>
      </c>
      <c r="U83" s="24" t="s">
        <v>495</v>
      </c>
    </row>
    <row r="84" spans="1:21" ht="15" customHeight="1" x14ac:dyDescent="0.25">
      <c r="A84" s="56" t="s">
        <v>51</v>
      </c>
      <c r="B84" s="104">
        <v>1299088</v>
      </c>
      <c r="C84" s="56"/>
      <c r="D84" s="56"/>
      <c r="E84" s="56"/>
      <c r="F84" s="56" t="s">
        <v>49</v>
      </c>
      <c r="G84" s="117" t="s">
        <v>462</v>
      </c>
      <c r="H84" s="56"/>
      <c r="I84" s="118" t="s">
        <v>462</v>
      </c>
      <c r="J84" s="56" t="s">
        <v>463</v>
      </c>
      <c r="K84" s="59">
        <v>43304</v>
      </c>
      <c r="L84" s="56" t="s">
        <v>51</v>
      </c>
      <c r="M84" s="56" t="s">
        <v>51</v>
      </c>
      <c r="N84" s="56" t="s">
        <v>138</v>
      </c>
      <c r="O84" s="56" t="s">
        <v>151</v>
      </c>
      <c r="P84" s="56" t="s">
        <v>506</v>
      </c>
      <c r="Q84" s="58">
        <f ca="1">IF(R84="",0,(TODAY()-R84))</f>
        <v>19</v>
      </c>
      <c r="R84" s="59">
        <v>43300</v>
      </c>
      <c r="S84" s="56" t="s">
        <v>53</v>
      </c>
      <c r="T84" s="56" t="s">
        <v>53</v>
      </c>
      <c r="U84" s="57" t="s">
        <v>467</v>
      </c>
    </row>
    <row r="85" spans="1:21" s="68" customFormat="1" ht="15" hidden="1" customHeight="1" x14ac:dyDescent="0.25">
      <c r="A85" s="68" t="s">
        <v>51</v>
      </c>
      <c r="B85" s="68">
        <v>1297228</v>
      </c>
      <c r="C85" s="68">
        <v>684858373</v>
      </c>
      <c r="D85" s="68">
        <v>89102089</v>
      </c>
      <c r="E85" s="68" t="s">
        <v>504</v>
      </c>
      <c r="F85" s="68" t="s">
        <v>52</v>
      </c>
      <c r="G85" s="68" t="s">
        <v>454</v>
      </c>
      <c r="I85" s="68" t="s">
        <v>454</v>
      </c>
      <c r="J85" s="68" t="s">
        <v>54</v>
      </c>
      <c r="K85" s="119">
        <v>43304</v>
      </c>
      <c r="L85" s="68" t="s">
        <v>50</v>
      </c>
      <c r="M85" s="68" t="s">
        <v>51</v>
      </c>
      <c r="N85" s="68" t="s">
        <v>455</v>
      </c>
      <c r="O85" s="68" t="s">
        <v>456</v>
      </c>
      <c r="P85" s="68" t="s">
        <v>505</v>
      </c>
      <c r="Q85" s="68">
        <f ca="1">IF(R85="",0,(TODAY()-R85))</f>
        <v>19</v>
      </c>
      <c r="R85" s="68">
        <v>43300</v>
      </c>
      <c r="S85" s="68" t="s">
        <v>53</v>
      </c>
      <c r="T85" s="68" t="s">
        <v>53</v>
      </c>
      <c r="U85" s="68" t="s">
        <v>497</v>
      </c>
    </row>
    <row r="86" spans="1:21" ht="15" customHeight="1" x14ac:dyDescent="0.25">
      <c r="A86" s="60" t="s">
        <v>51</v>
      </c>
      <c r="B86" s="103">
        <v>1304619</v>
      </c>
      <c r="C86" s="60"/>
      <c r="D86" s="60"/>
      <c r="E86" s="60"/>
      <c r="F86" s="60" t="s">
        <v>49</v>
      </c>
      <c r="G86" s="1" t="s">
        <v>515</v>
      </c>
      <c r="H86" s="60"/>
      <c r="I86" s="60" t="s">
        <v>516</v>
      </c>
      <c r="J86" s="60" t="s">
        <v>54</v>
      </c>
      <c r="K86" s="61">
        <v>43318</v>
      </c>
      <c r="L86" s="49" t="s">
        <v>51</v>
      </c>
      <c r="M86" s="49" t="s">
        <v>51</v>
      </c>
      <c r="N86" s="49" t="s">
        <v>138</v>
      </c>
      <c r="O86" s="49" t="s">
        <v>517</v>
      </c>
      <c r="P86" s="49" t="s">
        <v>518</v>
      </c>
      <c r="Q86" s="49">
        <f ca="1">IF(R86="",0,(TODAY()-R86))</f>
        <v>6</v>
      </c>
      <c r="R86" s="61">
        <v>43313</v>
      </c>
      <c r="S86" s="49" t="s">
        <v>53</v>
      </c>
      <c r="T86" s="49" t="s">
        <v>53</v>
      </c>
      <c r="U86" s="49" t="s">
        <v>518</v>
      </c>
    </row>
    <row r="87" spans="1:21" ht="15" hidden="1" customHeight="1" x14ac:dyDescent="0.25">
      <c r="A87" s="60" t="s">
        <v>51</v>
      </c>
      <c r="B87" s="103">
        <v>1306332</v>
      </c>
      <c r="C87" s="60"/>
      <c r="D87" s="60"/>
      <c r="E87" s="60" t="s">
        <v>156</v>
      </c>
      <c r="F87" s="60" t="s">
        <v>428</v>
      </c>
      <c r="G87" s="1" t="s">
        <v>526</v>
      </c>
      <c r="H87" s="60" t="s">
        <v>527</v>
      </c>
      <c r="I87" s="1" t="s">
        <v>526</v>
      </c>
      <c r="J87" s="60" t="s">
        <v>54</v>
      </c>
      <c r="K87" s="61">
        <v>43306</v>
      </c>
      <c r="L87" s="60" t="s">
        <v>51</v>
      </c>
      <c r="M87" s="60" t="s">
        <v>50</v>
      </c>
      <c r="N87" s="60" t="s">
        <v>138</v>
      </c>
      <c r="O87" s="60" t="s">
        <v>151</v>
      </c>
      <c r="P87" s="60" t="s">
        <v>529</v>
      </c>
      <c r="Q87" s="63"/>
      <c r="R87" s="61">
        <v>43306</v>
      </c>
      <c r="S87" s="60" t="s">
        <v>53</v>
      </c>
      <c r="T87" s="60" t="s">
        <v>53</v>
      </c>
      <c r="U87" s="62" t="s">
        <v>528</v>
      </c>
    </row>
    <row r="88" spans="1:21" s="60" customFormat="1" hidden="1" x14ac:dyDescent="0.25">
      <c r="A88" s="60" t="s">
        <v>51</v>
      </c>
      <c r="B88" s="103">
        <v>1303706</v>
      </c>
      <c r="E88" s="60" t="s">
        <v>153</v>
      </c>
      <c r="F88" s="60" t="s">
        <v>52</v>
      </c>
      <c r="G88" s="1" t="s">
        <v>508</v>
      </c>
      <c r="I88" s="77" t="s">
        <v>508</v>
      </c>
      <c r="J88" s="60" t="s">
        <v>57</v>
      </c>
      <c r="K88" s="61">
        <v>43307</v>
      </c>
      <c r="L88" s="60" t="s">
        <v>51</v>
      </c>
      <c r="M88" s="60" t="s">
        <v>51</v>
      </c>
      <c r="N88" s="60" t="s">
        <v>138</v>
      </c>
      <c r="O88" s="45" t="s">
        <v>509</v>
      </c>
      <c r="P88" s="60" t="s">
        <v>510</v>
      </c>
      <c r="Q88" s="63">
        <v>0</v>
      </c>
      <c r="R88" s="61">
        <v>43305</v>
      </c>
      <c r="S88" s="60" t="s">
        <v>53</v>
      </c>
      <c r="T88" s="60" t="s">
        <v>53</v>
      </c>
      <c r="U88" s="60" t="s">
        <v>510</v>
      </c>
    </row>
    <row r="89" spans="1:21" s="56" customFormat="1" ht="14.25" hidden="1" customHeight="1" x14ac:dyDescent="0.25">
      <c r="A89" s="60" t="s">
        <v>51</v>
      </c>
      <c r="B89" s="103">
        <v>1306451</v>
      </c>
      <c r="C89" s="60"/>
      <c r="D89" s="60"/>
      <c r="E89" s="60" t="s">
        <v>530</v>
      </c>
      <c r="F89" s="60" t="s">
        <v>52</v>
      </c>
      <c r="G89" s="1" t="s">
        <v>508</v>
      </c>
      <c r="H89" s="60"/>
      <c r="I89" s="1" t="s">
        <v>508</v>
      </c>
      <c r="J89" s="60" t="s">
        <v>57</v>
      </c>
      <c r="K89" s="61">
        <v>43307</v>
      </c>
      <c r="L89" s="60" t="s">
        <v>51</v>
      </c>
      <c r="M89" s="60" t="s">
        <v>51</v>
      </c>
      <c r="N89" s="60" t="s">
        <v>138</v>
      </c>
      <c r="O89" s="60" t="s">
        <v>509</v>
      </c>
      <c r="P89" s="60" t="s">
        <v>538</v>
      </c>
      <c r="Q89" s="63">
        <v>0</v>
      </c>
      <c r="R89" s="61">
        <v>43306</v>
      </c>
      <c r="S89" s="60" t="s">
        <v>53</v>
      </c>
      <c r="T89" s="60" t="s">
        <v>53</v>
      </c>
      <c r="U89" s="62" t="s">
        <v>537</v>
      </c>
    </row>
    <row r="90" spans="1:21" ht="15" hidden="1" customHeight="1" x14ac:dyDescent="0.25">
      <c r="A90" s="60" t="s">
        <v>51</v>
      </c>
      <c r="B90" s="103">
        <v>1305491</v>
      </c>
      <c r="C90" s="60"/>
      <c r="D90" s="60"/>
      <c r="E90" s="60" t="s">
        <v>153</v>
      </c>
      <c r="F90" s="60" t="s">
        <v>52</v>
      </c>
      <c r="G90" s="45" t="s">
        <v>523</v>
      </c>
      <c r="H90" s="60"/>
      <c r="I90" s="60" t="s">
        <v>523</v>
      </c>
      <c r="J90" s="60" t="s">
        <v>59</v>
      </c>
      <c r="K90" s="61">
        <v>43307</v>
      </c>
      <c r="L90" s="60" t="s">
        <v>51</v>
      </c>
      <c r="M90" s="60" t="s">
        <v>51</v>
      </c>
      <c r="N90" s="60" t="s">
        <v>138</v>
      </c>
      <c r="O90" s="60" t="s">
        <v>524</v>
      </c>
      <c r="P90" s="60" t="s">
        <v>541</v>
      </c>
      <c r="Q90" s="63">
        <v>0</v>
      </c>
      <c r="R90" s="61">
        <v>43306</v>
      </c>
      <c r="S90" s="60" t="s">
        <v>53</v>
      </c>
      <c r="T90" s="60" t="s">
        <v>53</v>
      </c>
      <c r="U90" s="62" t="s">
        <v>542</v>
      </c>
    </row>
    <row r="91" spans="1:21" ht="15" hidden="1" customHeight="1" x14ac:dyDescent="0.25">
      <c r="A91" s="60" t="s">
        <v>51</v>
      </c>
      <c r="B91" s="102">
        <v>1292977</v>
      </c>
      <c r="C91" s="60">
        <v>684861403</v>
      </c>
      <c r="D91" s="62" t="s">
        <v>525</v>
      </c>
      <c r="E91" s="60"/>
      <c r="F91" s="60" t="s">
        <v>52</v>
      </c>
      <c r="G91" s="1" t="s">
        <v>403</v>
      </c>
      <c r="H91" s="60"/>
      <c r="I91" s="45" t="s">
        <v>403</v>
      </c>
      <c r="J91" s="60" t="s">
        <v>59</v>
      </c>
      <c r="K91" s="61">
        <v>43307</v>
      </c>
      <c r="L91" s="60" t="s">
        <v>223</v>
      </c>
      <c r="M91" s="60" t="s">
        <v>51</v>
      </c>
      <c r="N91" s="60" t="s">
        <v>49</v>
      </c>
      <c r="O91" s="60" t="s">
        <v>404</v>
      </c>
      <c r="P91" s="62" t="s">
        <v>543</v>
      </c>
      <c r="Q91" s="63">
        <v>9</v>
      </c>
      <c r="R91" s="94">
        <v>43297</v>
      </c>
      <c r="S91" s="60" t="s">
        <v>53</v>
      </c>
      <c r="T91" s="60" t="s">
        <v>53</v>
      </c>
      <c r="U91" s="62" t="s">
        <v>544</v>
      </c>
    </row>
    <row r="92" spans="1:21" s="69" customFormat="1" ht="15" hidden="1" customHeight="1" x14ac:dyDescent="0.25">
      <c r="A92" s="113" t="s">
        <v>51</v>
      </c>
      <c r="B92" s="114">
        <v>1300420</v>
      </c>
      <c r="C92" s="113"/>
      <c r="D92" s="113"/>
      <c r="E92" s="113" t="s">
        <v>507</v>
      </c>
      <c r="F92" s="113" t="s">
        <v>154</v>
      </c>
      <c r="G92" s="41" t="s">
        <v>476</v>
      </c>
      <c r="H92" s="113"/>
      <c r="I92" s="113" t="s">
        <v>476</v>
      </c>
      <c r="J92" s="113" t="s">
        <v>149</v>
      </c>
      <c r="K92" s="116">
        <v>43307</v>
      </c>
      <c r="L92" s="113" t="s">
        <v>51</v>
      </c>
      <c r="M92" s="113" t="s">
        <v>51</v>
      </c>
      <c r="N92" s="113" t="s">
        <v>138</v>
      </c>
      <c r="O92" s="113" t="s">
        <v>477</v>
      </c>
      <c r="P92" s="113" t="s">
        <v>548</v>
      </c>
      <c r="Q92" s="115">
        <v>5</v>
      </c>
      <c r="R92" s="116">
        <v>43301</v>
      </c>
      <c r="S92" s="113" t="s">
        <v>53</v>
      </c>
      <c r="T92" s="113" t="s">
        <v>53</v>
      </c>
      <c r="U92" s="113" t="s">
        <v>478</v>
      </c>
    </row>
    <row r="93" spans="1:21" s="56" customFormat="1" ht="15" customHeight="1" x14ac:dyDescent="0.25">
      <c r="A93" s="60" t="s">
        <v>51</v>
      </c>
      <c r="B93" s="45">
        <v>1308633</v>
      </c>
      <c r="C93" s="60"/>
      <c r="D93" s="60"/>
      <c r="E93" s="60"/>
      <c r="F93" s="60" t="s">
        <v>49</v>
      </c>
      <c r="G93" s="1" t="s">
        <v>545</v>
      </c>
      <c r="H93" s="60">
        <v>27071</v>
      </c>
      <c r="I93" s="1" t="s">
        <v>545</v>
      </c>
      <c r="J93" s="60" t="s">
        <v>149</v>
      </c>
      <c r="K93" s="61">
        <v>43318</v>
      </c>
      <c r="L93" s="60" t="s">
        <v>51</v>
      </c>
      <c r="M93" s="60" t="s">
        <v>51</v>
      </c>
      <c r="N93" s="60" t="s">
        <v>49</v>
      </c>
      <c r="O93" s="60" t="s">
        <v>546</v>
      </c>
      <c r="P93" s="60" t="s">
        <v>554</v>
      </c>
      <c r="Q93" s="49">
        <f t="shared" ref="Q93:Q94" ca="1" si="4">IF(R93="",0,(TODAY()-R93))</f>
        <v>1</v>
      </c>
      <c r="R93" s="61">
        <v>43318</v>
      </c>
      <c r="S93" s="60" t="s">
        <v>53</v>
      </c>
      <c r="T93" s="60" t="s">
        <v>53</v>
      </c>
      <c r="U93" s="62" t="s">
        <v>555</v>
      </c>
    </row>
    <row r="94" spans="1:21" s="56" customFormat="1" ht="15" customHeight="1" x14ac:dyDescent="0.25">
      <c r="A94" s="56" t="s">
        <v>51</v>
      </c>
      <c r="B94" s="56">
        <v>1306769</v>
      </c>
      <c r="F94" s="56" t="s">
        <v>49</v>
      </c>
      <c r="G94" s="9" t="s">
        <v>539</v>
      </c>
      <c r="I94" s="51" t="s">
        <v>539</v>
      </c>
      <c r="J94" s="56" t="s">
        <v>54</v>
      </c>
      <c r="K94" s="61">
        <v>43318</v>
      </c>
      <c r="L94" s="56" t="s">
        <v>51</v>
      </c>
      <c r="M94" s="56" t="s">
        <v>51</v>
      </c>
      <c r="N94" s="56" t="s">
        <v>49</v>
      </c>
      <c r="O94" s="56" t="s">
        <v>539</v>
      </c>
      <c r="P94" s="56" t="s">
        <v>559</v>
      </c>
      <c r="Q94" s="49">
        <f t="shared" ca="1" si="4"/>
        <v>1</v>
      </c>
      <c r="R94" s="61">
        <v>43318</v>
      </c>
      <c r="S94" s="56" t="s">
        <v>53</v>
      </c>
      <c r="T94" s="56" t="s">
        <v>53</v>
      </c>
      <c r="U94" s="57" t="s">
        <v>540</v>
      </c>
    </row>
    <row r="95" spans="1:21" ht="15" hidden="1" customHeight="1" x14ac:dyDescent="0.25">
      <c r="A95" s="121" t="s">
        <v>51</v>
      </c>
      <c r="B95" s="45">
        <v>1304458</v>
      </c>
      <c r="C95" s="60">
        <v>684889394</v>
      </c>
      <c r="D95" s="60"/>
      <c r="E95" s="60"/>
      <c r="F95" s="60" t="s">
        <v>58</v>
      </c>
      <c r="G95" s="1" t="s">
        <v>512</v>
      </c>
      <c r="H95" s="60" t="s">
        <v>513</v>
      </c>
      <c r="I95" s="45" t="s">
        <v>512</v>
      </c>
      <c r="J95" s="60" t="s">
        <v>54</v>
      </c>
      <c r="K95" s="61">
        <v>43308</v>
      </c>
      <c r="L95" s="60" t="s">
        <v>51</v>
      </c>
      <c r="M95" s="60" t="s">
        <v>51</v>
      </c>
      <c r="N95" s="60" t="s">
        <v>49</v>
      </c>
      <c r="O95" s="60" t="s">
        <v>514</v>
      </c>
      <c r="P95" s="45" t="s">
        <v>559</v>
      </c>
      <c r="Q95" s="63"/>
      <c r="R95" s="61">
        <v>43305</v>
      </c>
      <c r="S95" s="121" t="s">
        <v>53</v>
      </c>
      <c r="T95" s="121" t="s">
        <v>53</v>
      </c>
      <c r="U95" s="24"/>
    </row>
    <row r="96" spans="1:21" ht="15" customHeight="1" x14ac:dyDescent="0.25">
      <c r="A96" s="60" t="s">
        <v>51</v>
      </c>
      <c r="B96" s="45">
        <v>1306769</v>
      </c>
      <c r="C96" s="60"/>
      <c r="D96" s="60"/>
      <c r="E96" s="60"/>
      <c r="F96" s="60" t="s">
        <v>49</v>
      </c>
      <c r="G96" s="77" t="s">
        <v>539</v>
      </c>
      <c r="H96" s="60"/>
      <c r="I96" s="60" t="s">
        <v>539</v>
      </c>
      <c r="J96" s="60" t="s">
        <v>54</v>
      </c>
      <c r="K96" s="59">
        <v>43318</v>
      </c>
      <c r="L96" s="60" t="s">
        <v>51</v>
      </c>
      <c r="M96" s="60" t="s">
        <v>51</v>
      </c>
      <c r="N96" s="60" t="s">
        <v>49</v>
      </c>
      <c r="O96" s="60" t="s">
        <v>539</v>
      </c>
      <c r="P96" s="60" t="s">
        <v>563</v>
      </c>
      <c r="Q96" s="49">
        <f ca="1">IF(R96="",0,(TODAY()-R96))</f>
        <v>1</v>
      </c>
      <c r="R96" s="61">
        <v>43318</v>
      </c>
      <c r="S96" s="60" t="s">
        <v>53</v>
      </c>
      <c r="T96" s="60" t="s">
        <v>53</v>
      </c>
      <c r="U96" s="62" t="s">
        <v>562</v>
      </c>
    </row>
    <row r="97" spans="1:21" ht="15" customHeight="1" x14ac:dyDescent="0.25">
      <c r="A97" s="56"/>
      <c r="B97" s="51"/>
      <c r="C97" s="56"/>
      <c r="D97" s="56"/>
      <c r="E97" s="56"/>
      <c r="F97" s="56"/>
      <c r="G97" s="9"/>
      <c r="H97" s="56"/>
      <c r="I97" s="56"/>
      <c r="J97" s="56"/>
      <c r="K97" s="59"/>
      <c r="L97" s="56"/>
      <c r="M97" s="56"/>
      <c r="N97" s="56"/>
      <c r="O97" s="56"/>
      <c r="P97" s="56"/>
      <c r="Q97" s="58"/>
      <c r="R97" s="59"/>
      <c r="S97" s="56"/>
      <c r="T97" s="56"/>
      <c r="U97" s="57"/>
    </row>
    <row r="98" spans="1:21" ht="15" customHeight="1" x14ac:dyDescent="0.25">
      <c r="C98" s="67"/>
      <c r="G98" s="67"/>
      <c r="P98" s="51"/>
      <c r="U98" s="72"/>
    </row>
    <row r="99" spans="1:21" ht="15" customHeight="1" x14ac:dyDescent="0.25">
      <c r="G99" s="67"/>
      <c r="H99" s="67"/>
      <c r="I99" s="67"/>
      <c r="P99" s="51"/>
      <c r="U99" s="72"/>
    </row>
    <row r="100" spans="1:21" ht="15" customHeight="1" x14ac:dyDescent="0.25">
      <c r="G100" s="67"/>
    </row>
    <row r="101" spans="1:21" ht="15" customHeight="1" x14ac:dyDescent="0.25">
      <c r="G101" s="67"/>
      <c r="P101" s="72"/>
      <c r="U101" s="72"/>
    </row>
    <row r="102" spans="1:21" ht="15" customHeight="1" x14ac:dyDescent="0.25">
      <c r="U102" s="74"/>
    </row>
    <row r="103" spans="1:21" ht="15" customHeight="1" x14ac:dyDescent="0.25">
      <c r="G103" s="67"/>
      <c r="U103" s="72"/>
    </row>
    <row r="104" spans="1:21" ht="15" customHeight="1" x14ac:dyDescent="0.25">
      <c r="A104" s="56"/>
      <c r="B104" s="51"/>
      <c r="C104" s="56"/>
      <c r="D104" s="56"/>
      <c r="E104" s="56"/>
      <c r="F104" s="56"/>
      <c r="G104" s="9"/>
      <c r="H104" s="56"/>
      <c r="I104" s="56"/>
      <c r="J104" s="56"/>
      <c r="K104" s="59"/>
      <c r="L104" s="56"/>
      <c r="M104" s="56"/>
      <c r="N104" s="56"/>
      <c r="O104" s="56"/>
      <c r="P104" s="56"/>
      <c r="Q104" s="58"/>
      <c r="R104" s="59"/>
      <c r="S104" s="56"/>
      <c r="T104" s="56"/>
      <c r="U104" s="56"/>
    </row>
    <row r="105" spans="1:21" ht="15" customHeight="1" x14ac:dyDescent="0.25">
      <c r="G105" s="67"/>
      <c r="U105" s="72"/>
    </row>
    <row r="106" spans="1:21" ht="15" customHeight="1" x14ac:dyDescent="0.25">
      <c r="G106" s="67"/>
      <c r="I106" s="67"/>
    </row>
    <row r="107" spans="1:21" ht="15" customHeight="1" x14ac:dyDescent="0.25">
      <c r="A107" s="56"/>
      <c r="B107" s="51"/>
      <c r="C107" s="51"/>
      <c r="D107" s="56"/>
      <c r="E107" s="51"/>
      <c r="F107" s="56"/>
      <c r="G107" s="9"/>
      <c r="H107" s="56"/>
      <c r="I107" s="9"/>
      <c r="J107" s="56"/>
      <c r="K107" s="59"/>
      <c r="L107" s="56"/>
      <c r="M107" s="56"/>
      <c r="N107" s="56"/>
      <c r="O107" s="51"/>
      <c r="P107" s="64"/>
      <c r="Q107" s="58"/>
      <c r="R107" s="59"/>
      <c r="S107" s="56"/>
      <c r="T107" s="56"/>
      <c r="U107" s="64"/>
    </row>
    <row r="108" spans="1:21" ht="15" customHeight="1" x14ac:dyDescent="0.25">
      <c r="U108" s="74"/>
    </row>
    <row r="109" spans="1:21" ht="15" customHeight="1" x14ac:dyDescent="0.25">
      <c r="A109" s="56"/>
      <c r="B109" s="51"/>
      <c r="C109" s="56"/>
      <c r="D109" s="56"/>
      <c r="E109" s="56"/>
      <c r="F109" s="56"/>
      <c r="G109" s="9"/>
      <c r="H109" s="56"/>
      <c r="I109" s="56"/>
      <c r="J109" s="56"/>
      <c r="K109" s="59"/>
      <c r="L109" s="56"/>
      <c r="M109" s="56"/>
      <c r="N109" s="56"/>
      <c r="O109" s="56"/>
      <c r="P109" s="57"/>
      <c r="Q109" s="58"/>
      <c r="R109" s="59"/>
      <c r="S109" s="56"/>
      <c r="T109" s="56"/>
      <c r="U109" s="57"/>
    </row>
    <row r="110" spans="1:21" ht="15" customHeight="1" x14ac:dyDescent="0.25">
      <c r="A110" s="51"/>
      <c r="B110" s="51"/>
      <c r="C110" s="51"/>
      <c r="D110" s="51"/>
      <c r="E110" s="51"/>
      <c r="F110" s="51"/>
      <c r="G110" s="9"/>
      <c r="H110" s="56"/>
      <c r="I110" s="67"/>
      <c r="J110" s="56"/>
      <c r="K110" s="59"/>
      <c r="L110" s="56"/>
      <c r="M110" s="56"/>
      <c r="N110" s="56"/>
      <c r="O110" s="51"/>
      <c r="P110" s="51"/>
      <c r="Q110" s="58"/>
      <c r="R110" s="59"/>
      <c r="S110" s="56"/>
      <c r="T110" s="56"/>
      <c r="U110" s="57"/>
    </row>
    <row r="111" spans="1:21" ht="15" customHeight="1" x14ac:dyDescent="0.25">
      <c r="A111" s="56"/>
      <c r="B111" s="51"/>
      <c r="C111" s="56"/>
      <c r="D111" s="56"/>
      <c r="E111" s="56"/>
      <c r="F111" s="56"/>
      <c r="G111" s="9"/>
      <c r="H111" s="51"/>
      <c r="I111" s="9"/>
      <c r="J111" s="56"/>
      <c r="K111" s="59"/>
      <c r="L111" s="56"/>
      <c r="M111" s="56"/>
      <c r="N111" s="56"/>
      <c r="O111" s="56"/>
      <c r="P111" s="51"/>
      <c r="Q111" s="58"/>
      <c r="R111" s="59"/>
      <c r="S111" s="56"/>
      <c r="T111" s="56"/>
      <c r="U111" s="57"/>
    </row>
    <row r="112" spans="1:21" ht="15" customHeight="1" x14ac:dyDescent="0.25">
      <c r="A112" s="56"/>
      <c r="B112" s="51"/>
      <c r="C112" s="56"/>
      <c r="D112" s="56"/>
      <c r="E112" s="56"/>
      <c r="F112" s="56"/>
      <c r="G112" s="9"/>
      <c r="H112" s="56"/>
      <c r="I112" s="51"/>
      <c r="J112" s="56"/>
      <c r="K112" s="59"/>
      <c r="L112" s="56"/>
      <c r="M112" s="56"/>
      <c r="N112" s="56"/>
      <c r="O112" s="56"/>
      <c r="P112" s="64"/>
      <c r="Q112" s="58"/>
      <c r="R112" s="59"/>
      <c r="S112" s="56"/>
      <c r="T112" s="56"/>
      <c r="U112" s="57"/>
    </row>
    <row r="113" spans="1:21" ht="15" customHeight="1" x14ac:dyDescent="0.25">
      <c r="A113" s="56"/>
      <c r="B113" s="51"/>
      <c r="C113" s="56"/>
      <c r="D113" s="56"/>
      <c r="E113" s="56"/>
      <c r="F113" s="56"/>
      <c r="G113" s="9"/>
      <c r="H113" s="56"/>
      <c r="I113" s="56"/>
      <c r="J113" s="56"/>
      <c r="K113" s="59"/>
      <c r="L113" s="56"/>
      <c r="M113" s="56"/>
      <c r="N113" s="56"/>
      <c r="O113" s="56"/>
      <c r="P113" s="51"/>
      <c r="Q113" s="58"/>
      <c r="R113" s="59"/>
      <c r="S113" s="56"/>
      <c r="T113" s="56"/>
      <c r="U113" s="57"/>
    </row>
    <row r="114" spans="1:21" ht="15" customHeight="1" x14ac:dyDescent="0.25">
      <c r="A114" s="56"/>
      <c r="B114" s="51"/>
      <c r="C114" s="56"/>
      <c r="D114" s="56"/>
      <c r="E114" s="56"/>
      <c r="F114" s="56"/>
      <c r="G114" s="9"/>
      <c r="H114" s="56"/>
      <c r="I114" s="9"/>
      <c r="J114" s="56"/>
      <c r="K114" s="59"/>
      <c r="L114" s="56"/>
      <c r="M114" s="56"/>
      <c r="N114" s="56"/>
      <c r="O114" s="56"/>
      <c r="P114" s="64"/>
      <c r="Q114" s="58"/>
      <c r="R114" s="59"/>
      <c r="S114" s="56"/>
      <c r="T114" s="56"/>
      <c r="U114" s="57"/>
    </row>
    <row r="115" spans="1:21" ht="15" customHeight="1" x14ac:dyDescent="0.25">
      <c r="A115" s="56"/>
      <c r="B115" s="51"/>
      <c r="C115" s="56"/>
      <c r="D115" s="56"/>
      <c r="E115" s="56"/>
      <c r="F115" s="56"/>
      <c r="G115" s="56"/>
      <c r="H115" s="56"/>
      <c r="I115" s="56"/>
      <c r="J115" s="56"/>
      <c r="K115" s="59"/>
      <c r="L115" s="56"/>
      <c r="M115" s="56"/>
      <c r="N115" s="56"/>
      <c r="O115" s="56"/>
      <c r="P115" s="56"/>
      <c r="Q115" s="58"/>
      <c r="R115" s="59"/>
      <c r="S115" s="56"/>
      <c r="T115" s="56"/>
      <c r="U115" s="57"/>
    </row>
    <row r="116" spans="1:21" ht="15" customHeight="1" x14ac:dyDescent="0.25">
      <c r="A116" s="56"/>
      <c r="B116" s="51"/>
      <c r="C116" s="56"/>
      <c r="D116" s="56"/>
      <c r="E116" s="56"/>
      <c r="F116" s="56"/>
      <c r="G116" s="9"/>
      <c r="H116" s="56"/>
      <c r="I116" s="51"/>
      <c r="J116" s="56"/>
      <c r="K116" s="59"/>
      <c r="L116" s="56"/>
      <c r="M116" s="56"/>
      <c r="N116" s="56"/>
      <c r="O116" s="56"/>
      <c r="P116" s="51"/>
      <c r="Q116" s="58"/>
      <c r="R116" s="59"/>
      <c r="S116" s="56"/>
      <c r="T116" s="56"/>
      <c r="U116" s="64"/>
    </row>
    <row r="117" spans="1:21" ht="15" customHeight="1" x14ac:dyDescent="0.25">
      <c r="A117" s="56"/>
      <c r="B117" s="51"/>
      <c r="C117" s="56"/>
      <c r="D117" s="56"/>
      <c r="E117" s="56"/>
      <c r="F117" s="56"/>
      <c r="G117" s="9"/>
      <c r="H117" s="56"/>
      <c r="I117" s="56"/>
      <c r="J117" s="56"/>
      <c r="K117" s="59"/>
      <c r="L117" s="56"/>
      <c r="M117" s="56"/>
      <c r="N117" s="56"/>
      <c r="O117" s="56"/>
      <c r="P117" s="56"/>
      <c r="Q117" s="58"/>
      <c r="R117" s="59"/>
      <c r="S117" s="56"/>
      <c r="T117" s="56"/>
      <c r="U117" s="57"/>
    </row>
    <row r="118" spans="1:21" ht="15" customHeight="1" x14ac:dyDescent="0.25">
      <c r="G118" s="9"/>
      <c r="I118" s="51"/>
    </row>
    <row r="119" spans="1:21" ht="15" customHeight="1" x14ac:dyDescent="0.25">
      <c r="A119" s="56"/>
      <c r="B119" s="51"/>
      <c r="C119" s="56"/>
      <c r="D119" s="56"/>
      <c r="E119" s="56"/>
      <c r="F119" s="56"/>
      <c r="G119" s="9"/>
      <c r="H119" s="56"/>
      <c r="I119" s="56"/>
      <c r="J119" s="56"/>
      <c r="K119" s="59"/>
      <c r="L119" s="56"/>
      <c r="M119" s="56"/>
      <c r="N119" s="56"/>
      <c r="O119" s="56"/>
      <c r="P119" s="56"/>
      <c r="Q119" s="58"/>
      <c r="R119" s="59"/>
      <c r="S119" s="51"/>
      <c r="T119" s="51"/>
      <c r="U119" s="56"/>
    </row>
    <row r="120" spans="1:21" ht="15" customHeight="1" x14ac:dyDescent="0.25">
      <c r="A120" s="56"/>
      <c r="B120" s="51"/>
      <c r="C120" s="56"/>
      <c r="D120" s="56"/>
      <c r="E120" s="56"/>
      <c r="F120" s="56"/>
      <c r="G120" s="9"/>
      <c r="H120" s="51"/>
      <c r="I120" s="51"/>
      <c r="J120" s="56"/>
      <c r="K120" s="59"/>
      <c r="L120" s="56"/>
      <c r="M120" s="56"/>
      <c r="N120" s="56"/>
      <c r="O120" s="56"/>
      <c r="P120" s="57"/>
      <c r="Q120" s="58"/>
      <c r="R120" s="59"/>
      <c r="S120" s="56"/>
      <c r="T120" s="56"/>
      <c r="U120" s="57"/>
    </row>
    <row r="121" spans="1:21" ht="15" customHeight="1" x14ac:dyDescent="0.25">
      <c r="A121" s="56"/>
      <c r="B121" s="51"/>
      <c r="C121" s="56"/>
      <c r="D121" s="56"/>
      <c r="E121" s="56"/>
      <c r="F121" s="56"/>
      <c r="G121" s="9"/>
      <c r="H121" s="56"/>
      <c r="I121" s="9"/>
      <c r="J121" s="56"/>
      <c r="K121" s="59"/>
      <c r="L121" s="56"/>
      <c r="M121" s="56"/>
      <c r="N121" s="56"/>
      <c r="O121" s="56"/>
      <c r="P121" s="56"/>
      <c r="Q121" s="58"/>
      <c r="R121" s="59"/>
      <c r="S121" s="56"/>
      <c r="T121" s="56"/>
      <c r="U121" s="57"/>
    </row>
  </sheetData>
  <autoFilter ref="A1:W96" xr:uid="{0D3CFC84-295F-4C05-8238-1E3D4E9924D4}">
    <filterColumn colId="5">
      <filters>
        <filter val="TIWS"/>
      </filters>
    </filterColumn>
  </autoFilter>
  <customSheetViews>
    <customSheetView guid="{444C899C-716D-4A59-AC9A-A1B3AE5749B4}" scale="80" filter="1" showAutoFilter="1" topLeftCell="H1">
      <selection activeCell="R106" sqref="R106"/>
      <pageMargins left="0.7" right="0.7" top="0.75" bottom="0.75" header="0.3" footer="0.3"/>
      <pageSetup paperSize="9" orientation="portrait" r:id="rId1"/>
      <autoFilter ref="A1:W96" xr:uid="{0D3CFC84-295F-4C05-8238-1E3D4E9924D4}">
        <filterColumn colId="5">
          <filters>
            <filter val="TIWS"/>
          </filters>
        </filterColumn>
      </autoFilter>
    </customSheetView>
    <customSheetView guid="{13C681C4-5805-4936-8F18-6AC962EF132F}" scale="80" showAutoFilter="1" topLeftCell="A52">
      <selection activeCell="F89" sqref="F89"/>
      <pageMargins left="0.7" right="0.7" top="0.75" bottom="0.75" header="0.3" footer="0.3"/>
      <pageSetup paperSize="9" orientation="portrait" r:id="rId2"/>
      <autoFilter ref="B1" xr:uid="{00000000-0000-0000-0000-000000000000}"/>
    </customSheetView>
    <customSheetView guid="{683A0DA6-D017-41EE-A091-76AAAF78A193}" scale="80" topLeftCell="A73">
      <selection activeCell="K81" sqref="K81"/>
      <pageMargins left="0.7" right="0.7" top="0.75" bottom="0.75" header="0.3" footer="0.3"/>
      <pageSetup paperSize="9" orientation="portrait" r:id="rId3"/>
    </customSheetView>
    <customSheetView guid="{56E6F454-66AC-4BA8-AEF4-8436E22BC16F}" scale="80" topLeftCell="A61">
      <selection activeCell="G81" sqref="G81"/>
      <pageMargins left="0.7" right="0.7" top="0.75" bottom="0.75" header="0.3" footer="0.3"/>
      <pageSetup paperSize="9" orientation="portrait" r:id="rId4"/>
    </customSheetView>
    <customSheetView guid="{A7CF15BE-7AA8-48BA-AFEA-DC486FD467DC}" scale="80" showAutoFilter="1" topLeftCell="A52">
      <selection activeCell="B69" sqref="B69"/>
      <pageMargins left="0.7" right="0.7" top="0.75" bottom="0.75" header="0.3" footer="0.3"/>
      <pageSetup paperSize="9" orientation="portrait" r:id="rId5"/>
      <autoFilter ref="B1" xr:uid="{00000000-0000-0000-0000-000000000000}"/>
    </customSheetView>
    <customSheetView guid="{B99D2DDD-D17B-477B-9A5B-2888D08D8BF5}" scale="80" topLeftCell="A10">
      <selection activeCell="K34" sqref="K34"/>
      <pageMargins left="0.7" right="0.7" top="0.75" bottom="0.75" header="0.3" footer="0.3"/>
      <pageSetup paperSize="9" orientation="portrait" r:id="rId6"/>
    </customSheetView>
    <customSheetView guid="{BC0A3349-8ECC-4D57-930C-BEB8B7D5892D}" scale="80" showAutoFilter="1">
      <selection activeCell="C20" sqref="C20"/>
      <pageMargins left="0.7" right="0.7" top="0.75" bottom="0.75" header="0.3" footer="0.3"/>
      <pageSetup paperSize="9" orientation="portrait" r:id="rId7"/>
      <autoFilter ref="B1:AZ1" xr:uid="{00000000-0000-0000-0000-000000000000}"/>
    </customSheetView>
    <customSheetView guid="{596CE639-9A5C-49CB-90E4-0B226AE3CE9B}" scale="80" topLeftCell="J94">
      <selection activeCell="K115" sqref="K115"/>
      <pageMargins left="0.7" right="0.7" top="0.75" bottom="0.75" header="0.3" footer="0.3"/>
    </customSheetView>
    <customSheetView guid="{464BED5D-828D-4524-A826-CE9F5C41082B}" scale="80" topLeftCell="A14">
      <selection activeCell="B39" sqref="B39"/>
      <pageMargins left="0.7" right="0.7" top="0.75" bottom="0.75" header="0.3" footer="0.3"/>
      <pageSetup paperSize="9" orientation="portrait" r:id="rId8"/>
    </customSheetView>
    <customSheetView guid="{5BD38BB7-E192-4A92-9124-68EA9E1A36A1}" scale="80" topLeftCell="O1">
      <pane ySplit="1" topLeftCell="A35" activePane="bottomLeft" state="frozen"/>
      <selection pane="bottomLeft" activeCell="U38" sqref="U38"/>
      <pageMargins left="0.7" right="0.7" top="0.75" bottom="0.75" header="0.3" footer="0.3"/>
      <pageSetup paperSize="9" orientation="portrait" r:id="rId9"/>
    </customSheetView>
    <customSheetView guid="{024ABD48-180F-4E0C-97F7-90F89F4E196A}" scale="80" topLeftCell="J48">
      <selection activeCell="O61" sqref="O61"/>
      <pageMargins left="0.7" right="0.7" top="0.75" bottom="0.75" header="0.3" footer="0.3"/>
    </customSheetView>
    <customSheetView guid="{DBAD6432-975E-4CD1-9794-C6050EC1B21D}" scale="80" showAutoFilter="1">
      <selection activeCell="F3" sqref="F3"/>
      <pageMargins left="0.7" right="0.7" top="0.75" bottom="0.75" header="0.3" footer="0.3"/>
      <pageSetup paperSize="9" orientation="portrait" horizontalDpi="90" verticalDpi="90" r:id="rId10"/>
      <autoFilter ref="B1:W1" xr:uid="{00000000-0000-0000-0000-000000000000}"/>
    </customSheetView>
    <customSheetView guid="{C57C52A9-8046-4A92-8746-9A98B01B0DC1}" scale="80" topLeftCell="A106">
      <selection activeCell="V128" sqref="V128"/>
      <pageMargins left="0.7" right="0.7" top="0.75" bottom="0.75" header="0.3" footer="0.3"/>
    </customSheetView>
    <customSheetView guid="{8F100E4F-128E-4948-B158-EDFEA44DA8C3}" scale="80" topLeftCell="A63">
      <selection activeCell="K80" sqref="K80"/>
      <pageMargins left="0.7" right="0.7" top="0.75" bottom="0.75" header="0.3" footer="0.3"/>
    </customSheetView>
    <customSheetView guid="{5F41BC51-3333-4851-B15E-27B87C83714C}" scale="80" topLeftCell="B1">
      <selection activeCell="B12" sqref="B12"/>
      <pageMargins left="0.7" right="0.7" top="0.75" bottom="0.75" header="0.3" footer="0.3"/>
    </customSheetView>
    <customSheetView guid="{1412D65A-FCA1-4F04-A61E-C5A25EF402B8}" scale="80" topLeftCell="A19">
      <selection activeCell="H29" sqref="H29"/>
      <pageMargins left="0.7" right="0.7" top="0.75" bottom="0.75" header="0.3" footer="0.3"/>
    </customSheetView>
    <customSheetView guid="{EC089D34-0F6B-447C-B2C1-3B71FAAC911E}" scale="80" topLeftCell="I94">
      <selection activeCell="P104" sqref="P104"/>
      <pageMargins left="0.7" right="0.7" top="0.75" bottom="0.75" header="0.3" footer="0.3"/>
    </customSheetView>
    <customSheetView guid="{DF943023-83C4-4FFD-A4DC-33B969637535}" scale="80">
      <pane xSplit="7" ySplit="1" topLeftCell="P53" activePane="bottomRight" state="frozen"/>
      <selection pane="bottomRight" activeCell="P80" sqref="P80"/>
      <pageMargins left="0.7" right="0.7" top="0.75" bottom="0.75" header="0.3" footer="0.3"/>
    </customSheetView>
    <customSheetView guid="{CD7733B8-B83D-414D-912C-FBD659F293BC}" scale="80" showAutoFilter="1">
      <pane ySplit="1" topLeftCell="A2" activePane="bottomLeft" state="frozen"/>
      <selection pane="bottomLeft" activeCell="Q4" sqref="Q2:Q4"/>
      <pageMargins left="0.7" right="0.7" top="0.75" bottom="0.75" header="0.3" footer="0.3"/>
      <autoFilter ref="B1:X1" xr:uid="{00000000-0000-0000-0000-000000000000}"/>
    </customSheetView>
    <customSheetView guid="{8549BC45-F843-49AB-8372-A257BF425FB7}" scale="80" topLeftCell="A22">
      <selection activeCell="A38" sqref="A38:U38"/>
      <pageMargins left="0.7" right="0.7" top="0.75" bottom="0.75" header="0.3" footer="0.3"/>
    </customSheetView>
    <customSheetView guid="{02FD7DD1-AD26-4E6F-AFCE-3977A6DA5F7D}" scale="80" topLeftCell="P79">
      <selection activeCell="U127" sqref="U127"/>
      <pageMargins left="0.7" right="0.7" top="0.75" bottom="0.75" header="0.3" footer="0.3"/>
    </customSheetView>
    <customSheetView guid="{93380A07-6CBF-4696-83CE-A2F0FCD45529}" scale="80" topLeftCell="A10">
      <selection activeCell="K35" sqref="K35"/>
      <pageMargins left="0.7" right="0.7" top="0.75" bottom="0.75" header="0.3" footer="0.3"/>
      <pageSetup paperSize="9" orientation="portrait" r:id="rId11"/>
    </customSheetView>
    <customSheetView guid="{FCD5B6E8-7AD4-4832-AA6B-B36E42BA4CE1}" scale="80" topLeftCell="H1">
      <selection activeCell="A15" sqref="A15:IV15"/>
      <pageMargins left="0.7" right="0.7" top="0.75" bottom="0.75" header="0.3" footer="0.3"/>
      <pageSetup paperSize="9" orientation="portrait" r:id="rId12"/>
    </customSheetView>
    <customSheetView guid="{008218D8-2B98-4260-A57C-EA3482770F84}" scale="80" topLeftCell="A7">
      <selection activeCell="U36" sqref="U36"/>
      <pageMargins left="0.7" right="0.7" top="0.75" bottom="0.75" header="0.3" footer="0.3"/>
      <pageSetup paperSize="9" orientation="portrait" r:id="rId13"/>
    </customSheetView>
    <customSheetView guid="{C7E0C712-94AE-445F-BAB8-864E1E8356B2}" scale="80" topLeftCell="A9">
      <selection activeCell="B34" sqref="B34:U34"/>
      <pageMargins left="0.7" right="0.7" top="0.75" bottom="0.75" header="0.3" footer="0.3"/>
      <pageSetup paperSize="9" orientation="portrait" r:id="rId14"/>
    </customSheetView>
    <customSheetView guid="{49B4DC35-EFEF-4B18-AE97-CDCD682925BA}" scale="80" topLeftCell="J4">
      <selection activeCell="U41" sqref="U41"/>
      <pageMargins left="0.7" right="0.7" top="0.75" bottom="0.75" header="0.3" footer="0.3"/>
      <pageSetup paperSize="9" orientation="portrait" r:id="rId15"/>
    </customSheetView>
    <customSheetView guid="{0D5A2420-2822-43DD-959B-C710721AB187}" scale="80" topLeftCell="I89">
      <selection activeCell="P98" sqref="P98"/>
      <pageMargins left="0.7" right="0.7" top="0.75" bottom="0.75" header="0.3" footer="0.3"/>
      <pageSetup paperSize="9" orientation="portrait" r:id="rId16"/>
    </customSheetView>
    <customSheetView guid="{AD6F295B-116E-4BA5-9A22-F89A33EA4F54}" scale="80" topLeftCell="G76">
      <selection activeCell="P95" sqref="P95"/>
      <pageMargins left="0.7" right="0.7" top="0.75" bottom="0.75" header="0.3" footer="0.3"/>
      <pageSetup paperSize="9" orientation="portrait" r:id="rId17"/>
    </customSheetView>
  </customSheetViews>
  <pageMargins left="0.7" right="0.7" top="0.75" bottom="0.75" header="0.3" footer="0.3"/>
  <pageSetup paperSize="9" orientation="portrait"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18"/>
  <sheetViews>
    <sheetView workbookViewId="0">
      <selection activeCell="A17" sqref="A17"/>
    </sheetView>
  </sheetViews>
  <sheetFormatPr baseColWidth="10" defaultRowHeight="15" x14ac:dyDescent="0.25"/>
  <cols>
    <col min="1" max="1" width="17.7109375" customWidth="1"/>
  </cols>
  <sheetData>
    <row r="2" spans="1:1" x14ac:dyDescent="0.25">
      <c r="A2" s="16" t="s">
        <v>34</v>
      </c>
    </row>
    <row r="3" spans="1:1" x14ac:dyDescent="0.25">
      <c r="A3" s="15" t="s">
        <v>35</v>
      </c>
    </row>
    <row r="4" spans="1:1" x14ac:dyDescent="0.25">
      <c r="A4" s="15"/>
    </row>
    <row r="5" spans="1:1" x14ac:dyDescent="0.25">
      <c r="A5" s="17" t="s">
        <v>36</v>
      </c>
    </row>
    <row r="6" spans="1:1" x14ac:dyDescent="0.25">
      <c r="A6" s="15" t="s">
        <v>37</v>
      </c>
    </row>
    <row r="7" spans="1:1" x14ac:dyDescent="0.25">
      <c r="A7" s="15" t="s">
        <v>38</v>
      </c>
    </row>
    <row r="8" spans="1:1" x14ac:dyDescent="0.25">
      <c r="A8" s="15"/>
    </row>
    <row r="9" spans="1:1" x14ac:dyDescent="0.25">
      <c r="A9" s="18" t="s">
        <v>39</v>
      </c>
    </row>
    <row r="10" spans="1:1" x14ac:dyDescent="0.25">
      <c r="A10" s="15" t="s">
        <v>40</v>
      </c>
    </row>
    <row r="11" spans="1:1" x14ac:dyDescent="0.25">
      <c r="A11" s="15"/>
    </row>
    <row r="12" spans="1:1" x14ac:dyDescent="0.25">
      <c r="A12" s="19" t="s">
        <v>41</v>
      </c>
    </row>
    <row r="13" spans="1:1" x14ac:dyDescent="0.25">
      <c r="A13" t="s">
        <v>42</v>
      </c>
    </row>
    <row r="14" spans="1:1" x14ac:dyDescent="0.25">
      <c r="A14" t="s">
        <v>43</v>
      </c>
    </row>
    <row r="15" spans="1:1" x14ac:dyDescent="0.25">
      <c r="A15" t="s">
        <v>44</v>
      </c>
    </row>
    <row r="17" spans="1:1" x14ac:dyDescent="0.25">
      <c r="A17" s="20" t="s">
        <v>45</v>
      </c>
    </row>
    <row r="18" spans="1:1" x14ac:dyDescent="0.25">
      <c r="A18" t="s">
        <v>46</v>
      </c>
    </row>
  </sheetData>
  <customSheetViews>
    <customSheetView guid="{444C899C-716D-4A59-AC9A-A1B3AE5749B4}">
      <selection activeCell="A17" sqref="A17"/>
      <pageMargins left="0.7" right="0.7" top="0.75" bottom="0.75" header="0.3" footer="0.3"/>
      <pageSetup paperSize="9" orientation="portrait" r:id="rId1"/>
    </customSheetView>
    <customSheetView guid="{13C681C4-5805-4936-8F18-6AC962EF132F}">
      <selection activeCell="A17" sqref="A17"/>
      <pageMargins left="0.7" right="0.7" top="0.75" bottom="0.75" header="0.3" footer="0.3"/>
      <pageSetup paperSize="9" orientation="portrait" r:id="rId2"/>
    </customSheetView>
    <customSheetView guid="{683A0DA6-D017-41EE-A091-76AAAF78A193}">
      <selection activeCell="A17" sqref="A17"/>
      <pageMargins left="0.7" right="0.7" top="0.75" bottom="0.75" header="0.3" footer="0.3"/>
      <pageSetup paperSize="9" orientation="portrait" r:id="rId3"/>
    </customSheetView>
    <customSheetView guid="{56E6F454-66AC-4BA8-AEF4-8436E22BC16F}">
      <selection activeCell="A17" sqref="A17"/>
      <pageMargins left="0.7" right="0.7" top="0.75" bottom="0.75" header="0.3" footer="0.3"/>
      <pageSetup paperSize="9" orientation="portrait" r:id="rId4"/>
    </customSheetView>
    <customSheetView guid="{A7CF15BE-7AA8-48BA-AFEA-DC486FD467DC}">
      <selection activeCell="A17" sqref="A17"/>
      <pageMargins left="0.7" right="0.7" top="0.75" bottom="0.75" header="0.3" footer="0.3"/>
      <pageSetup paperSize="9" orientation="portrait" r:id="rId5"/>
    </customSheetView>
    <customSheetView guid="{B99D2DDD-D17B-477B-9A5B-2888D08D8BF5}">
      <selection activeCell="A17" sqref="A17"/>
      <pageMargins left="0.7" right="0.7" top="0.75" bottom="0.75" header="0.3" footer="0.3"/>
      <pageSetup paperSize="9" orientation="portrait" r:id="rId6"/>
    </customSheetView>
    <customSheetView guid="{BC0A3349-8ECC-4D57-930C-BEB8B7D5892D}">
      <selection activeCell="A17" sqref="A17"/>
      <pageMargins left="0.7" right="0.7" top="0.75" bottom="0.75" header="0.3" footer="0.3"/>
      <pageSetup paperSize="9" orientation="portrait" r:id="rId7"/>
    </customSheetView>
    <customSheetView guid="{596CE639-9A5C-49CB-90E4-0B226AE3CE9B}">
      <selection activeCell="G20" sqref="G20"/>
      <pageMargins left="0.7" right="0.7" top="0.75" bottom="0.75" header="0.3" footer="0.3"/>
      <pageSetup paperSize="9" orientation="portrait" r:id="rId8"/>
    </customSheetView>
    <customSheetView guid="{464BED5D-828D-4524-A826-CE9F5C41082B}">
      <selection activeCell="G20" sqref="G20"/>
      <pageMargins left="0.7" right="0.7" top="0.75" bottom="0.75" header="0.3" footer="0.3"/>
      <pageSetup paperSize="9" orientation="portrait" r:id="rId9"/>
    </customSheetView>
    <customSheetView guid="{CD7733B8-B83D-414D-912C-FBD659F293BC}">
      <selection activeCell="G20" sqref="G20"/>
      <pageMargins left="0.75" right="0.75" top="1" bottom="1" header="0.5" footer="0.5"/>
    </customSheetView>
    <customSheetView guid="{CD7733B8-B83D-414D-912C-FBD659F293BC}">
      <selection activeCell="G20" sqref="G20"/>
      <pageMargins left="0.7" right="0.7" top="0.75" bottom="0.75" header="0.3" footer="0.3"/>
      <pageSetup paperSize="9" orientation="portrait" r:id="rId10"/>
    </customSheetView>
    <customSheetView guid="{CD7733B8-B83D-414D-912C-FBD659F293BC}" scale="80" showAutoFilter="1" topLeftCell="K1">
      <pane ySplit="1" topLeftCell="A17" activePane="bottomLeft" state="frozen"/>
      <selection pane="bottomLeft" activeCell="G20" sqref="G20"/>
      <pageMargins left="0.7" right="0.7" top="0.75" bottom="0.75" header="0.3" footer="0.3"/>
      <pageSetup paperSize="9" orientation="portrait" r:id="rId11"/>
      <autoFilter ref="B1:X1" xr:uid="{00000000-0000-0000-0000-000000000000}"/>
    </customSheetView>
    <customSheetView guid="{CD7733B8-B83D-414D-912C-FBD659F293BC}" scale="80" showAutoFilter="1">
      <pane ySplit="1" topLeftCell="A68" activePane="bottomLeft" state="frozen"/>
      <selection pane="bottomLeft" activeCell="G20" sqref="G20"/>
      <pageMargins left="0.7" right="0.7" top="0.75" bottom="0.75" header="0.3" footer="0.3"/>
      <pageSetup paperSize="9" orientation="portrait" r:id="rId12"/>
      <autoFilter ref="B1:X1" xr:uid="{00000000-0000-0000-0000-000000000000}"/>
    </customSheetView>
    <customSheetView guid="{CD7733B8-B83D-414D-912C-FBD659F293BC}" scale="80" topLeftCell="I1">
      <pane ySplit="1" topLeftCell="A17" activePane="bottomLeft" state="frozen"/>
      <selection pane="bottomLeft" activeCell="G20" sqref="G20"/>
      <pageMargins left="0.7" right="0.7" top="0.75" bottom="0.75" header="0.3" footer="0.3"/>
      <pageSetup paperSize="9" orientation="portrait" r:id="rId13"/>
    </customSheetView>
    <customSheetView guid="{5BD38BB7-E192-4A92-9124-68EA9E1A36A1}">
      <selection activeCell="G20" sqref="G20"/>
      <pageMargins left="0.7" right="0.7" top="0.75" bottom="0.75" header="0.3" footer="0.3"/>
      <pageSetup paperSize="9" orientation="portrait" r:id="rId14"/>
    </customSheetView>
    <customSheetView guid="{024ABD48-180F-4E0C-97F7-90F89F4E196A}">
      <selection activeCell="G20" sqref="G20"/>
      <pageMargins left="0.7" right="0.7" top="0.75" bottom="0.75" header="0.3" footer="0.3"/>
      <pageSetup paperSize="9" orientation="portrait" r:id="rId15"/>
    </customSheetView>
    <customSheetView guid="{DBAD6432-975E-4CD1-9794-C6050EC1B21D}">
      <selection activeCell="G20" sqref="G20"/>
      <pageMargins left="0.7" right="0.7" top="0.75" bottom="0.75" header="0.3" footer="0.3"/>
      <pageSetup paperSize="9" orientation="portrait" r:id="rId16"/>
    </customSheetView>
    <customSheetView guid="{EC089D34-0F6B-447C-B2C1-3B71FAAC911E}">
      <selection activeCell="G20" sqref="G20"/>
      <pageMargins left="0.7" right="0.7" top="0.75" bottom="0.75" header="0.3" footer="0.3"/>
      <pageSetup paperSize="9" orientation="portrait" r:id="rId17"/>
    </customSheetView>
    <customSheetView guid="{DF943023-83C4-4FFD-A4DC-33B969637535}">
      <selection activeCell="G20" sqref="G20"/>
      <pageMargins left="0.7" right="0.7" top="0.75" bottom="0.75" header="0.3" footer="0.3"/>
      <pageSetup paperSize="9" orientation="portrait" r:id="rId18"/>
    </customSheetView>
    <customSheetView guid="{CD7733B8-B83D-414D-912C-FBD659F293BC}">
      <selection activeCell="G20" sqref="G20"/>
      <pageMargins left="0.75" right="0.75" top="1" bottom="1" header="0.5" footer="0.5"/>
    </customSheetView>
    <customSheetView guid="{CD7733B8-B83D-414D-912C-FBD659F293BC}" scale="80" showAutoFilter="1" topLeftCell="K1">
      <pane ySplit="1" topLeftCell="A17" activePane="bottomLeft" state="frozen"/>
      <selection pane="bottomLeft" activeCell="G20" sqref="G20"/>
      <pageMargins left="0.75" right="0.75" top="1" bottom="1" header="0.5" footer="0.5"/>
      <autoFilter ref="B1:X1" xr:uid="{00000000-0000-0000-0000-000000000000}"/>
    </customSheetView>
    <customSheetView guid="{CD7733B8-B83D-414D-912C-FBD659F293BC}" scale="80">
      <pane ySplit="1" topLeftCell="A2" activePane="bottomLeft" state="frozen"/>
      <selection pane="bottomLeft" activeCell="G20" sqref="G20"/>
      <pageMargins left="0.75" right="0.75" top="1" bottom="1" header="0.5" footer="0.5"/>
    </customSheetView>
    <customSheetView guid="{8549BC45-F843-49AB-8372-A257BF425FB7}">
      <selection activeCell="G20" sqref="G20"/>
      <pageMargins left="0.7" right="0.7" top="0.75" bottom="0.75" header="0.3" footer="0.3"/>
      <pageSetup paperSize="9" orientation="portrait" r:id="rId19"/>
    </customSheetView>
    <customSheetView guid="{02FD7DD1-AD26-4E6F-AFCE-3977A6DA5F7D}">
      <selection activeCell="G20" sqref="G20"/>
      <pageMargins left="0.7" right="0.7" top="0.75" bottom="0.75" header="0.3" footer="0.3"/>
      <pageSetup paperSize="9" orientation="portrait" r:id="rId20"/>
    </customSheetView>
    <customSheetView guid="{93380A07-6CBF-4696-83CE-A2F0FCD45529}">
      <selection activeCell="A17" sqref="A17"/>
      <pageMargins left="0.7" right="0.7" top="0.75" bottom="0.75" header="0.3" footer="0.3"/>
      <pageSetup paperSize="9" orientation="portrait" r:id="rId21"/>
    </customSheetView>
    <customSheetView guid="{FCD5B6E8-7AD4-4832-AA6B-B36E42BA4CE1}">
      <selection activeCell="A17" sqref="A17"/>
      <pageMargins left="0.7" right="0.7" top="0.75" bottom="0.75" header="0.3" footer="0.3"/>
      <pageSetup paperSize="9" orientation="portrait" r:id="rId22"/>
    </customSheetView>
    <customSheetView guid="{008218D8-2B98-4260-A57C-EA3482770F84}">
      <selection activeCell="A17" sqref="A17"/>
      <pageMargins left="0.7" right="0.7" top="0.75" bottom="0.75" header="0.3" footer="0.3"/>
      <pageSetup paperSize="9" orientation="portrait" r:id="rId23"/>
    </customSheetView>
    <customSheetView guid="{C7E0C712-94AE-445F-BAB8-864E1E8356B2}">
      <selection activeCell="A17" sqref="A17"/>
      <pageMargins left="0.7" right="0.7" top="0.75" bottom="0.75" header="0.3" footer="0.3"/>
      <pageSetup paperSize="9" orientation="portrait" r:id="rId24"/>
    </customSheetView>
    <customSheetView guid="{49B4DC35-EFEF-4B18-AE97-CDCD682925BA}">
      <selection activeCell="A17" sqref="A17"/>
      <pageMargins left="0.7" right="0.7" top="0.75" bottom="0.75" header="0.3" footer="0.3"/>
      <pageSetup paperSize="9" orientation="portrait" r:id="rId25"/>
    </customSheetView>
    <customSheetView guid="{0D5A2420-2822-43DD-959B-C710721AB187}">
      <selection activeCell="A17" sqref="A17"/>
      <pageMargins left="0.7" right="0.7" top="0.75" bottom="0.75" header="0.3" footer="0.3"/>
      <pageSetup paperSize="9" orientation="portrait" r:id="rId26"/>
    </customSheetView>
    <customSheetView guid="{AD6F295B-116E-4BA5-9A22-F89A33EA4F54}">
      <selection activeCell="A17" sqref="A17"/>
      <pageMargins left="0.7" right="0.7" top="0.75" bottom="0.75" header="0.3" footer="0.3"/>
      <pageSetup paperSize="9" orientation="portrait" r:id="rId27"/>
    </customSheetView>
  </customSheetViews>
  <pageMargins left="0.7" right="0.7" top="0.75" bottom="0.75" header="0.3" footer="0.3"/>
  <pageSetup paperSize="9" orientation="portrait" r:id="rId2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
  <sheetViews>
    <sheetView workbookViewId="0">
      <selection sqref="A1:N1"/>
    </sheetView>
  </sheetViews>
  <sheetFormatPr baseColWidth="10" defaultRowHeight="15" x14ac:dyDescent="0.25"/>
  <sheetData>
    <row r="1" spans="1:14" ht="24" x14ac:dyDescent="0.25">
      <c r="A1" s="5" t="s">
        <v>21</v>
      </c>
      <c r="B1" s="5" t="s">
        <v>22</v>
      </c>
      <c r="C1" s="5" t="s">
        <v>23</v>
      </c>
      <c r="D1" s="5" t="s">
        <v>8</v>
      </c>
      <c r="E1" s="5" t="s">
        <v>24</v>
      </c>
      <c r="F1" s="5" t="s">
        <v>25</v>
      </c>
      <c r="G1" s="5" t="s">
        <v>17</v>
      </c>
      <c r="H1" s="5" t="s">
        <v>26</v>
      </c>
      <c r="I1" s="5" t="s">
        <v>27</v>
      </c>
      <c r="J1" s="5" t="s">
        <v>14</v>
      </c>
      <c r="K1" s="5" t="s">
        <v>28</v>
      </c>
      <c r="L1" s="5" t="s">
        <v>11</v>
      </c>
      <c r="M1" s="5" t="s">
        <v>12</v>
      </c>
      <c r="N1" s="5" t="s">
        <v>13</v>
      </c>
    </row>
    <row r="2" spans="1:14" x14ac:dyDescent="0.25">
      <c r="G2" s="6"/>
    </row>
    <row r="3" spans="1:14" x14ac:dyDescent="0.25">
      <c r="G3" s="6"/>
    </row>
    <row r="4" spans="1:14" x14ac:dyDescent="0.25">
      <c r="G4" s="6"/>
    </row>
    <row r="5" spans="1:14" x14ac:dyDescent="0.25">
      <c r="G5" s="6"/>
    </row>
    <row r="6" spans="1:14" x14ac:dyDescent="0.25">
      <c r="G6" s="6"/>
    </row>
    <row r="7" spans="1:14" x14ac:dyDescent="0.25">
      <c r="G7" s="6"/>
    </row>
    <row r="8" spans="1:14" x14ac:dyDescent="0.25">
      <c r="G8" s="6"/>
    </row>
    <row r="9" spans="1:14" x14ac:dyDescent="0.25">
      <c r="G9" s="6"/>
    </row>
    <row r="10" spans="1:14" x14ac:dyDescent="0.25">
      <c r="G10" s="6"/>
    </row>
  </sheetData>
  <customSheetViews>
    <customSheetView guid="{444C899C-716D-4A59-AC9A-A1B3AE5749B4}" state="hidden">
      <selection sqref="A1:N1"/>
      <pageMargins left="0.7" right="0.7" top="0.75" bottom="0.75" header="0.3" footer="0.3"/>
    </customSheetView>
    <customSheetView guid="{13C681C4-5805-4936-8F18-6AC962EF132F}" state="hidden">
      <selection sqref="A1:N1"/>
      <pageMargins left="0.7" right="0.7" top="0.75" bottom="0.75" header="0.3" footer="0.3"/>
    </customSheetView>
    <customSheetView guid="{683A0DA6-D017-41EE-A091-76AAAF78A193}" state="hidden">
      <selection sqref="A1:N1"/>
      <pageMargins left="0.7" right="0.7" top="0.75" bottom="0.75" header="0.3" footer="0.3"/>
    </customSheetView>
    <customSheetView guid="{56E6F454-66AC-4BA8-AEF4-8436E22BC16F}" state="hidden">
      <selection sqref="A1:N1"/>
      <pageMargins left="0.7" right="0.7" top="0.75" bottom="0.75" header="0.3" footer="0.3"/>
    </customSheetView>
    <customSheetView guid="{A7CF15BE-7AA8-48BA-AFEA-DC486FD467DC}" state="hidden">
      <selection sqref="A1:N1"/>
      <pageMargins left="0.7" right="0.7" top="0.75" bottom="0.75" header="0.3" footer="0.3"/>
    </customSheetView>
    <customSheetView guid="{B99D2DDD-D17B-477B-9A5B-2888D08D8BF5}" state="hidden">
      <selection sqref="A1:N1"/>
      <pageMargins left="0.7" right="0.7" top="0.75" bottom="0.75" header="0.3" footer="0.3"/>
    </customSheetView>
    <customSheetView guid="{BC0A3349-8ECC-4D57-930C-BEB8B7D5892D}" state="hidden">
      <selection sqref="A1:N1"/>
      <pageMargins left="0.7" right="0.7" top="0.75" bottom="0.75" header="0.3" footer="0.3"/>
    </customSheetView>
    <customSheetView guid="{596CE639-9A5C-49CB-90E4-0B226AE3CE9B}" state="hidden">
      <selection sqref="A1:N1"/>
      <pageMargins left="0.7" right="0.7" top="0.75" bottom="0.75" header="0.3" footer="0.3"/>
    </customSheetView>
    <customSheetView guid="{464BED5D-828D-4524-A826-CE9F5C41082B}" state="hidden">
      <selection sqref="A1:N1"/>
      <pageMargins left="0.7" right="0.7" top="0.75" bottom="0.75" header="0.3" footer="0.3"/>
    </customSheetView>
    <customSheetView guid="{5BD38BB7-E192-4A92-9124-68EA9E1A36A1}" state="hidden">
      <selection sqref="A1:N1"/>
      <pageMargins left="0.7" right="0.7" top="0.75" bottom="0.75" header="0.3" footer="0.3"/>
    </customSheetView>
    <customSheetView guid="{024ABD48-180F-4E0C-97F7-90F89F4E196A}" state="hidden">
      <selection sqref="A1:N1"/>
      <pageMargins left="0.7" right="0.7" top="0.75" bottom="0.75" header="0.3" footer="0.3"/>
    </customSheetView>
    <customSheetView guid="{DBAD6432-975E-4CD1-9794-C6050EC1B21D}" state="hidden">
      <selection sqref="A1:N1"/>
      <pageMargins left="0.7" right="0.7" top="0.75" bottom="0.75" header="0.3" footer="0.3"/>
    </customSheetView>
    <customSheetView guid="{C57C52A9-8046-4A92-8746-9A98B01B0DC1}" state="hidden">
      <selection sqref="A1:N1"/>
      <pageMargins left="0.7" right="0.7" top="0.75" bottom="0.75" header="0.3" footer="0.3"/>
    </customSheetView>
    <customSheetView guid="{8F100E4F-128E-4948-B158-EDFEA44DA8C3}" state="hidden">
      <selection sqref="A1:N1"/>
      <pageMargins left="0.7" right="0.7" top="0.75" bottom="0.75" header="0.3" footer="0.3"/>
    </customSheetView>
    <customSheetView guid="{5F41BC51-3333-4851-B15E-27B87C83714C}" state="hidden">
      <selection sqref="A1:N1"/>
      <pageMargins left="0.7" right="0.7" top="0.75" bottom="0.75" header="0.3" footer="0.3"/>
    </customSheetView>
    <customSheetView guid="{1412D65A-FCA1-4F04-A61E-C5A25EF402B8}" state="hidden">
      <selection sqref="A1:N1"/>
      <pageMargins left="0.7" right="0.7" top="0.75" bottom="0.75" header="0.3" footer="0.3"/>
    </customSheetView>
    <customSheetView guid="{EC089D34-0F6B-447C-B2C1-3B71FAAC911E}" state="hidden">
      <selection sqref="A1:N1"/>
      <pageMargins left="0.7" right="0.7" top="0.75" bottom="0.75" header="0.3" footer="0.3"/>
    </customSheetView>
    <customSheetView guid="{DF943023-83C4-4FFD-A4DC-33B969637535}" state="hidden">
      <selection sqref="A1:N1"/>
      <pageMargins left="0.7" right="0.7" top="0.75" bottom="0.75" header="0.3" footer="0.3"/>
    </customSheetView>
    <customSheetView guid="{CD7733B8-B83D-414D-912C-FBD659F293BC}" state="hidden">
      <selection sqref="A1:N1"/>
      <pageMargins left="0.7" right="0.7" top="0.75" bottom="0.75" header="0.3" footer="0.3"/>
    </customSheetView>
    <customSheetView guid="{8549BC45-F843-49AB-8372-A257BF425FB7}" state="hidden">
      <selection sqref="A1:N1"/>
      <pageMargins left="0.7" right="0.7" top="0.75" bottom="0.75" header="0.3" footer="0.3"/>
    </customSheetView>
    <customSheetView guid="{02FD7DD1-AD26-4E6F-AFCE-3977A6DA5F7D}" state="hidden">
      <selection sqref="A1:N1"/>
      <pageMargins left="0.7" right="0.7" top="0.75" bottom="0.75" header="0.3" footer="0.3"/>
    </customSheetView>
    <customSheetView guid="{93380A07-6CBF-4696-83CE-A2F0FCD45529}" state="hidden">
      <selection sqref="A1:N1"/>
      <pageMargins left="0.7" right="0.7" top="0.75" bottom="0.75" header="0.3" footer="0.3"/>
    </customSheetView>
    <customSheetView guid="{FCD5B6E8-7AD4-4832-AA6B-B36E42BA4CE1}" state="hidden">
      <selection sqref="A1:N1"/>
      <pageMargins left="0.7" right="0.7" top="0.75" bottom="0.75" header="0.3" footer="0.3"/>
    </customSheetView>
    <customSheetView guid="{008218D8-2B98-4260-A57C-EA3482770F84}" state="hidden">
      <selection sqref="A1:N1"/>
      <pageMargins left="0.7" right="0.7" top="0.75" bottom="0.75" header="0.3" footer="0.3"/>
    </customSheetView>
    <customSheetView guid="{C7E0C712-94AE-445F-BAB8-864E1E8356B2}" state="hidden">
      <selection sqref="A1:N1"/>
      <pageMargins left="0.7" right="0.7" top="0.75" bottom="0.75" header="0.3" footer="0.3"/>
    </customSheetView>
    <customSheetView guid="{49B4DC35-EFEF-4B18-AE97-CDCD682925BA}" state="hidden">
      <selection sqref="A1:N1"/>
      <pageMargins left="0.7" right="0.7" top="0.75" bottom="0.75" header="0.3" footer="0.3"/>
    </customSheetView>
    <customSheetView guid="{0D5A2420-2822-43DD-959B-C710721AB187}" state="hidden">
      <selection sqref="A1:N1"/>
      <pageMargins left="0.7" right="0.7" top="0.75" bottom="0.75" header="0.3" footer="0.3"/>
    </customSheetView>
    <customSheetView guid="{AD6F295B-116E-4BA5-9A22-F89A33EA4F54}" state="hidden">
      <selection sqref="A1:N1"/>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N170"/>
  <sheetViews>
    <sheetView zoomScale="80" zoomScaleNormal="80" workbookViewId="0">
      <selection activeCell="A2" sqref="A2:IV2"/>
    </sheetView>
  </sheetViews>
  <sheetFormatPr baseColWidth="10" defaultRowHeight="15" x14ac:dyDescent="0.25"/>
  <cols>
    <col min="1" max="1" width="11.42578125" style="7" customWidth="1"/>
    <col min="5" max="5" width="11.42578125" style="7" customWidth="1"/>
    <col min="7" max="9" width="11.42578125" style="7" customWidth="1"/>
    <col min="10" max="11" width="35.7109375" customWidth="1"/>
    <col min="12" max="13" width="11.42578125" style="7" customWidth="1"/>
    <col min="14" max="14" width="14.42578125" style="7" bestFit="1" customWidth="1"/>
  </cols>
  <sheetData>
    <row r="1" spans="1:14" ht="24" x14ac:dyDescent="0.25">
      <c r="A1" s="5" t="s">
        <v>21</v>
      </c>
      <c r="B1" s="5" t="s">
        <v>22</v>
      </c>
      <c r="C1" s="5" t="s">
        <v>23</v>
      </c>
      <c r="D1" s="5" t="s">
        <v>8</v>
      </c>
      <c r="E1" s="5" t="s">
        <v>24</v>
      </c>
      <c r="F1" s="5" t="s">
        <v>25</v>
      </c>
      <c r="G1" s="5" t="s">
        <v>17</v>
      </c>
      <c r="H1" s="5" t="s">
        <v>26</v>
      </c>
      <c r="I1" s="5" t="s">
        <v>27</v>
      </c>
      <c r="J1" s="5" t="s">
        <v>14</v>
      </c>
      <c r="K1" s="5" t="s">
        <v>28</v>
      </c>
      <c r="L1" s="5" t="s">
        <v>11</v>
      </c>
      <c r="M1" s="5" t="s">
        <v>12</v>
      </c>
      <c r="N1" s="5" t="s">
        <v>13</v>
      </c>
    </row>
    <row r="2" spans="1:14" x14ac:dyDescent="0.25">
      <c r="A2" s="21" t="e">
        <f>Abiertas!#REF!</f>
        <v>#REF!</v>
      </c>
      <c r="B2" s="10" t="e">
        <f>Abiertas!#REF!</f>
        <v>#REF!</v>
      </c>
      <c r="C2" s="10" t="e">
        <f>Abiertas!#REF!</f>
        <v>#REF!</v>
      </c>
      <c r="D2" s="10" t="e">
        <f>Abiertas!#REF!</f>
        <v>#REF!</v>
      </c>
      <c r="E2" s="21" t="e">
        <f>Abiertas!#REF!</f>
        <v>#REF!</v>
      </c>
      <c r="F2" s="10" t="e">
        <f>Abiertas!#REF!</f>
        <v>#REF!</v>
      </c>
      <c r="G2" s="22" t="e">
        <f>Abiertas!#REF!</f>
        <v>#REF!</v>
      </c>
      <c r="H2" s="21" t="e">
        <f t="shared" ref="H2:H33" ca="1" si="0">TODAY()-G2</f>
        <v>#REF!</v>
      </c>
      <c r="I2" s="21" t="e">
        <f>Abiertas!#REF!</f>
        <v>#REF!</v>
      </c>
      <c r="J2" s="10" t="e">
        <f>Abiertas!#REF!</f>
        <v>#REF!</v>
      </c>
      <c r="K2" s="10" t="e">
        <f>Abiertas!#REF!</f>
        <v>#REF!</v>
      </c>
      <c r="L2" s="21" t="e">
        <f>Abiertas!#REF!</f>
        <v>#REF!</v>
      </c>
      <c r="M2" s="21" t="e">
        <f>Abiertas!#REF!</f>
        <v>#REF!</v>
      </c>
      <c r="N2" s="21" t="e">
        <f>Abiertas!#REF!</f>
        <v>#REF!</v>
      </c>
    </row>
    <row r="3" spans="1:14" x14ac:dyDescent="0.25">
      <c r="A3" s="21" t="e">
        <f>Cerradas!#REF!</f>
        <v>#REF!</v>
      </c>
      <c r="B3" s="10" t="e">
        <f>Cerradas!#REF!</f>
        <v>#REF!</v>
      </c>
      <c r="C3" s="10" t="e">
        <f>Cerradas!#REF!</f>
        <v>#REF!</v>
      </c>
      <c r="D3" s="10" t="e">
        <f>Cerradas!#REF!</f>
        <v>#REF!</v>
      </c>
      <c r="E3" s="21" t="e">
        <f>Cerradas!#REF!</f>
        <v>#REF!</v>
      </c>
      <c r="F3" s="10" t="e">
        <f>Cerradas!#REF!</f>
        <v>#REF!</v>
      </c>
      <c r="G3" s="22" t="e">
        <f>Cerradas!#REF!</f>
        <v>#REF!</v>
      </c>
      <c r="H3" s="21" t="e">
        <f t="shared" ca="1" si="0"/>
        <v>#REF!</v>
      </c>
      <c r="I3" s="21" t="e">
        <f>Cerradas!#REF!</f>
        <v>#REF!</v>
      </c>
      <c r="J3" s="10" t="e">
        <f>Cerradas!#REF!</f>
        <v>#REF!</v>
      </c>
      <c r="K3" s="10" t="e">
        <f>Cerradas!#REF!</f>
        <v>#REF!</v>
      </c>
      <c r="L3" s="21" t="e">
        <f>Cerradas!#REF!</f>
        <v>#REF!</v>
      </c>
      <c r="M3" s="21" t="e">
        <f>Cerradas!#REF!</f>
        <v>#REF!</v>
      </c>
      <c r="N3" s="21" t="e">
        <f>Cerradas!#REF!</f>
        <v>#REF!</v>
      </c>
    </row>
    <row r="4" spans="1:14" x14ac:dyDescent="0.25">
      <c r="A4" s="21" t="e">
        <f>Cerradas!#REF!</f>
        <v>#REF!</v>
      </c>
      <c r="B4" s="10" t="e">
        <f>Cerradas!#REF!</f>
        <v>#REF!</v>
      </c>
      <c r="C4" s="10" t="e">
        <f>Cerradas!#REF!</f>
        <v>#REF!</v>
      </c>
      <c r="D4" s="10" t="e">
        <f>Cerradas!#REF!</f>
        <v>#REF!</v>
      </c>
      <c r="E4" s="21" t="e">
        <f>Cerradas!#REF!</f>
        <v>#REF!</v>
      </c>
      <c r="F4" s="10" t="e">
        <f>Cerradas!#REF!</f>
        <v>#REF!</v>
      </c>
      <c r="G4" s="22" t="e">
        <f>Cerradas!#REF!</f>
        <v>#REF!</v>
      </c>
      <c r="H4" s="21" t="e">
        <f t="shared" ca="1" si="0"/>
        <v>#REF!</v>
      </c>
      <c r="I4" s="21" t="e">
        <f>Cerradas!#REF!</f>
        <v>#REF!</v>
      </c>
      <c r="J4" s="10" t="e">
        <f>Cerradas!#REF!</f>
        <v>#REF!</v>
      </c>
      <c r="K4" s="10" t="e">
        <f>Cerradas!#REF!</f>
        <v>#REF!</v>
      </c>
      <c r="L4" s="21" t="e">
        <f>Cerradas!#REF!</f>
        <v>#REF!</v>
      </c>
      <c r="M4" s="21" t="e">
        <f>Cerradas!#REF!</f>
        <v>#REF!</v>
      </c>
      <c r="N4" s="21" t="e">
        <f>Cerradas!#REF!</f>
        <v>#REF!</v>
      </c>
    </row>
    <row r="5" spans="1:14" x14ac:dyDescent="0.25">
      <c r="A5" s="21" t="e">
        <f>Cerradas!#REF!</f>
        <v>#REF!</v>
      </c>
      <c r="B5" s="10" t="e">
        <f>Cerradas!#REF!</f>
        <v>#REF!</v>
      </c>
      <c r="C5" s="10" t="e">
        <f>Cerradas!#REF!</f>
        <v>#REF!</v>
      </c>
      <c r="D5" s="10" t="e">
        <f>Cerradas!#REF!</f>
        <v>#REF!</v>
      </c>
      <c r="E5" s="21" t="e">
        <f>Cerradas!#REF!</f>
        <v>#REF!</v>
      </c>
      <c r="F5" s="10" t="e">
        <f>Cerradas!#REF!</f>
        <v>#REF!</v>
      </c>
      <c r="G5" s="22" t="e">
        <f>Cerradas!#REF!</f>
        <v>#REF!</v>
      </c>
      <c r="H5" s="21" t="e">
        <f t="shared" ca="1" si="0"/>
        <v>#REF!</v>
      </c>
      <c r="I5" s="21" t="e">
        <f>Cerradas!#REF!</f>
        <v>#REF!</v>
      </c>
      <c r="J5" s="10" t="e">
        <f>Cerradas!#REF!</f>
        <v>#REF!</v>
      </c>
      <c r="K5" s="10" t="e">
        <f>Cerradas!#REF!</f>
        <v>#REF!</v>
      </c>
      <c r="L5" s="21" t="e">
        <f>Cerradas!#REF!</f>
        <v>#REF!</v>
      </c>
      <c r="M5" s="21" t="e">
        <f>Cerradas!#REF!</f>
        <v>#REF!</v>
      </c>
      <c r="N5" s="21" t="e">
        <f>Cerradas!#REF!</f>
        <v>#REF!</v>
      </c>
    </row>
    <row r="6" spans="1:14" x14ac:dyDescent="0.25">
      <c r="A6" s="21" t="e">
        <f>Cerradas!#REF!</f>
        <v>#REF!</v>
      </c>
      <c r="B6" s="10" t="e">
        <f>Cerradas!#REF!</f>
        <v>#REF!</v>
      </c>
      <c r="C6" s="10" t="e">
        <f>Cerradas!#REF!</f>
        <v>#REF!</v>
      </c>
      <c r="D6" s="10" t="e">
        <f>Cerradas!#REF!</f>
        <v>#REF!</v>
      </c>
      <c r="E6" s="21" t="e">
        <f>Cerradas!#REF!</f>
        <v>#REF!</v>
      </c>
      <c r="F6" s="10" t="e">
        <f>Cerradas!#REF!</f>
        <v>#REF!</v>
      </c>
      <c r="G6" s="22" t="e">
        <f>Cerradas!#REF!</f>
        <v>#REF!</v>
      </c>
      <c r="H6" s="21" t="e">
        <f t="shared" ca="1" si="0"/>
        <v>#REF!</v>
      </c>
      <c r="I6" s="21" t="e">
        <f>Cerradas!#REF!</f>
        <v>#REF!</v>
      </c>
      <c r="J6" s="10" t="e">
        <f>Cerradas!#REF!</f>
        <v>#REF!</v>
      </c>
      <c r="K6" s="10" t="e">
        <f>Cerradas!#REF!</f>
        <v>#REF!</v>
      </c>
      <c r="L6" s="21" t="e">
        <f>Cerradas!#REF!</f>
        <v>#REF!</v>
      </c>
      <c r="M6" s="21" t="e">
        <f>Cerradas!#REF!</f>
        <v>#REF!</v>
      </c>
      <c r="N6" s="21" t="e">
        <f>Cerradas!#REF!</f>
        <v>#REF!</v>
      </c>
    </row>
    <row r="7" spans="1:14" x14ac:dyDescent="0.25">
      <c r="A7" s="21" t="e">
        <f>Cerradas!#REF!</f>
        <v>#REF!</v>
      </c>
      <c r="B7" s="10" t="e">
        <f>Cerradas!#REF!</f>
        <v>#REF!</v>
      </c>
      <c r="C7" s="10" t="e">
        <f>Cerradas!#REF!</f>
        <v>#REF!</v>
      </c>
      <c r="D7" s="10" t="e">
        <f>Cerradas!#REF!</f>
        <v>#REF!</v>
      </c>
      <c r="E7" s="21" t="e">
        <f>Cerradas!#REF!</f>
        <v>#REF!</v>
      </c>
      <c r="F7" s="10" t="e">
        <f>Cerradas!#REF!</f>
        <v>#REF!</v>
      </c>
      <c r="G7" s="22" t="e">
        <f>Cerradas!#REF!</f>
        <v>#REF!</v>
      </c>
      <c r="H7" s="21" t="e">
        <f t="shared" ca="1" si="0"/>
        <v>#REF!</v>
      </c>
      <c r="I7" s="21" t="e">
        <f>Cerradas!#REF!</f>
        <v>#REF!</v>
      </c>
      <c r="J7" s="10" t="e">
        <f>Cerradas!#REF!</f>
        <v>#REF!</v>
      </c>
      <c r="K7" s="10" t="e">
        <f>Cerradas!#REF!</f>
        <v>#REF!</v>
      </c>
      <c r="L7" s="21" t="e">
        <f>Cerradas!#REF!</f>
        <v>#REF!</v>
      </c>
      <c r="M7" s="21" t="e">
        <f>Cerradas!#REF!</f>
        <v>#REF!</v>
      </c>
      <c r="N7" s="21" t="e">
        <f>Cerradas!#REF!</f>
        <v>#REF!</v>
      </c>
    </row>
    <row r="8" spans="1:14" x14ac:dyDescent="0.25">
      <c r="A8" s="21" t="e">
        <f>Abiertas!#REF!</f>
        <v>#REF!</v>
      </c>
      <c r="B8" s="10" t="e">
        <f>Abiertas!#REF!</f>
        <v>#REF!</v>
      </c>
      <c r="C8" s="10" t="e">
        <f>Abiertas!#REF!</f>
        <v>#REF!</v>
      </c>
      <c r="D8" s="10" t="e">
        <f>Abiertas!#REF!</f>
        <v>#REF!</v>
      </c>
      <c r="E8" s="21" t="e">
        <f>Abiertas!#REF!</f>
        <v>#REF!</v>
      </c>
      <c r="F8" s="10" t="e">
        <f>Abiertas!#REF!</f>
        <v>#REF!</v>
      </c>
      <c r="G8" s="22" t="e">
        <f>Abiertas!#REF!</f>
        <v>#REF!</v>
      </c>
      <c r="H8" s="21" t="e">
        <f t="shared" ca="1" si="0"/>
        <v>#REF!</v>
      </c>
      <c r="I8" s="21" t="e">
        <f>Abiertas!#REF!</f>
        <v>#REF!</v>
      </c>
      <c r="J8" s="10" t="e">
        <f>Abiertas!#REF!</f>
        <v>#REF!</v>
      </c>
      <c r="K8" s="10" t="e">
        <f>Abiertas!#REF!</f>
        <v>#REF!</v>
      </c>
      <c r="L8" s="21" t="e">
        <f>Abiertas!#REF!</f>
        <v>#REF!</v>
      </c>
      <c r="M8" s="21" t="e">
        <f>Abiertas!#REF!</f>
        <v>#REF!</v>
      </c>
      <c r="N8" s="21" t="e">
        <f>Abiertas!#REF!</f>
        <v>#REF!</v>
      </c>
    </row>
    <row r="9" spans="1:14" x14ac:dyDescent="0.25">
      <c r="A9" s="21" t="e">
        <f>Cerradas!#REF!</f>
        <v>#REF!</v>
      </c>
      <c r="B9" s="10" t="e">
        <f>Cerradas!#REF!</f>
        <v>#REF!</v>
      </c>
      <c r="C9" s="10" t="e">
        <f>Cerradas!#REF!</f>
        <v>#REF!</v>
      </c>
      <c r="D9" s="10" t="e">
        <f>Cerradas!#REF!</f>
        <v>#REF!</v>
      </c>
      <c r="E9" s="21" t="e">
        <f>Cerradas!#REF!</f>
        <v>#REF!</v>
      </c>
      <c r="F9" s="10" t="e">
        <f>Cerradas!#REF!</f>
        <v>#REF!</v>
      </c>
      <c r="G9" s="22" t="e">
        <f>Cerradas!#REF!</f>
        <v>#REF!</v>
      </c>
      <c r="H9" s="21" t="e">
        <f t="shared" ca="1" si="0"/>
        <v>#REF!</v>
      </c>
      <c r="I9" s="21" t="e">
        <f>Cerradas!#REF!</f>
        <v>#REF!</v>
      </c>
      <c r="J9" s="10" t="e">
        <f>Cerradas!#REF!</f>
        <v>#REF!</v>
      </c>
      <c r="K9" s="10" t="e">
        <f>Cerradas!#REF!</f>
        <v>#REF!</v>
      </c>
      <c r="L9" s="21" t="e">
        <f>Cerradas!#REF!</f>
        <v>#REF!</v>
      </c>
      <c r="M9" s="21" t="e">
        <f>Cerradas!#REF!</f>
        <v>#REF!</v>
      </c>
      <c r="N9" s="21" t="e">
        <f>Cerradas!#REF!</f>
        <v>#REF!</v>
      </c>
    </row>
    <row r="10" spans="1:14" x14ac:dyDescent="0.25">
      <c r="A10" s="21" t="e">
        <f>Cerradas!#REF!</f>
        <v>#REF!</v>
      </c>
      <c r="B10" s="10" t="e">
        <f>Cerradas!#REF!</f>
        <v>#REF!</v>
      </c>
      <c r="C10" s="10" t="e">
        <f>Cerradas!#REF!</f>
        <v>#REF!</v>
      </c>
      <c r="D10" s="10" t="e">
        <f>Cerradas!#REF!</f>
        <v>#REF!</v>
      </c>
      <c r="E10" s="21" t="e">
        <f>Cerradas!#REF!</f>
        <v>#REF!</v>
      </c>
      <c r="F10" s="10" t="e">
        <f>Cerradas!#REF!</f>
        <v>#REF!</v>
      </c>
      <c r="G10" s="22" t="e">
        <f>Cerradas!#REF!</f>
        <v>#REF!</v>
      </c>
      <c r="H10" s="21" t="e">
        <f t="shared" ca="1" si="0"/>
        <v>#REF!</v>
      </c>
      <c r="I10" s="21" t="e">
        <f>Cerradas!#REF!</f>
        <v>#REF!</v>
      </c>
      <c r="J10" s="10" t="e">
        <f>Cerradas!#REF!</f>
        <v>#REF!</v>
      </c>
      <c r="K10" s="10" t="e">
        <f>Cerradas!#REF!</f>
        <v>#REF!</v>
      </c>
      <c r="L10" s="21" t="e">
        <f>Cerradas!#REF!</f>
        <v>#REF!</v>
      </c>
      <c r="M10" s="21" t="e">
        <f>Cerradas!#REF!</f>
        <v>#REF!</v>
      </c>
      <c r="N10" s="21" t="e">
        <f>Cerradas!#REF!</f>
        <v>#REF!</v>
      </c>
    </row>
    <row r="11" spans="1:14" x14ac:dyDescent="0.25">
      <c r="A11" s="21" t="e">
        <f>Cerradas!#REF!</f>
        <v>#REF!</v>
      </c>
      <c r="B11" s="10" t="e">
        <f>Cerradas!#REF!</f>
        <v>#REF!</v>
      </c>
      <c r="C11" s="10" t="e">
        <f>Cerradas!#REF!</f>
        <v>#REF!</v>
      </c>
      <c r="D11" s="10" t="e">
        <f>Cerradas!#REF!</f>
        <v>#REF!</v>
      </c>
      <c r="E11" s="21" t="e">
        <f>Cerradas!#REF!</f>
        <v>#REF!</v>
      </c>
      <c r="F11" s="10" t="e">
        <f>Cerradas!#REF!</f>
        <v>#REF!</v>
      </c>
      <c r="G11" s="22" t="e">
        <f>Cerradas!#REF!</f>
        <v>#REF!</v>
      </c>
      <c r="H11" s="21" t="e">
        <f t="shared" ca="1" si="0"/>
        <v>#REF!</v>
      </c>
      <c r="I11" s="21" t="e">
        <f>Cerradas!#REF!</f>
        <v>#REF!</v>
      </c>
      <c r="J11" s="10" t="e">
        <f>Cerradas!#REF!</f>
        <v>#REF!</v>
      </c>
      <c r="K11" s="10" t="e">
        <f>Cerradas!#REF!</f>
        <v>#REF!</v>
      </c>
      <c r="L11" s="21" t="e">
        <f>Cerradas!#REF!</f>
        <v>#REF!</v>
      </c>
      <c r="M11" s="21" t="e">
        <f>Cerradas!#REF!</f>
        <v>#REF!</v>
      </c>
      <c r="N11" s="21" t="e">
        <f>Cerradas!#REF!</f>
        <v>#REF!</v>
      </c>
    </row>
    <row r="12" spans="1:14" x14ac:dyDescent="0.25">
      <c r="A12" s="21" t="e">
        <f>Cerradas!#REF!</f>
        <v>#REF!</v>
      </c>
      <c r="B12" s="10" t="e">
        <f>Cerradas!#REF!</f>
        <v>#REF!</v>
      </c>
      <c r="C12" s="10" t="e">
        <f>Cerradas!#REF!</f>
        <v>#REF!</v>
      </c>
      <c r="D12" s="10" t="e">
        <f>Cerradas!#REF!</f>
        <v>#REF!</v>
      </c>
      <c r="E12" s="21" t="e">
        <f>Cerradas!#REF!</f>
        <v>#REF!</v>
      </c>
      <c r="F12" s="10" t="e">
        <f>Cerradas!#REF!</f>
        <v>#REF!</v>
      </c>
      <c r="G12" s="22" t="e">
        <f>Cerradas!#REF!</f>
        <v>#REF!</v>
      </c>
      <c r="H12" s="21" t="e">
        <f t="shared" ca="1" si="0"/>
        <v>#REF!</v>
      </c>
      <c r="I12" s="21" t="e">
        <f>Cerradas!#REF!</f>
        <v>#REF!</v>
      </c>
      <c r="J12" s="10" t="e">
        <f>Cerradas!#REF!</f>
        <v>#REF!</v>
      </c>
      <c r="K12" s="10" t="e">
        <f>Cerradas!#REF!</f>
        <v>#REF!</v>
      </c>
      <c r="L12" s="21" t="e">
        <f>Cerradas!#REF!</f>
        <v>#REF!</v>
      </c>
      <c r="M12" s="21" t="e">
        <f>Cerradas!#REF!</f>
        <v>#REF!</v>
      </c>
      <c r="N12" s="21" t="e">
        <f>Cerradas!#REF!</f>
        <v>#REF!</v>
      </c>
    </row>
    <row r="13" spans="1:14" x14ac:dyDescent="0.25">
      <c r="A13" s="21" t="e">
        <f>Cerradas!#REF!</f>
        <v>#REF!</v>
      </c>
      <c r="B13" s="10" t="e">
        <f>Cerradas!#REF!</f>
        <v>#REF!</v>
      </c>
      <c r="C13" s="10" t="e">
        <f>Cerradas!#REF!</f>
        <v>#REF!</v>
      </c>
      <c r="D13" s="10" t="e">
        <f>Cerradas!#REF!</f>
        <v>#REF!</v>
      </c>
      <c r="E13" s="21" t="e">
        <f>Cerradas!#REF!</f>
        <v>#REF!</v>
      </c>
      <c r="F13" s="10" t="e">
        <f>Cerradas!#REF!</f>
        <v>#REF!</v>
      </c>
      <c r="G13" s="22" t="e">
        <f>Cerradas!#REF!</f>
        <v>#REF!</v>
      </c>
      <c r="H13" s="21" t="e">
        <f t="shared" ca="1" si="0"/>
        <v>#REF!</v>
      </c>
      <c r="I13" s="21" t="e">
        <f>Cerradas!#REF!</f>
        <v>#REF!</v>
      </c>
      <c r="J13" s="10" t="e">
        <f>Cerradas!#REF!</f>
        <v>#REF!</v>
      </c>
      <c r="K13" s="10" t="e">
        <f>Cerradas!#REF!</f>
        <v>#REF!</v>
      </c>
      <c r="L13" s="21" t="e">
        <f>Cerradas!#REF!</f>
        <v>#REF!</v>
      </c>
      <c r="M13" s="21" t="e">
        <f>Cerradas!#REF!</f>
        <v>#REF!</v>
      </c>
      <c r="N13" s="21" t="e">
        <f>Cerradas!#REF!</f>
        <v>#REF!</v>
      </c>
    </row>
    <row r="14" spans="1:14" x14ac:dyDescent="0.25">
      <c r="A14" s="21" t="e">
        <f>Cerradas!#REF!</f>
        <v>#REF!</v>
      </c>
      <c r="B14" s="10" t="e">
        <f>Cerradas!#REF!</f>
        <v>#REF!</v>
      </c>
      <c r="C14" s="10" t="e">
        <f>Cerradas!#REF!</f>
        <v>#REF!</v>
      </c>
      <c r="D14" s="10" t="e">
        <f>Cerradas!#REF!</f>
        <v>#REF!</v>
      </c>
      <c r="E14" s="21" t="e">
        <f>Cerradas!#REF!</f>
        <v>#REF!</v>
      </c>
      <c r="F14" s="10" t="e">
        <f>Cerradas!#REF!</f>
        <v>#REF!</v>
      </c>
      <c r="G14" s="22" t="e">
        <f>Cerradas!#REF!</f>
        <v>#REF!</v>
      </c>
      <c r="H14" s="21" t="e">
        <f t="shared" ca="1" si="0"/>
        <v>#REF!</v>
      </c>
      <c r="I14" s="21" t="e">
        <f>Cerradas!#REF!</f>
        <v>#REF!</v>
      </c>
      <c r="J14" s="10" t="e">
        <f>Cerradas!#REF!</f>
        <v>#REF!</v>
      </c>
      <c r="K14" s="10" t="e">
        <f>Cerradas!#REF!</f>
        <v>#REF!</v>
      </c>
      <c r="L14" s="21" t="e">
        <f>Cerradas!#REF!</f>
        <v>#REF!</v>
      </c>
      <c r="M14" s="21" t="e">
        <f>Cerradas!#REF!</f>
        <v>#REF!</v>
      </c>
      <c r="N14" s="21" t="e">
        <f>Cerradas!#REF!</f>
        <v>#REF!</v>
      </c>
    </row>
    <row r="15" spans="1:14" x14ac:dyDescent="0.25">
      <c r="A15" s="21" t="e">
        <f>Abiertas!#REF!</f>
        <v>#REF!</v>
      </c>
      <c r="B15" s="10" t="e">
        <f>Abiertas!#REF!</f>
        <v>#REF!</v>
      </c>
      <c r="C15" s="10" t="e">
        <f>Abiertas!#REF!</f>
        <v>#REF!</v>
      </c>
      <c r="D15" s="10" t="e">
        <f>Abiertas!#REF!</f>
        <v>#REF!</v>
      </c>
      <c r="E15" s="21" t="e">
        <f>Abiertas!#REF!</f>
        <v>#REF!</v>
      </c>
      <c r="F15" s="10" t="e">
        <f>Abiertas!#REF!</f>
        <v>#REF!</v>
      </c>
      <c r="G15" s="22" t="e">
        <f>Abiertas!#REF!</f>
        <v>#REF!</v>
      </c>
      <c r="H15" s="21" t="e">
        <f t="shared" ca="1" si="0"/>
        <v>#REF!</v>
      </c>
      <c r="I15" s="21" t="e">
        <f>Abiertas!#REF!</f>
        <v>#REF!</v>
      </c>
      <c r="J15" s="10" t="e">
        <f>Abiertas!#REF!</f>
        <v>#REF!</v>
      </c>
      <c r="K15" s="10" t="e">
        <f>Abiertas!#REF!</f>
        <v>#REF!</v>
      </c>
      <c r="L15" s="21" t="e">
        <f>Abiertas!#REF!</f>
        <v>#REF!</v>
      </c>
      <c r="M15" s="21" t="e">
        <f>Abiertas!#REF!</f>
        <v>#REF!</v>
      </c>
      <c r="N15" s="21" t="e">
        <f>Abiertas!#REF!</f>
        <v>#REF!</v>
      </c>
    </row>
    <row r="16" spans="1:14" x14ac:dyDescent="0.25">
      <c r="A16" s="21" t="e">
        <f>Abiertas!#REF!</f>
        <v>#REF!</v>
      </c>
      <c r="B16" s="10" t="e">
        <f>Abiertas!#REF!</f>
        <v>#REF!</v>
      </c>
      <c r="C16" s="10" t="e">
        <f>Abiertas!#REF!</f>
        <v>#REF!</v>
      </c>
      <c r="D16" s="10" t="e">
        <f>Abiertas!#REF!</f>
        <v>#REF!</v>
      </c>
      <c r="E16" s="21" t="e">
        <f>Abiertas!#REF!</f>
        <v>#REF!</v>
      </c>
      <c r="F16" s="10" t="e">
        <f>Abiertas!#REF!</f>
        <v>#REF!</v>
      </c>
      <c r="G16" s="22" t="e">
        <f>Abiertas!#REF!</f>
        <v>#REF!</v>
      </c>
      <c r="H16" s="21" t="e">
        <f t="shared" ca="1" si="0"/>
        <v>#REF!</v>
      </c>
      <c r="I16" s="21" t="e">
        <f>Abiertas!#REF!</f>
        <v>#REF!</v>
      </c>
      <c r="J16" s="10" t="e">
        <f>Abiertas!#REF!</f>
        <v>#REF!</v>
      </c>
      <c r="K16" s="10" t="e">
        <f>Abiertas!#REF!</f>
        <v>#REF!</v>
      </c>
      <c r="L16" s="21" t="e">
        <f>Abiertas!#REF!</f>
        <v>#REF!</v>
      </c>
      <c r="M16" s="21" t="e">
        <f>Abiertas!#REF!</f>
        <v>#REF!</v>
      </c>
      <c r="N16" s="21" t="e">
        <f>Abiertas!#REF!</f>
        <v>#REF!</v>
      </c>
    </row>
    <row r="17" spans="1:14" x14ac:dyDescent="0.25">
      <c r="A17" s="21" t="e">
        <f>Abiertas!#REF!</f>
        <v>#REF!</v>
      </c>
      <c r="B17" s="10" t="e">
        <f>Abiertas!#REF!</f>
        <v>#REF!</v>
      </c>
      <c r="C17" s="10" t="e">
        <f>Abiertas!#REF!</f>
        <v>#REF!</v>
      </c>
      <c r="D17" s="10" t="e">
        <f>Abiertas!#REF!</f>
        <v>#REF!</v>
      </c>
      <c r="E17" s="21" t="e">
        <f>Abiertas!#REF!</f>
        <v>#REF!</v>
      </c>
      <c r="F17" s="10" t="e">
        <f>Abiertas!#REF!</f>
        <v>#REF!</v>
      </c>
      <c r="G17" s="22" t="e">
        <f>Abiertas!#REF!</f>
        <v>#REF!</v>
      </c>
      <c r="H17" s="21" t="e">
        <f t="shared" ca="1" si="0"/>
        <v>#REF!</v>
      </c>
      <c r="I17" s="21" t="e">
        <f>Abiertas!#REF!</f>
        <v>#REF!</v>
      </c>
      <c r="J17" s="10" t="e">
        <f>Abiertas!#REF!</f>
        <v>#REF!</v>
      </c>
      <c r="K17" s="10" t="e">
        <f>Abiertas!#REF!</f>
        <v>#REF!</v>
      </c>
      <c r="L17" s="21" t="e">
        <f>Abiertas!#REF!</f>
        <v>#REF!</v>
      </c>
      <c r="M17" s="21" t="e">
        <f>Abiertas!#REF!</f>
        <v>#REF!</v>
      </c>
      <c r="N17" s="21" t="e">
        <f>Abiertas!#REF!</f>
        <v>#REF!</v>
      </c>
    </row>
    <row r="18" spans="1:14" x14ac:dyDescent="0.25">
      <c r="A18" s="21" t="e">
        <f>Abiertas!#REF!</f>
        <v>#REF!</v>
      </c>
      <c r="B18" s="10" t="e">
        <f>Abiertas!#REF!</f>
        <v>#REF!</v>
      </c>
      <c r="C18" s="10" t="e">
        <f>Abiertas!#REF!</f>
        <v>#REF!</v>
      </c>
      <c r="D18" s="10" t="e">
        <f>Abiertas!#REF!</f>
        <v>#REF!</v>
      </c>
      <c r="E18" s="21" t="e">
        <f>Abiertas!#REF!</f>
        <v>#REF!</v>
      </c>
      <c r="F18" s="10" t="e">
        <f>Abiertas!#REF!</f>
        <v>#REF!</v>
      </c>
      <c r="G18" s="22" t="e">
        <f>Abiertas!#REF!</f>
        <v>#REF!</v>
      </c>
      <c r="H18" s="21" t="e">
        <f t="shared" ca="1" si="0"/>
        <v>#REF!</v>
      </c>
      <c r="I18" s="21" t="e">
        <f>Abiertas!#REF!</f>
        <v>#REF!</v>
      </c>
      <c r="J18" s="10" t="e">
        <f>Abiertas!#REF!</f>
        <v>#REF!</v>
      </c>
      <c r="K18" s="10" t="e">
        <f>Abiertas!#REF!</f>
        <v>#REF!</v>
      </c>
      <c r="L18" s="21" t="e">
        <f>Abiertas!#REF!</f>
        <v>#REF!</v>
      </c>
      <c r="M18" s="21" t="e">
        <f>Abiertas!#REF!</f>
        <v>#REF!</v>
      </c>
      <c r="N18" s="21" t="e">
        <f>Abiertas!#REF!</f>
        <v>#REF!</v>
      </c>
    </row>
    <row r="19" spans="1:14" x14ac:dyDescent="0.25">
      <c r="A19" s="21" t="e">
        <f>Cerradas!#REF!</f>
        <v>#REF!</v>
      </c>
      <c r="B19" s="10" t="e">
        <f>Cerradas!#REF!</f>
        <v>#REF!</v>
      </c>
      <c r="C19" s="10" t="e">
        <f>Cerradas!#REF!</f>
        <v>#REF!</v>
      </c>
      <c r="D19" s="10" t="e">
        <f>Cerradas!#REF!</f>
        <v>#REF!</v>
      </c>
      <c r="E19" s="21" t="e">
        <f>Cerradas!#REF!</f>
        <v>#REF!</v>
      </c>
      <c r="F19" s="10" t="e">
        <f>Cerradas!#REF!</f>
        <v>#REF!</v>
      </c>
      <c r="G19" s="22" t="e">
        <f>Cerradas!#REF!</f>
        <v>#REF!</v>
      </c>
      <c r="H19" s="21" t="e">
        <f t="shared" ca="1" si="0"/>
        <v>#REF!</v>
      </c>
      <c r="I19" s="21" t="e">
        <f>Cerradas!#REF!</f>
        <v>#REF!</v>
      </c>
      <c r="J19" s="10" t="e">
        <f>Cerradas!#REF!</f>
        <v>#REF!</v>
      </c>
      <c r="K19" s="10" t="e">
        <f>Cerradas!#REF!</f>
        <v>#REF!</v>
      </c>
      <c r="L19" s="21" t="e">
        <f>Cerradas!#REF!</f>
        <v>#REF!</v>
      </c>
      <c r="M19" s="21" t="e">
        <f>Cerradas!#REF!</f>
        <v>#REF!</v>
      </c>
      <c r="N19" s="21" t="e">
        <f>Cerradas!#REF!</f>
        <v>#REF!</v>
      </c>
    </row>
    <row r="20" spans="1:14" x14ac:dyDescent="0.25">
      <c r="A20" s="21" t="e">
        <f>Cerradas!#REF!</f>
        <v>#REF!</v>
      </c>
      <c r="B20" s="10" t="e">
        <f>Cerradas!#REF!</f>
        <v>#REF!</v>
      </c>
      <c r="C20" s="10" t="e">
        <f>Cerradas!#REF!</f>
        <v>#REF!</v>
      </c>
      <c r="D20" s="10" t="e">
        <f>Cerradas!#REF!</f>
        <v>#REF!</v>
      </c>
      <c r="E20" s="21" t="e">
        <f>Cerradas!#REF!</f>
        <v>#REF!</v>
      </c>
      <c r="F20" s="10" t="e">
        <f>Cerradas!#REF!</f>
        <v>#REF!</v>
      </c>
      <c r="G20" s="22" t="e">
        <f>Cerradas!#REF!</f>
        <v>#REF!</v>
      </c>
      <c r="H20" s="21" t="e">
        <f t="shared" ca="1" si="0"/>
        <v>#REF!</v>
      </c>
      <c r="I20" s="21" t="e">
        <f>Cerradas!#REF!</f>
        <v>#REF!</v>
      </c>
      <c r="J20" s="10" t="e">
        <f>Cerradas!#REF!</f>
        <v>#REF!</v>
      </c>
      <c r="K20" s="10" t="e">
        <f>Cerradas!#REF!</f>
        <v>#REF!</v>
      </c>
      <c r="L20" s="21" t="e">
        <f>Cerradas!#REF!</f>
        <v>#REF!</v>
      </c>
      <c r="M20" s="21" t="e">
        <f>Cerradas!#REF!</f>
        <v>#REF!</v>
      </c>
      <c r="N20" s="21" t="e">
        <f>Cerradas!#REF!</f>
        <v>#REF!</v>
      </c>
    </row>
    <row r="21" spans="1:14" x14ac:dyDescent="0.25">
      <c r="A21" s="21" t="e">
        <f>Cerradas!#REF!</f>
        <v>#REF!</v>
      </c>
      <c r="B21" s="10" t="e">
        <f>Cerradas!#REF!</f>
        <v>#REF!</v>
      </c>
      <c r="C21" s="10" t="e">
        <f>Cerradas!#REF!</f>
        <v>#REF!</v>
      </c>
      <c r="D21" s="10" t="e">
        <f>Cerradas!#REF!</f>
        <v>#REF!</v>
      </c>
      <c r="E21" s="21" t="e">
        <f>Cerradas!#REF!</f>
        <v>#REF!</v>
      </c>
      <c r="F21" s="10" t="e">
        <f>Cerradas!#REF!</f>
        <v>#REF!</v>
      </c>
      <c r="G21" s="22" t="e">
        <f>Cerradas!#REF!</f>
        <v>#REF!</v>
      </c>
      <c r="H21" s="21" t="e">
        <f t="shared" ca="1" si="0"/>
        <v>#REF!</v>
      </c>
      <c r="I21" s="21" t="e">
        <f>Cerradas!#REF!</f>
        <v>#REF!</v>
      </c>
      <c r="J21" s="10" t="e">
        <f>Cerradas!#REF!</f>
        <v>#REF!</v>
      </c>
      <c r="K21" s="10" t="e">
        <f>Cerradas!#REF!</f>
        <v>#REF!</v>
      </c>
      <c r="L21" s="21" t="e">
        <f>Cerradas!#REF!</f>
        <v>#REF!</v>
      </c>
      <c r="M21" s="21" t="e">
        <f>Cerradas!#REF!</f>
        <v>#REF!</v>
      </c>
      <c r="N21" s="21" t="e">
        <f>Cerradas!#REF!</f>
        <v>#REF!</v>
      </c>
    </row>
    <row r="22" spans="1:14" x14ac:dyDescent="0.25">
      <c r="A22" s="21" t="e">
        <f>Cerradas!#REF!</f>
        <v>#REF!</v>
      </c>
      <c r="B22" s="10" t="e">
        <f>Cerradas!#REF!</f>
        <v>#REF!</v>
      </c>
      <c r="C22" s="10" t="e">
        <f>Cerradas!#REF!</f>
        <v>#REF!</v>
      </c>
      <c r="D22" s="10" t="e">
        <f>Cerradas!#REF!</f>
        <v>#REF!</v>
      </c>
      <c r="E22" s="21" t="e">
        <f>Cerradas!#REF!</f>
        <v>#REF!</v>
      </c>
      <c r="F22" s="10" t="e">
        <f>Cerradas!#REF!</f>
        <v>#REF!</v>
      </c>
      <c r="G22" s="22" t="e">
        <f>Cerradas!#REF!</f>
        <v>#REF!</v>
      </c>
      <c r="H22" s="21" t="e">
        <f t="shared" ca="1" si="0"/>
        <v>#REF!</v>
      </c>
      <c r="I22" s="21" t="e">
        <f>Cerradas!#REF!</f>
        <v>#REF!</v>
      </c>
      <c r="J22" s="10" t="e">
        <f>Cerradas!#REF!</f>
        <v>#REF!</v>
      </c>
      <c r="K22" s="10" t="e">
        <f>Cerradas!#REF!</f>
        <v>#REF!</v>
      </c>
      <c r="L22" s="21" t="e">
        <f>Cerradas!#REF!</f>
        <v>#REF!</v>
      </c>
      <c r="M22" s="21" t="e">
        <f>Cerradas!#REF!</f>
        <v>#REF!</v>
      </c>
      <c r="N22" s="21" t="e">
        <f>Cerradas!#REF!</f>
        <v>#REF!</v>
      </c>
    </row>
    <row r="23" spans="1:14" x14ac:dyDescent="0.25">
      <c r="A23" s="21" t="e">
        <f>Cerradas!#REF!</f>
        <v>#REF!</v>
      </c>
      <c r="B23" s="10" t="e">
        <f>Cerradas!#REF!</f>
        <v>#REF!</v>
      </c>
      <c r="C23" s="10" t="e">
        <f>Cerradas!#REF!</f>
        <v>#REF!</v>
      </c>
      <c r="D23" s="10" t="e">
        <f>Cerradas!#REF!</f>
        <v>#REF!</v>
      </c>
      <c r="E23" s="21" t="e">
        <f>Cerradas!#REF!</f>
        <v>#REF!</v>
      </c>
      <c r="F23" s="10" t="e">
        <f>Cerradas!#REF!</f>
        <v>#REF!</v>
      </c>
      <c r="G23" s="22" t="e">
        <f>Cerradas!#REF!</f>
        <v>#REF!</v>
      </c>
      <c r="H23" s="21" t="e">
        <f t="shared" ca="1" si="0"/>
        <v>#REF!</v>
      </c>
      <c r="I23" s="21" t="e">
        <f>Cerradas!#REF!</f>
        <v>#REF!</v>
      </c>
      <c r="J23" s="10" t="e">
        <f>Cerradas!#REF!</f>
        <v>#REF!</v>
      </c>
      <c r="K23" s="10" t="e">
        <f>Cerradas!#REF!</f>
        <v>#REF!</v>
      </c>
      <c r="L23" s="21" t="e">
        <f>Cerradas!#REF!</f>
        <v>#REF!</v>
      </c>
      <c r="M23" s="21" t="e">
        <f>Cerradas!#REF!</f>
        <v>#REF!</v>
      </c>
      <c r="N23" s="21" t="e">
        <f>Cerradas!#REF!</f>
        <v>#REF!</v>
      </c>
    </row>
    <row r="24" spans="1:14" x14ac:dyDescent="0.25">
      <c r="A24" s="21" t="e">
        <f>Cerradas!#REF!</f>
        <v>#REF!</v>
      </c>
      <c r="B24" s="10" t="e">
        <f>Cerradas!#REF!</f>
        <v>#REF!</v>
      </c>
      <c r="C24" s="10" t="e">
        <f>Cerradas!#REF!</f>
        <v>#REF!</v>
      </c>
      <c r="D24" s="10" t="e">
        <f>Cerradas!#REF!</f>
        <v>#REF!</v>
      </c>
      <c r="E24" s="21" t="e">
        <f>Cerradas!#REF!</f>
        <v>#REF!</v>
      </c>
      <c r="F24" s="10" t="e">
        <f>Cerradas!#REF!</f>
        <v>#REF!</v>
      </c>
      <c r="G24" s="22" t="e">
        <f>Cerradas!#REF!</f>
        <v>#REF!</v>
      </c>
      <c r="H24" s="21" t="e">
        <f t="shared" ca="1" si="0"/>
        <v>#REF!</v>
      </c>
      <c r="I24" s="21" t="e">
        <f>Cerradas!#REF!</f>
        <v>#REF!</v>
      </c>
      <c r="J24" s="10" t="e">
        <f>Cerradas!#REF!</f>
        <v>#REF!</v>
      </c>
      <c r="K24" s="10" t="e">
        <f>Cerradas!#REF!</f>
        <v>#REF!</v>
      </c>
      <c r="L24" s="21" t="e">
        <f>Cerradas!#REF!</f>
        <v>#REF!</v>
      </c>
      <c r="M24" s="21" t="e">
        <f>Cerradas!#REF!</f>
        <v>#REF!</v>
      </c>
      <c r="N24" s="21" t="e">
        <f>Cerradas!#REF!</f>
        <v>#REF!</v>
      </c>
    </row>
    <row r="25" spans="1:14" x14ac:dyDescent="0.25">
      <c r="A25" s="21" t="e">
        <f>Abiertas!#REF!</f>
        <v>#REF!</v>
      </c>
      <c r="B25" s="10" t="e">
        <f>Abiertas!#REF!</f>
        <v>#REF!</v>
      </c>
      <c r="C25" s="10" t="e">
        <f>Abiertas!#REF!</f>
        <v>#REF!</v>
      </c>
      <c r="D25" s="10" t="e">
        <f>Abiertas!#REF!</f>
        <v>#REF!</v>
      </c>
      <c r="E25" s="21" t="e">
        <f>Abiertas!#REF!</f>
        <v>#REF!</v>
      </c>
      <c r="F25" s="10" t="e">
        <f>Abiertas!#REF!</f>
        <v>#REF!</v>
      </c>
      <c r="G25" s="22" t="e">
        <f>Abiertas!#REF!</f>
        <v>#REF!</v>
      </c>
      <c r="H25" s="21" t="e">
        <f t="shared" ca="1" si="0"/>
        <v>#REF!</v>
      </c>
      <c r="I25" s="21" t="e">
        <f>Abiertas!#REF!</f>
        <v>#REF!</v>
      </c>
      <c r="J25" s="10" t="e">
        <f>Abiertas!#REF!</f>
        <v>#REF!</v>
      </c>
      <c r="K25" s="10" t="e">
        <f>Abiertas!#REF!</f>
        <v>#REF!</v>
      </c>
      <c r="L25" s="21" t="e">
        <f>Abiertas!#REF!</f>
        <v>#REF!</v>
      </c>
      <c r="M25" s="21" t="e">
        <f>Abiertas!#REF!</f>
        <v>#REF!</v>
      </c>
      <c r="N25" s="21" t="e">
        <f>Abiertas!#REF!</f>
        <v>#REF!</v>
      </c>
    </row>
    <row r="26" spans="1:14" x14ac:dyDescent="0.25">
      <c r="A26" s="21" t="e">
        <f>Cerradas!#REF!</f>
        <v>#REF!</v>
      </c>
      <c r="B26" s="10" t="e">
        <f>Cerradas!#REF!</f>
        <v>#REF!</v>
      </c>
      <c r="C26" s="10" t="e">
        <f>Cerradas!#REF!</f>
        <v>#REF!</v>
      </c>
      <c r="D26" s="10" t="e">
        <f>Cerradas!#REF!</f>
        <v>#REF!</v>
      </c>
      <c r="E26" s="21" t="e">
        <f>Cerradas!#REF!</f>
        <v>#REF!</v>
      </c>
      <c r="F26" s="10" t="e">
        <f>Cerradas!#REF!</f>
        <v>#REF!</v>
      </c>
      <c r="G26" s="22" t="e">
        <f>Cerradas!#REF!</f>
        <v>#REF!</v>
      </c>
      <c r="H26" s="21" t="e">
        <f t="shared" ca="1" si="0"/>
        <v>#REF!</v>
      </c>
      <c r="I26" s="21" t="e">
        <f>Cerradas!#REF!</f>
        <v>#REF!</v>
      </c>
      <c r="J26" s="10" t="e">
        <f>Cerradas!#REF!</f>
        <v>#REF!</v>
      </c>
      <c r="K26" s="10" t="e">
        <f>Cerradas!#REF!</f>
        <v>#REF!</v>
      </c>
      <c r="L26" s="21" t="e">
        <f>Cerradas!#REF!</f>
        <v>#REF!</v>
      </c>
      <c r="M26" s="21" t="e">
        <f>Cerradas!#REF!</f>
        <v>#REF!</v>
      </c>
      <c r="N26" s="21" t="e">
        <f>Cerradas!#REF!</f>
        <v>#REF!</v>
      </c>
    </row>
    <row r="27" spans="1:14" x14ac:dyDescent="0.25">
      <c r="A27" s="21" t="e">
        <f>Cerradas!#REF!</f>
        <v>#REF!</v>
      </c>
      <c r="B27" s="10" t="e">
        <f>Cerradas!#REF!</f>
        <v>#REF!</v>
      </c>
      <c r="C27" s="10" t="e">
        <f>Cerradas!#REF!</f>
        <v>#REF!</v>
      </c>
      <c r="D27" s="10" t="e">
        <f>Cerradas!#REF!</f>
        <v>#REF!</v>
      </c>
      <c r="E27" s="21" t="e">
        <f>Cerradas!#REF!</f>
        <v>#REF!</v>
      </c>
      <c r="F27" s="10" t="e">
        <f>Cerradas!#REF!</f>
        <v>#REF!</v>
      </c>
      <c r="G27" s="22" t="e">
        <f>Cerradas!#REF!</f>
        <v>#REF!</v>
      </c>
      <c r="H27" s="21" t="e">
        <f t="shared" ca="1" si="0"/>
        <v>#REF!</v>
      </c>
      <c r="I27" s="21" t="e">
        <f>Cerradas!#REF!</f>
        <v>#REF!</v>
      </c>
      <c r="J27" s="10" t="e">
        <f>Cerradas!#REF!</f>
        <v>#REF!</v>
      </c>
      <c r="K27" s="10" t="e">
        <f>Cerradas!#REF!</f>
        <v>#REF!</v>
      </c>
      <c r="L27" s="21" t="e">
        <f>Cerradas!#REF!</f>
        <v>#REF!</v>
      </c>
      <c r="M27" s="21" t="e">
        <f>Cerradas!#REF!</f>
        <v>#REF!</v>
      </c>
      <c r="N27" s="21" t="e">
        <f>Cerradas!#REF!</f>
        <v>#REF!</v>
      </c>
    </row>
    <row r="28" spans="1:14" x14ac:dyDescent="0.25">
      <c r="A28" s="21" t="e">
        <f>Cerradas!#REF!</f>
        <v>#REF!</v>
      </c>
      <c r="B28" s="10" t="e">
        <f>Cerradas!#REF!</f>
        <v>#REF!</v>
      </c>
      <c r="C28" s="10" t="e">
        <f>Cerradas!#REF!</f>
        <v>#REF!</v>
      </c>
      <c r="D28" s="10" t="e">
        <f>Cerradas!#REF!</f>
        <v>#REF!</v>
      </c>
      <c r="E28" s="21" t="e">
        <f>Cerradas!#REF!</f>
        <v>#REF!</v>
      </c>
      <c r="F28" s="10" t="e">
        <f>Cerradas!#REF!</f>
        <v>#REF!</v>
      </c>
      <c r="G28" s="22" t="e">
        <f>Cerradas!#REF!</f>
        <v>#REF!</v>
      </c>
      <c r="H28" s="21" t="e">
        <f t="shared" ca="1" si="0"/>
        <v>#REF!</v>
      </c>
      <c r="I28" s="21" t="e">
        <f>Cerradas!#REF!</f>
        <v>#REF!</v>
      </c>
      <c r="J28" s="10" t="e">
        <f>Cerradas!#REF!</f>
        <v>#REF!</v>
      </c>
      <c r="K28" s="10" t="e">
        <f>Cerradas!#REF!</f>
        <v>#REF!</v>
      </c>
      <c r="L28" s="21" t="e">
        <f>Cerradas!#REF!</f>
        <v>#REF!</v>
      </c>
      <c r="M28" s="21" t="e">
        <f>Cerradas!#REF!</f>
        <v>#REF!</v>
      </c>
      <c r="N28" s="21" t="e">
        <f>Cerradas!#REF!</f>
        <v>#REF!</v>
      </c>
    </row>
    <row r="29" spans="1:14" x14ac:dyDescent="0.25">
      <c r="A29" s="21" t="e">
        <f>Cerradas!#REF!</f>
        <v>#REF!</v>
      </c>
      <c r="B29" s="10" t="e">
        <f>Cerradas!#REF!</f>
        <v>#REF!</v>
      </c>
      <c r="C29" s="10" t="e">
        <f>Cerradas!#REF!</f>
        <v>#REF!</v>
      </c>
      <c r="D29" s="10" t="e">
        <f>Cerradas!#REF!</f>
        <v>#REF!</v>
      </c>
      <c r="E29" s="21" t="e">
        <f>Cerradas!#REF!</f>
        <v>#REF!</v>
      </c>
      <c r="F29" s="10" t="e">
        <f>Cerradas!#REF!</f>
        <v>#REF!</v>
      </c>
      <c r="G29" s="22" t="e">
        <f>Cerradas!#REF!</f>
        <v>#REF!</v>
      </c>
      <c r="H29" s="21" t="e">
        <f t="shared" ca="1" si="0"/>
        <v>#REF!</v>
      </c>
      <c r="I29" s="21" t="e">
        <f>Cerradas!#REF!</f>
        <v>#REF!</v>
      </c>
      <c r="J29" s="10" t="e">
        <f>Cerradas!#REF!</f>
        <v>#REF!</v>
      </c>
      <c r="K29" s="10" t="e">
        <f>Cerradas!#REF!</f>
        <v>#REF!</v>
      </c>
      <c r="L29" s="21" t="e">
        <f>Cerradas!#REF!</f>
        <v>#REF!</v>
      </c>
      <c r="M29" s="21" t="e">
        <f>Cerradas!#REF!</f>
        <v>#REF!</v>
      </c>
      <c r="N29" s="21" t="e">
        <f>Cerradas!#REF!</f>
        <v>#REF!</v>
      </c>
    </row>
    <row r="30" spans="1:14" x14ac:dyDescent="0.25">
      <c r="A30" s="21" t="e">
        <f>Cerradas!#REF!</f>
        <v>#REF!</v>
      </c>
      <c r="B30" s="10" t="e">
        <f>Cerradas!#REF!</f>
        <v>#REF!</v>
      </c>
      <c r="C30" s="10" t="e">
        <f>Cerradas!#REF!</f>
        <v>#REF!</v>
      </c>
      <c r="D30" s="10" t="e">
        <f>Cerradas!#REF!</f>
        <v>#REF!</v>
      </c>
      <c r="E30" s="21" t="e">
        <f>Cerradas!#REF!</f>
        <v>#REF!</v>
      </c>
      <c r="F30" s="10" t="e">
        <f>Cerradas!#REF!</f>
        <v>#REF!</v>
      </c>
      <c r="G30" s="22" t="e">
        <f>Cerradas!#REF!</f>
        <v>#REF!</v>
      </c>
      <c r="H30" s="21" t="e">
        <f t="shared" ca="1" si="0"/>
        <v>#REF!</v>
      </c>
      <c r="I30" s="21" t="e">
        <f>Cerradas!#REF!</f>
        <v>#REF!</v>
      </c>
      <c r="J30" s="10" t="e">
        <f>Cerradas!#REF!</f>
        <v>#REF!</v>
      </c>
      <c r="K30" s="10" t="e">
        <f>Cerradas!#REF!</f>
        <v>#REF!</v>
      </c>
      <c r="L30" s="21" t="e">
        <f>Cerradas!#REF!</f>
        <v>#REF!</v>
      </c>
      <c r="M30" s="21" t="e">
        <f>Cerradas!#REF!</f>
        <v>#REF!</v>
      </c>
      <c r="N30" s="21" t="e">
        <f>Cerradas!#REF!</f>
        <v>#REF!</v>
      </c>
    </row>
    <row r="31" spans="1:14" x14ac:dyDescent="0.25">
      <c r="A31" s="21" t="e">
        <f>Cerradas!#REF!</f>
        <v>#REF!</v>
      </c>
      <c r="B31" s="10" t="e">
        <f>Cerradas!#REF!</f>
        <v>#REF!</v>
      </c>
      <c r="C31" s="10" t="e">
        <f>Cerradas!#REF!</f>
        <v>#REF!</v>
      </c>
      <c r="D31" s="10" t="e">
        <f>Cerradas!#REF!</f>
        <v>#REF!</v>
      </c>
      <c r="E31" s="21" t="e">
        <f>Cerradas!#REF!</f>
        <v>#REF!</v>
      </c>
      <c r="F31" s="10" t="e">
        <f>Cerradas!#REF!</f>
        <v>#REF!</v>
      </c>
      <c r="G31" s="22" t="e">
        <f>Cerradas!#REF!</f>
        <v>#REF!</v>
      </c>
      <c r="H31" s="21" t="e">
        <f t="shared" ca="1" si="0"/>
        <v>#REF!</v>
      </c>
      <c r="I31" s="21" t="e">
        <f>Cerradas!#REF!</f>
        <v>#REF!</v>
      </c>
      <c r="J31" s="10" t="e">
        <f>Cerradas!#REF!</f>
        <v>#REF!</v>
      </c>
      <c r="K31" s="10" t="e">
        <f>Cerradas!#REF!</f>
        <v>#REF!</v>
      </c>
      <c r="L31" s="21" t="e">
        <f>Cerradas!#REF!</f>
        <v>#REF!</v>
      </c>
      <c r="M31" s="21" t="e">
        <f>Cerradas!#REF!</f>
        <v>#REF!</v>
      </c>
      <c r="N31" s="21" t="e">
        <f>Cerradas!#REF!</f>
        <v>#REF!</v>
      </c>
    </row>
    <row r="32" spans="1:14" x14ac:dyDescent="0.25">
      <c r="A32" s="21" t="e">
        <f>Cerradas!#REF!</f>
        <v>#REF!</v>
      </c>
      <c r="B32" s="10" t="e">
        <f>Cerradas!#REF!</f>
        <v>#REF!</v>
      </c>
      <c r="C32" s="10" t="e">
        <f>Cerradas!#REF!</f>
        <v>#REF!</v>
      </c>
      <c r="D32" s="10" t="e">
        <f>Cerradas!#REF!</f>
        <v>#REF!</v>
      </c>
      <c r="E32" s="21" t="e">
        <f>Cerradas!#REF!</f>
        <v>#REF!</v>
      </c>
      <c r="F32" s="10" t="e">
        <f>Cerradas!#REF!</f>
        <v>#REF!</v>
      </c>
      <c r="G32" s="22" t="e">
        <f>Cerradas!#REF!</f>
        <v>#REF!</v>
      </c>
      <c r="H32" s="21" t="e">
        <f t="shared" ca="1" si="0"/>
        <v>#REF!</v>
      </c>
      <c r="I32" s="21" t="e">
        <f>Cerradas!#REF!</f>
        <v>#REF!</v>
      </c>
      <c r="J32" s="10" t="e">
        <f>Cerradas!#REF!</f>
        <v>#REF!</v>
      </c>
      <c r="K32" s="10" t="e">
        <f>Cerradas!#REF!</f>
        <v>#REF!</v>
      </c>
      <c r="L32" s="21" t="e">
        <f>Cerradas!#REF!</f>
        <v>#REF!</v>
      </c>
      <c r="M32" s="21" t="e">
        <f>Cerradas!#REF!</f>
        <v>#REF!</v>
      </c>
      <c r="N32" s="21" t="e">
        <f>Cerradas!#REF!</f>
        <v>#REF!</v>
      </c>
    </row>
    <row r="33" spans="1:14" x14ac:dyDescent="0.25">
      <c r="A33" s="21" t="e">
        <f>Cerradas!#REF!</f>
        <v>#REF!</v>
      </c>
      <c r="B33" s="10" t="e">
        <f>Cerradas!#REF!</f>
        <v>#REF!</v>
      </c>
      <c r="C33" s="10" t="e">
        <f>Cerradas!#REF!</f>
        <v>#REF!</v>
      </c>
      <c r="D33" s="10" t="e">
        <f>Cerradas!#REF!</f>
        <v>#REF!</v>
      </c>
      <c r="E33" s="21" t="e">
        <f>Cerradas!#REF!</f>
        <v>#REF!</v>
      </c>
      <c r="F33" s="10" t="e">
        <f>Cerradas!#REF!</f>
        <v>#REF!</v>
      </c>
      <c r="G33" s="22" t="e">
        <f>Cerradas!#REF!</f>
        <v>#REF!</v>
      </c>
      <c r="H33" s="21" t="e">
        <f t="shared" ca="1" si="0"/>
        <v>#REF!</v>
      </c>
      <c r="I33" s="21" t="e">
        <f>Cerradas!#REF!</f>
        <v>#REF!</v>
      </c>
      <c r="J33" s="10" t="e">
        <f>Cerradas!#REF!</f>
        <v>#REF!</v>
      </c>
      <c r="K33" s="10" t="e">
        <f>Cerradas!#REF!</f>
        <v>#REF!</v>
      </c>
      <c r="L33" s="21" t="e">
        <f>Cerradas!#REF!</f>
        <v>#REF!</v>
      </c>
      <c r="M33" s="21" t="e">
        <f>Cerradas!#REF!</f>
        <v>#REF!</v>
      </c>
      <c r="N33" s="21" t="e">
        <f>Cerradas!#REF!</f>
        <v>#REF!</v>
      </c>
    </row>
    <row r="34" spans="1:14" x14ac:dyDescent="0.25">
      <c r="A34" s="21" t="e">
        <f>Cerradas!#REF!</f>
        <v>#REF!</v>
      </c>
      <c r="B34" s="10" t="e">
        <f>Cerradas!#REF!</f>
        <v>#REF!</v>
      </c>
      <c r="C34" s="10" t="e">
        <f>Cerradas!#REF!</f>
        <v>#REF!</v>
      </c>
      <c r="D34" s="10" t="e">
        <f>Cerradas!#REF!</f>
        <v>#REF!</v>
      </c>
      <c r="E34" s="21" t="e">
        <f>Cerradas!#REF!</f>
        <v>#REF!</v>
      </c>
      <c r="F34" s="10" t="e">
        <f>Cerradas!#REF!</f>
        <v>#REF!</v>
      </c>
      <c r="G34" s="22" t="e">
        <f>Cerradas!#REF!</f>
        <v>#REF!</v>
      </c>
      <c r="H34" s="21" t="e">
        <f t="shared" ref="H34:H54" ca="1" si="1">TODAY()-G34</f>
        <v>#REF!</v>
      </c>
      <c r="I34" s="21" t="e">
        <f>Cerradas!#REF!</f>
        <v>#REF!</v>
      </c>
      <c r="J34" s="10" t="e">
        <f>Cerradas!#REF!</f>
        <v>#REF!</v>
      </c>
      <c r="K34" s="10" t="e">
        <f>Cerradas!#REF!</f>
        <v>#REF!</v>
      </c>
      <c r="L34" s="21" t="e">
        <f>Cerradas!#REF!</f>
        <v>#REF!</v>
      </c>
      <c r="M34" s="21" t="e">
        <f>Cerradas!#REF!</f>
        <v>#REF!</v>
      </c>
      <c r="N34" s="21" t="e">
        <f>Cerradas!#REF!</f>
        <v>#REF!</v>
      </c>
    </row>
    <row r="35" spans="1:14" x14ac:dyDescent="0.25">
      <c r="A35" s="21" t="e">
        <f>Cerradas!#REF!</f>
        <v>#REF!</v>
      </c>
      <c r="B35" s="10" t="e">
        <f>Cerradas!#REF!</f>
        <v>#REF!</v>
      </c>
      <c r="C35" s="10" t="e">
        <f>Cerradas!#REF!</f>
        <v>#REF!</v>
      </c>
      <c r="D35" s="10" t="e">
        <f>Cerradas!#REF!</f>
        <v>#REF!</v>
      </c>
      <c r="E35" s="21" t="e">
        <f>Cerradas!#REF!</f>
        <v>#REF!</v>
      </c>
      <c r="F35" s="10" t="e">
        <f>Cerradas!#REF!</f>
        <v>#REF!</v>
      </c>
      <c r="G35" s="22" t="e">
        <f>Cerradas!#REF!</f>
        <v>#REF!</v>
      </c>
      <c r="H35" s="21" t="e">
        <f t="shared" ca="1" si="1"/>
        <v>#REF!</v>
      </c>
      <c r="I35" s="21" t="e">
        <f>Cerradas!#REF!</f>
        <v>#REF!</v>
      </c>
      <c r="J35" s="10" t="e">
        <f>Cerradas!#REF!</f>
        <v>#REF!</v>
      </c>
      <c r="K35" s="10" t="e">
        <f>Cerradas!#REF!</f>
        <v>#REF!</v>
      </c>
      <c r="L35" s="21" t="e">
        <f>Cerradas!#REF!</f>
        <v>#REF!</v>
      </c>
      <c r="M35" s="21" t="e">
        <f>Cerradas!#REF!</f>
        <v>#REF!</v>
      </c>
      <c r="N35" s="21" t="e">
        <f>Cerradas!#REF!</f>
        <v>#REF!</v>
      </c>
    </row>
    <row r="36" spans="1:14" x14ac:dyDescent="0.25">
      <c r="A36" s="21" t="e">
        <f>Cerradas!#REF!</f>
        <v>#REF!</v>
      </c>
      <c r="B36" s="10" t="e">
        <f>Cerradas!#REF!</f>
        <v>#REF!</v>
      </c>
      <c r="C36" s="10" t="e">
        <f>Cerradas!#REF!</f>
        <v>#REF!</v>
      </c>
      <c r="D36" s="10" t="e">
        <f>Cerradas!#REF!</f>
        <v>#REF!</v>
      </c>
      <c r="E36" s="21" t="e">
        <f>Cerradas!#REF!</f>
        <v>#REF!</v>
      </c>
      <c r="F36" s="10" t="e">
        <f>Cerradas!#REF!</f>
        <v>#REF!</v>
      </c>
      <c r="G36" s="22" t="e">
        <f>Cerradas!#REF!</f>
        <v>#REF!</v>
      </c>
      <c r="H36" s="21" t="e">
        <f t="shared" ca="1" si="1"/>
        <v>#REF!</v>
      </c>
      <c r="I36" s="21" t="e">
        <f>Cerradas!#REF!</f>
        <v>#REF!</v>
      </c>
      <c r="J36" s="10" t="e">
        <f>Cerradas!#REF!</f>
        <v>#REF!</v>
      </c>
      <c r="K36" s="10" t="e">
        <f>Cerradas!#REF!</f>
        <v>#REF!</v>
      </c>
      <c r="L36" s="21" t="e">
        <f>Cerradas!#REF!</f>
        <v>#REF!</v>
      </c>
      <c r="M36" s="21" t="e">
        <f>Cerradas!#REF!</f>
        <v>#REF!</v>
      </c>
      <c r="N36" s="21" t="e">
        <f>Cerradas!#REF!</f>
        <v>#REF!</v>
      </c>
    </row>
    <row r="37" spans="1:14" x14ac:dyDescent="0.25">
      <c r="A37" s="21" t="e">
        <f>Cerradas!#REF!</f>
        <v>#REF!</v>
      </c>
      <c r="B37" s="10" t="e">
        <f>Cerradas!#REF!</f>
        <v>#REF!</v>
      </c>
      <c r="C37" s="10" t="e">
        <f>Cerradas!#REF!</f>
        <v>#REF!</v>
      </c>
      <c r="D37" s="10" t="e">
        <f>Cerradas!#REF!</f>
        <v>#REF!</v>
      </c>
      <c r="E37" s="21" t="e">
        <f>Cerradas!#REF!</f>
        <v>#REF!</v>
      </c>
      <c r="F37" s="10" t="e">
        <f>Cerradas!#REF!</f>
        <v>#REF!</v>
      </c>
      <c r="G37" s="22" t="e">
        <f>Cerradas!#REF!</f>
        <v>#REF!</v>
      </c>
      <c r="H37" s="21" t="e">
        <f t="shared" ca="1" si="1"/>
        <v>#REF!</v>
      </c>
      <c r="I37" s="21" t="e">
        <f>Cerradas!#REF!</f>
        <v>#REF!</v>
      </c>
      <c r="J37" s="10" t="e">
        <f>Cerradas!#REF!</f>
        <v>#REF!</v>
      </c>
      <c r="K37" s="10" t="e">
        <f>Cerradas!#REF!</f>
        <v>#REF!</v>
      </c>
      <c r="L37" s="21" t="e">
        <f>Cerradas!#REF!</f>
        <v>#REF!</v>
      </c>
      <c r="M37" s="21" t="e">
        <f>Cerradas!#REF!</f>
        <v>#REF!</v>
      </c>
      <c r="N37" s="21" t="e">
        <f>Cerradas!#REF!</f>
        <v>#REF!</v>
      </c>
    </row>
    <row r="38" spans="1:14" x14ac:dyDescent="0.25">
      <c r="A38" s="21" t="e">
        <f>Abiertas!#REF!</f>
        <v>#REF!</v>
      </c>
      <c r="B38" s="10" t="e">
        <f>Abiertas!#REF!</f>
        <v>#REF!</v>
      </c>
      <c r="C38" s="10" t="e">
        <f>Abiertas!#REF!</f>
        <v>#REF!</v>
      </c>
      <c r="D38" s="10" t="e">
        <f>Abiertas!#REF!</f>
        <v>#REF!</v>
      </c>
      <c r="E38" s="21" t="e">
        <f>Abiertas!#REF!</f>
        <v>#REF!</v>
      </c>
      <c r="F38" s="10" t="e">
        <f>Abiertas!#REF!</f>
        <v>#REF!</v>
      </c>
      <c r="G38" s="22" t="e">
        <f>Abiertas!#REF!</f>
        <v>#REF!</v>
      </c>
      <c r="H38" s="21" t="e">
        <f t="shared" ca="1" si="1"/>
        <v>#REF!</v>
      </c>
      <c r="I38" s="21" t="e">
        <f>Abiertas!#REF!</f>
        <v>#REF!</v>
      </c>
      <c r="J38" s="10" t="e">
        <f>Abiertas!#REF!</f>
        <v>#REF!</v>
      </c>
      <c r="K38" s="10" t="e">
        <f>Abiertas!#REF!</f>
        <v>#REF!</v>
      </c>
      <c r="L38" s="21" t="e">
        <f>Abiertas!#REF!</f>
        <v>#REF!</v>
      </c>
      <c r="M38" s="21" t="e">
        <f>Abiertas!#REF!</f>
        <v>#REF!</v>
      </c>
      <c r="N38" s="21" t="e">
        <f>Abiertas!#REF!</f>
        <v>#REF!</v>
      </c>
    </row>
    <row r="39" spans="1:14" x14ac:dyDescent="0.25">
      <c r="A39" s="21" t="e">
        <f>Cerradas!#REF!</f>
        <v>#REF!</v>
      </c>
      <c r="B39" s="10" t="e">
        <f>Cerradas!#REF!</f>
        <v>#REF!</v>
      </c>
      <c r="C39" s="10" t="e">
        <f>Cerradas!#REF!</f>
        <v>#REF!</v>
      </c>
      <c r="D39" s="10" t="e">
        <f>Cerradas!#REF!</f>
        <v>#REF!</v>
      </c>
      <c r="E39" s="21" t="e">
        <f>Cerradas!#REF!</f>
        <v>#REF!</v>
      </c>
      <c r="F39" s="10" t="e">
        <f>Cerradas!#REF!</f>
        <v>#REF!</v>
      </c>
      <c r="G39" s="22" t="e">
        <f>Cerradas!#REF!</f>
        <v>#REF!</v>
      </c>
      <c r="H39" s="21" t="e">
        <f t="shared" ca="1" si="1"/>
        <v>#REF!</v>
      </c>
      <c r="I39" s="21" t="e">
        <f>Cerradas!#REF!</f>
        <v>#REF!</v>
      </c>
      <c r="J39" s="10" t="e">
        <f>Cerradas!#REF!</f>
        <v>#REF!</v>
      </c>
      <c r="K39" s="10" t="e">
        <f>Cerradas!#REF!</f>
        <v>#REF!</v>
      </c>
      <c r="L39" s="21" t="e">
        <f>Cerradas!#REF!</f>
        <v>#REF!</v>
      </c>
      <c r="M39" s="21" t="e">
        <f>Cerradas!#REF!</f>
        <v>#REF!</v>
      </c>
      <c r="N39" s="21" t="e">
        <f>Cerradas!#REF!</f>
        <v>#REF!</v>
      </c>
    </row>
    <row r="40" spans="1:14" x14ac:dyDescent="0.25">
      <c r="A40" s="21" t="e">
        <f>Cerradas!#REF!</f>
        <v>#REF!</v>
      </c>
      <c r="B40" s="10" t="e">
        <f>Cerradas!#REF!</f>
        <v>#REF!</v>
      </c>
      <c r="C40" s="10" t="e">
        <f>Cerradas!#REF!</f>
        <v>#REF!</v>
      </c>
      <c r="D40" s="10" t="e">
        <f>Cerradas!#REF!</f>
        <v>#REF!</v>
      </c>
      <c r="E40" s="21" t="e">
        <f>Cerradas!#REF!</f>
        <v>#REF!</v>
      </c>
      <c r="F40" s="10" t="e">
        <f>Cerradas!#REF!</f>
        <v>#REF!</v>
      </c>
      <c r="G40" s="22" t="e">
        <f>Cerradas!#REF!</f>
        <v>#REF!</v>
      </c>
      <c r="H40" s="21" t="e">
        <f t="shared" ca="1" si="1"/>
        <v>#REF!</v>
      </c>
      <c r="I40" s="21" t="e">
        <f>Cerradas!#REF!</f>
        <v>#REF!</v>
      </c>
      <c r="J40" s="10" t="e">
        <f>Cerradas!#REF!</f>
        <v>#REF!</v>
      </c>
      <c r="K40" s="10" t="e">
        <f>Cerradas!#REF!</f>
        <v>#REF!</v>
      </c>
      <c r="L40" s="21" t="e">
        <f>Cerradas!#REF!</f>
        <v>#REF!</v>
      </c>
      <c r="M40" s="21" t="e">
        <f>Cerradas!#REF!</f>
        <v>#REF!</v>
      </c>
      <c r="N40" s="21" t="e">
        <f>Cerradas!#REF!</f>
        <v>#REF!</v>
      </c>
    </row>
    <row r="41" spans="1:14" x14ac:dyDescent="0.25">
      <c r="A41" s="21" t="e">
        <f>Abiertas!#REF!</f>
        <v>#REF!</v>
      </c>
      <c r="B41" s="10" t="e">
        <f>Abiertas!#REF!</f>
        <v>#REF!</v>
      </c>
      <c r="C41" s="10" t="e">
        <f>Abiertas!#REF!</f>
        <v>#REF!</v>
      </c>
      <c r="D41" s="10" t="e">
        <f>Abiertas!#REF!</f>
        <v>#REF!</v>
      </c>
      <c r="E41" s="21" t="e">
        <f>Abiertas!#REF!</f>
        <v>#REF!</v>
      </c>
      <c r="F41" s="10" t="e">
        <f>Abiertas!#REF!</f>
        <v>#REF!</v>
      </c>
      <c r="G41" s="22" t="e">
        <f>Abiertas!#REF!</f>
        <v>#REF!</v>
      </c>
      <c r="H41" s="21" t="e">
        <f t="shared" ca="1" si="1"/>
        <v>#REF!</v>
      </c>
      <c r="I41" s="21" t="e">
        <f>Abiertas!#REF!</f>
        <v>#REF!</v>
      </c>
      <c r="J41" s="10" t="e">
        <f>Abiertas!#REF!</f>
        <v>#REF!</v>
      </c>
      <c r="K41" s="10" t="e">
        <f>Abiertas!#REF!</f>
        <v>#REF!</v>
      </c>
      <c r="L41" s="21" t="e">
        <f>Abiertas!#REF!</f>
        <v>#REF!</v>
      </c>
      <c r="M41" s="21" t="e">
        <f>Abiertas!#REF!</f>
        <v>#REF!</v>
      </c>
      <c r="N41" s="21" t="e">
        <f>Abiertas!#REF!</f>
        <v>#REF!</v>
      </c>
    </row>
    <row r="42" spans="1:14" x14ac:dyDescent="0.25">
      <c r="A42" s="21" t="e">
        <f>Abiertas!#REF!</f>
        <v>#REF!</v>
      </c>
      <c r="B42" s="10" t="e">
        <f>Abiertas!#REF!</f>
        <v>#REF!</v>
      </c>
      <c r="C42" s="10" t="e">
        <f>Abiertas!#REF!</f>
        <v>#REF!</v>
      </c>
      <c r="D42" s="10" t="e">
        <f>Abiertas!#REF!</f>
        <v>#REF!</v>
      </c>
      <c r="E42" s="21" t="e">
        <f>Abiertas!#REF!</f>
        <v>#REF!</v>
      </c>
      <c r="F42" s="10" t="e">
        <f>Abiertas!#REF!</f>
        <v>#REF!</v>
      </c>
      <c r="G42" s="22" t="e">
        <f>Abiertas!#REF!</f>
        <v>#REF!</v>
      </c>
      <c r="H42" s="21" t="e">
        <f t="shared" ca="1" si="1"/>
        <v>#REF!</v>
      </c>
      <c r="I42" s="21" t="e">
        <f>Abiertas!#REF!</f>
        <v>#REF!</v>
      </c>
      <c r="J42" s="10" t="e">
        <f>Abiertas!#REF!</f>
        <v>#REF!</v>
      </c>
      <c r="K42" s="10" t="e">
        <f>Abiertas!#REF!</f>
        <v>#REF!</v>
      </c>
      <c r="L42" s="21" t="e">
        <f>Abiertas!#REF!</f>
        <v>#REF!</v>
      </c>
      <c r="M42" s="21" t="e">
        <f>Abiertas!#REF!</f>
        <v>#REF!</v>
      </c>
      <c r="N42" s="21" t="e">
        <f>Abiertas!#REF!</f>
        <v>#REF!</v>
      </c>
    </row>
    <row r="43" spans="1:14" x14ac:dyDescent="0.25">
      <c r="A43" s="21" t="e">
        <f>Cerradas!#REF!</f>
        <v>#REF!</v>
      </c>
      <c r="B43" s="10" t="e">
        <f>Cerradas!#REF!</f>
        <v>#REF!</v>
      </c>
      <c r="C43" s="10" t="e">
        <f>Cerradas!#REF!</f>
        <v>#REF!</v>
      </c>
      <c r="D43" s="10" t="e">
        <f>Abiertas!#REF!</f>
        <v>#REF!</v>
      </c>
      <c r="E43" s="21" t="e">
        <f>Cerradas!#REF!</f>
        <v>#REF!</v>
      </c>
      <c r="F43" s="10" t="e">
        <f>Cerradas!#REF!</f>
        <v>#REF!</v>
      </c>
      <c r="G43" s="22" t="e">
        <f>Cerradas!#REF!</f>
        <v>#REF!</v>
      </c>
      <c r="H43" s="21" t="e">
        <f t="shared" ca="1" si="1"/>
        <v>#REF!</v>
      </c>
      <c r="I43" s="21" t="e">
        <f>Cerradas!#REF!</f>
        <v>#REF!</v>
      </c>
      <c r="J43" s="10" t="e">
        <f>Cerradas!#REF!</f>
        <v>#REF!</v>
      </c>
      <c r="K43" s="10" t="e">
        <f>Cerradas!#REF!</f>
        <v>#REF!</v>
      </c>
      <c r="L43" s="21" t="e">
        <f>Cerradas!#REF!</f>
        <v>#REF!</v>
      </c>
      <c r="M43" s="21" t="e">
        <f>Cerradas!#REF!</f>
        <v>#REF!</v>
      </c>
      <c r="N43" s="21" t="e">
        <f>Cerradas!#REF!</f>
        <v>#REF!</v>
      </c>
    </row>
    <row r="44" spans="1:14" x14ac:dyDescent="0.25">
      <c r="A44" s="21" t="e">
        <f>Cerradas!#REF!</f>
        <v>#REF!</v>
      </c>
      <c r="B44" s="10" t="e">
        <f>Cerradas!#REF!</f>
        <v>#REF!</v>
      </c>
      <c r="C44" s="10" t="e">
        <f>Cerradas!#REF!</f>
        <v>#REF!</v>
      </c>
      <c r="D44" s="10" t="e">
        <f>Cerradas!#REF!</f>
        <v>#REF!</v>
      </c>
      <c r="E44" s="21" t="e">
        <f>Cerradas!#REF!</f>
        <v>#REF!</v>
      </c>
      <c r="F44" s="10" t="e">
        <f>Cerradas!#REF!</f>
        <v>#REF!</v>
      </c>
      <c r="G44" s="22" t="e">
        <f>Cerradas!#REF!</f>
        <v>#REF!</v>
      </c>
      <c r="H44" s="21" t="e">
        <f t="shared" ca="1" si="1"/>
        <v>#REF!</v>
      </c>
      <c r="I44" s="21" t="e">
        <f>Cerradas!#REF!</f>
        <v>#REF!</v>
      </c>
      <c r="J44" s="10" t="e">
        <f>Cerradas!#REF!</f>
        <v>#REF!</v>
      </c>
      <c r="K44" s="10" t="e">
        <f>Cerradas!#REF!</f>
        <v>#REF!</v>
      </c>
      <c r="L44" s="21" t="e">
        <f>Cerradas!#REF!</f>
        <v>#REF!</v>
      </c>
      <c r="M44" s="21" t="e">
        <f>Cerradas!#REF!</f>
        <v>#REF!</v>
      </c>
      <c r="N44" s="21" t="e">
        <f>Cerradas!#REF!</f>
        <v>#REF!</v>
      </c>
    </row>
    <row r="45" spans="1:14" x14ac:dyDescent="0.25">
      <c r="A45" s="21" t="e">
        <f>Cerradas!#REF!</f>
        <v>#REF!</v>
      </c>
      <c r="B45" s="10" t="e">
        <f>Cerradas!#REF!</f>
        <v>#REF!</v>
      </c>
      <c r="C45" s="10" t="e">
        <f>Cerradas!#REF!</f>
        <v>#REF!</v>
      </c>
      <c r="D45" s="10" t="e">
        <f>Cerradas!#REF!</f>
        <v>#REF!</v>
      </c>
      <c r="E45" s="21" t="e">
        <f>Cerradas!#REF!</f>
        <v>#REF!</v>
      </c>
      <c r="F45" s="10" t="e">
        <f>Cerradas!#REF!</f>
        <v>#REF!</v>
      </c>
      <c r="G45" s="22" t="e">
        <f>Cerradas!#REF!</f>
        <v>#REF!</v>
      </c>
      <c r="H45" s="21" t="e">
        <f t="shared" ca="1" si="1"/>
        <v>#REF!</v>
      </c>
      <c r="I45" s="21" t="e">
        <f>Cerradas!#REF!</f>
        <v>#REF!</v>
      </c>
      <c r="J45" s="10" t="e">
        <f>Cerradas!#REF!</f>
        <v>#REF!</v>
      </c>
      <c r="K45" s="10" t="e">
        <f>Cerradas!#REF!</f>
        <v>#REF!</v>
      </c>
      <c r="L45" s="21" t="e">
        <f>Cerradas!#REF!</f>
        <v>#REF!</v>
      </c>
      <c r="M45" s="21" t="e">
        <f>Cerradas!#REF!</f>
        <v>#REF!</v>
      </c>
      <c r="N45" s="21" t="e">
        <f>Cerradas!#REF!</f>
        <v>#REF!</v>
      </c>
    </row>
    <row r="46" spans="1:14" x14ac:dyDescent="0.25">
      <c r="A46" s="21" t="e">
        <f>Cerradas!#REF!</f>
        <v>#REF!</v>
      </c>
      <c r="B46" s="10" t="e">
        <f>Cerradas!#REF!</f>
        <v>#REF!</v>
      </c>
      <c r="C46" s="10" t="e">
        <f>Cerradas!#REF!</f>
        <v>#REF!</v>
      </c>
      <c r="D46" s="10" t="e">
        <f>Cerradas!#REF!</f>
        <v>#REF!</v>
      </c>
      <c r="E46" s="21" t="e">
        <f>Cerradas!#REF!</f>
        <v>#REF!</v>
      </c>
      <c r="F46" s="10" t="e">
        <f>Cerradas!#REF!</f>
        <v>#REF!</v>
      </c>
      <c r="G46" s="22" t="e">
        <f>Cerradas!#REF!</f>
        <v>#REF!</v>
      </c>
      <c r="H46" s="21" t="e">
        <f t="shared" ca="1" si="1"/>
        <v>#REF!</v>
      </c>
      <c r="I46" s="21" t="e">
        <f>Cerradas!#REF!</f>
        <v>#REF!</v>
      </c>
      <c r="J46" s="10" t="e">
        <f>Cerradas!#REF!</f>
        <v>#REF!</v>
      </c>
      <c r="K46" s="10" t="e">
        <f>Cerradas!#REF!</f>
        <v>#REF!</v>
      </c>
      <c r="L46" s="21" t="e">
        <f>Cerradas!#REF!</f>
        <v>#REF!</v>
      </c>
      <c r="M46" s="21" t="e">
        <f>Cerradas!#REF!</f>
        <v>#REF!</v>
      </c>
      <c r="N46" s="21" t="e">
        <f>Cerradas!#REF!</f>
        <v>#REF!</v>
      </c>
    </row>
    <row r="47" spans="1:14" x14ac:dyDescent="0.25">
      <c r="A47" s="21" t="e">
        <f>Cerradas!#REF!</f>
        <v>#REF!</v>
      </c>
      <c r="B47" s="10" t="e">
        <f>Cerradas!#REF!</f>
        <v>#REF!</v>
      </c>
      <c r="C47" s="10" t="e">
        <f>Cerradas!#REF!</f>
        <v>#REF!</v>
      </c>
      <c r="D47" s="10" t="e">
        <f>Cerradas!#REF!</f>
        <v>#REF!</v>
      </c>
      <c r="E47" s="21" t="e">
        <f>Cerradas!#REF!</f>
        <v>#REF!</v>
      </c>
      <c r="F47" s="10" t="e">
        <f>Cerradas!#REF!</f>
        <v>#REF!</v>
      </c>
      <c r="G47" s="22" t="e">
        <f>Cerradas!#REF!</f>
        <v>#REF!</v>
      </c>
      <c r="H47" s="21" t="e">
        <f t="shared" ca="1" si="1"/>
        <v>#REF!</v>
      </c>
      <c r="I47" s="21" t="e">
        <f>Cerradas!#REF!</f>
        <v>#REF!</v>
      </c>
      <c r="J47" s="10" t="e">
        <f>Cerradas!#REF!</f>
        <v>#REF!</v>
      </c>
      <c r="K47" s="10" t="e">
        <f>Cerradas!#REF!</f>
        <v>#REF!</v>
      </c>
      <c r="L47" s="21" t="e">
        <f>Cerradas!#REF!</f>
        <v>#REF!</v>
      </c>
      <c r="M47" s="21" t="e">
        <f>Cerradas!#REF!</f>
        <v>#REF!</v>
      </c>
      <c r="N47" s="21" t="e">
        <f>Cerradas!#REF!</f>
        <v>#REF!</v>
      </c>
    </row>
    <row r="48" spans="1:14" x14ac:dyDescent="0.25">
      <c r="A48" s="21" t="e">
        <f>Cerradas!#REF!</f>
        <v>#REF!</v>
      </c>
      <c r="B48" s="10" t="e">
        <f>Cerradas!#REF!</f>
        <v>#REF!</v>
      </c>
      <c r="C48" s="10" t="e">
        <f>Cerradas!#REF!</f>
        <v>#REF!</v>
      </c>
      <c r="D48" s="10" t="e">
        <f>Cerradas!#REF!</f>
        <v>#REF!</v>
      </c>
      <c r="E48" s="21" t="e">
        <f>Cerradas!#REF!</f>
        <v>#REF!</v>
      </c>
      <c r="F48" s="10" t="e">
        <f>Cerradas!#REF!</f>
        <v>#REF!</v>
      </c>
      <c r="G48" s="22" t="e">
        <f>Cerradas!#REF!</f>
        <v>#REF!</v>
      </c>
      <c r="H48" s="21" t="e">
        <f t="shared" ca="1" si="1"/>
        <v>#REF!</v>
      </c>
      <c r="I48" s="21" t="e">
        <f>Cerradas!#REF!</f>
        <v>#REF!</v>
      </c>
      <c r="J48" s="10" t="e">
        <f>Cerradas!#REF!</f>
        <v>#REF!</v>
      </c>
      <c r="K48" s="10" t="e">
        <f>Cerradas!#REF!</f>
        <v>#REF!</v>
      </c>
      <c r="L48" s="21" t="e">
        <f>Cerradas!#REF!</f>
        <v>#REF!</v>
      </c>
      <c r="M48" s="21" t="e">
        <f>Cerradas!#REF!</f>
        <v>#REF!</v>
      </c>
      <c r="N48" s="21" t="e">
        <f>Cerradas!#REF!</f>
        <v>#REF!</v>
      </c>
    </row>
    <row r="49" spans="1:14" x14ac:dyDescent="0.25">
      <c r="A49" s="21" t="e">
        <f>Cerradas!#REF!</f>
        <v>#REF!</v>
      </c>
      <c r="B49" s="10" t="e">
        <f>Cerradas!#REF!</f>
        <v>#REF!</v>
      </c>
      <c r="C49" s="10" t="e">
        <f>Cerradas!#REF!</f>
        <v>#REF!</v>
      </c>
      <c r="D49" s="10" t="e">
        <f>Cerradas!#REF!</f>
        <v>#REF!</v>
      </c>
      <c r="E49" s="21" t="e">
        <f>Cerradas!#REF!</f>
        <v>#REF!</v>
      </c>
      <c r="F49" s="10" t="e">
        <f>Cerradas!#REF!</f>
        <v>#REF!</v>
      </c>
      <c r="G49" s="22" t="e">
        <f>Cerradas!#REF!</f>
        <v>#REF!</v>
      </c>
      <c r="H49" s="21" t="e">
        <f t="shared" ca="1" si="1"/>
        <v>#REF!</v>
      </c>
      <c r="I49" s="21" t="e">
        <f>Cerradas!#REF!</f>
        <v>#REF!</v>
      </c>
      <c r="J49" s="10" t="e">
        <f>Cerradas!#REF!</f>
        <v>#REF!</v>
      </c>
      <c r="K49" s="10" t="e">
        <f>Cerradas!#REF!</f>
        <v>#REF!</v>
      </c>
      <c r="L49" s="21" t="e">
        <f>Cerradas!#REF!</f>
        <v>#REF!</v>
      </c>
      <c r="M49" s="21" t="e">
        <f>Cerradas!#REF!</f>
        <v>#REF!</v>
      </c>
      <c r="N49" s="21" t="e">
        <f>Cerradas!#REF!</f>
        <v>#REF!</v>
      </c>
    </row>
    <row r="50" spans="1:14" x14ac:dyDescent="0.25">
      <c r="A50" s="21" t="e">
        <f>Cerradas!#REF!</f>
        <v>#REF!</v>
      </c>
      <c r="B50" s="10" t="e">
        <f>Cerradas!#REF!</f>
        <v>#REF!</v>
      </c>
      <c r="C50" s="10" t="e">
        <f>Cerradas!#REF!</f>
        <v>#REF!</v>
      </c>
      <c r="D50" s="10" t="e">
        <f>Cerradas!#REF!</f>
        <v>#REF!</v>
      </c>
      <c r="E50" s="21" t="e">
        <f>Cerradas!#REF!</f>
        <v>#REF!</v>
      </c>
      <c r="F50" s="10" t="e">
        <f>Cerradas!#REF!</f>
        <v>#REF!</v>
      </c>
      <c r="G50" s="22" t="e">
        <f>Cerradas!#REF!</f>
        <v>#REF!</v>
      </c>
      <c r="H50" s="21" t="e">
        <f t="shared" ca="1" si="1"/>
        <v>#REF!</v>
      </c>
      <c r="I50" s="21" t="e">
        <f>Cerradas!#REF!</f>
        <v>#REF!</v>
      </c>
      <c r="J50" s="10" t="e">
        <f>Cerradas!#REF!</f>
        <v>#REF!</v>
      </c>
      <c r="K50" s="10" t="e">
        <f>Cerradas!#REF!</f>
        <v>#REF!</v>
      </c>
      <c r="L50" s="21" t="e">
        <f>Cerradas!#REF!</f>
        <v>#REF!</v>
      </c>
      <c r="M50" s="21" t="e">
        <f>Cerradas!#REF!</f>
        <v>#REF!</v>
      </c>
      <c r="N50" s="21" t="e">
        <f>Cerradas!#REF!</f>
        <v>#REF!</v>
      </c>
    </row>
    <row r="51" spans="1:14" x14ac:dyDescent="0.25">
      <c r="A51" s="21" t="e">
        <f>Cerradas!#REF!</f>
        <v>#REF!</v>
      </c>
      <c r="B51" s="10" t="e">
        <f>Cerradas!#REF!</f>
        <v>#REF!</v>
      </c>
      <c r="C51" s="10" t="e">
        <f>Cerradas!#REF!</f>
        <v>#REF!</v>
      </c>
      <c r="D51" s="10" t="e">
        <f>Cerradas!#REF!</f>
        <v>#REF!</v>
      </c>
      <c r="E51" s="21" t="e">
        <f>Cerradas!#REF!</f>
        <v>#REF!</v>
      </c>
      <c r="F51" s="10" t="e">
        <f>Cerradas!#REF!</f>
        <v>#REF!</v>
      </c>
      <c r="G51" s="22" t="e">
        <f>Cerradas!#REF!</f>
        <v>#REF!</v>
      </c>
      <c r="H51" s="21" t="e">
        <f t="shared" ca="1" si="1"/>
        <v>#REF!</v>
      </c>
      <c r="I51" s="21" t="e">
        <f>Cerradas!#REF!</f>
        <v>#REF!</v>
      </c>
      <c r="J51" s="10" t="e">
        <f>Cerradas!#REF!</f>
        <v>#REF!</v>
      </c>
      <c r="K51" s="10" t="e">
        <f>Cerradas!#REF!</f>
        <v>#REF!</v>
      </c>
      <c r="L51" s="21" t="e">
        <f>Cerradas!#REF!</f>
        <v>#REF!</v>
      </c>
      <c r="M51" s="21" t="e">
        <f>Cerradas!#REF!</f>
        <v>#REF!</v>
      </c>
      <c r="N51" s="21" t="e">
        <f>Cerradas!#REF!</f>
        <v>#REF!</v>
      </c>
    </row>
    <row r="52" spans="1:14" x14ac:dyDescent="0.25">
      <c r="A52" s="21" t="e">
        <f>Abiertas!#REF!</f>
        <v>#REF!</v>
      </c>
      <c r="B52" s="10" t="e">
        <f>Abiertas!#REF!</f>
        <v>#REF!</v>
      </c>
      <c r="C52" s="10" t="e">
        <f>Abiertas!#REF!</f>
        <v>#REF!</v>
      </c>
      <c r="D52" s="10" t="e">
        <f>Abiertas!#REF!</f>
        <v>#REF!</v>
      </c>
      <c r="E52" s="21" t="e">
        <f>Abiertas!#REF!</f>
        <v>#REF!</v>
      </c>
      <c r="F52" s="10" t="e">
        <f>Abiertas!#REF!</f>
        <v>#REF!</v>
      </c>
      <c r="G52" s="22" t="e">
        <f>Abiertas!#REF!</f>
        <v>#REF!</v>
      </c>
      <c r="H52" s="21" t="e">
        <f t="shared" ca="1" si="1"/>
        <v>#REF!</v>
      </c>
      <c r="I52" s="21" t="e">
        <f>Abiertas!#REF!</f>
        <v>#REF!</v>
      </c>
      <c r="J52" s="10" t="e">
        <f>Abiertas!#REF!</f>
        <v>#REF!</v>
      </c>
      <c r="K52" s="10" t="e">
        <f>Abiertas!#REF!</f>
        <v>#REF!</v>
      </c>
      <c r="L52" s="21" t="e">
        <f>Abiertas!#REF!</f>
        <v>#REF!</v>
      </c>
      <c r="M52" s="21" t="e">
        <f>Abiertas!#REF!</f>
        <v>#REF!</v>
      </c>
      <c r="N52" s="21" t="e">
        <f>Abiertas!#REF!</f>
        <v>#REF!</v>
      </c>
    </row>
    <row r="53" spans="1:14" x14ac:dyDescent="0.25">
      <c r="A53" s="21" t="e">
        <f>Cerradas!#REF!</f>
        <v>#REF!</v>
      </c>
      <c r="B53" s="10" t="e">
        <f>Cerradas!#REF!</f>
        <v>#REF!</v>
      </c>
      <c r="C53" s="10" t="e">
        <f>Cerradas!#REF!</f>
        <v>#REF!</v>
      </c>
      <c r="D53" s="10" t="e">
        <f>Cerradas!#REF!</f>
        <v>#REF!</v>
      </c>
      <c r="E53" s="21" t="e">
        <f>Cerradas!#REF!</f>
        <v>#REF!</v>
      </c>
      <c r="F53" s="10" t="e">
        <f>Cerradas!#REF!</f>
        <v>#REF!</v>
      </c>
      <c r="G53" s="22" t="e">
        <f>Cerradas!#REF!</f>
        <v>#REF!</v>
      </c>
      <c r="H53" s="21" t="e">
        <f t="shared" ca="1" si="1"/>
        <v>#REF!</v>
      </c>
      <c r="I53" s="21" t="e">
        <f>Cerradas!#REF!</f>
        <v>#REF!</v>
      </c>
      <c r="J53" s="10" t="e">
        <f>Cerradas!#REF!</f>
        <v>#REF!</v>
      </c>
      <c r="K53" s="10" t="e">
        <f>Cerradas!#REF!</f>
        <v>#REF!</v>
      </c>
      <c r="L53" s="21" t="e">
        <f>Cerradas!#REF!</f>
        <v>#REF!</v>
      </c>
      <c r="M53" s="21" t="e">
        <f>Cerradas!#REF!</f>
        <v>#REF!</v>
      </c>
      <c r="N53" s="21" t="e">
        <f>Cerradas!#REF!</f>
        <v>#REF!</v>
      </c>
    </row>
    <row r="54" spans="1:14" x14ac:dyDescent="0.25">
      <c r="A54" s="21" t="e">
        <f>Cerradas!#REF!</f>
        <v>#REF!</v>
      </c>
      <c r="B54" s="10" t="e">
        <f>Cerradas!#REF!</f>
        <v>#REF!</v>
      </c>
      <c r="C54" s="10" t="e">
        <f>Cerradas!#REF!</f>
        <v>#REF!</v>
      </c>
      <c r="D54" s="10" t="e">
        <f>Cerradas!#REF!</f>
        <v>#REF!</v>
      </c>
      <c r="E54" s="21" t="e">
        <f>Cerradas!#REF!</f>
        <v>#REF!</v>
      </c>
      <c r="F54" s="10" t="e">
        <f>Cerradas!#REF!</f>
        <v>#REF!</v>
      </c>
      <c r="G54" s="22" t="e">
        <f>Cerradas!#REF!</f>
        <v>#REF!</v>
      </c>
      <c r="H54" s="21" t="e">
        <f t="shared" ca="1" si="1"/>
        <v>#REF!</v>
      </c>
      <c r="I54" s="21" t="e">
        <f>Cerradas!#REF!</f>
        <v>#REF!</v>
      </c>
      <c r="J54" s="10" t="e">
        <f>Cerradas!#REF!</f>
        <v>#REF!</v>
      </c>
      <c r="K54" s="10" t="e">
        <f>Cerradas!#REF!</f>
        <v>#REF!</v>
      </c>
      <c r="L54" s="21" t="e">
        <f>Cerradas!#REF!</f>
        <v>#REF!</v>
      </c>
      <c r="M54" s="21" t="e">
        <f>Cerradas!#REF!</f>
        <v>#REF!</v>
      </c>
      <c r="N54" s="21" t="e">
        <f>Cerradas!#REF!</f>
        <v>#REF!</v>
      </c>
    </row>
    <row r="55" spans="1:14" x14ac:dyDescent="0.25">
      <c r="A55" s="21" t="e">
        <f>Cerradas!#REF!</f>
        <v>#REF!</v>
      </c>
      <c r="B55" s="10" t="e">
        <f>Cerradas!#REF!</f>
        <v>#REF!</v>
      </c>
      <c r="C55" s="10" t="e">
        <f>Cerradas!#REF!</f>
        <v>#REF!</v>
      </c>
      <c r="D55" s="10" t="e">
        <f>Cerradas!#REF!</f>
        <v>#REF!</v>
      </c>
      <c r="E55" s="21" t="e">
        <f>Cerradas!#REF!</f>
        <v>#REF!</v>
      </c>
      <c r="F55" s="10" t="e">
        <f>Cerradas!#REF!</f>
        <v>#REF!</v>
      </c>
      <c r="G55" s="22" t="e">
        <f>Cerradas!#REF!</f>
        <v>#REF!</v>
      </c>
      <c r="H55" s="21" t="e">
        <f t="shared" ref="H55:H86" ca="1" si="2">TODAY()-G55</f>
        <v>#REF!</v>
      </c>
      <c r="I55" s="21" t="e">
        <f>Cerradas!#REF!</f>
        <v>#REF!</v>
      </c>
      <c r="J55" s="10" t="e">
        <f>Cerradas!#REF!</f>
        <v>#REF!</v>
      </c>
      <c r="K55" s="10" t="e">
        <f>Cerradas!#REF!</f>
        <v>#REF!</v>
      </c>
      <c r="L55" s="21" t="e">
        <f>Cerradas!#REF!</f>
        <v>#REF!</v>
      </c>
      <c r="M55" s="21" t="e">
        <f>Cerradas!#REF!</f>
        <v>#REF!</v>
      </c>
      <c r="N55" s="21" t="e">
        <f>Cerradas!#REF!</f>
        <v>#REF!</v>
      </c>
    </row>
    <row r="56" spans="1:14" x14ac:dyDescent="0.25">
      <c r="A56" s="21" t="e">
        <f>Cerradas!#REF!</f>
        <v>#REF!</v>
      </c>
      <c r="B56" s="10" t="e">
        <f>Cerradas!#REF!</f>
        <v>#REF!</v>
      </c>
      <c r="C56" s="10" t="e">
        <f>Cerradas!#REF!</f>
        <v>#REF!</v>
      </c>
      <c r="D56" s="10" t="e">
        <f>Cerradas!#REF!</f>
        <v>#REF!</v>
      </c>
      <c r="E56" s="21" t="e">
        <f>Cerradas!#REF!</f>
        <v>#REF!</v>
      </c>
      <c r="F56" s="10" t="e">
        <f>Cerradas!#REF!</f>
        <v>#REF!</v>
      </c>
      <c r="G56" s="22" t="e">
        <f>Cerradas!#REF!</f>
        <v>#REF!</v>
      </c>
      <c r="H56" s="21" t="e">
        <f t="shared" ca="1" si="2"/>
        <v>#REF!</v>
      </c>
      <c r="I56" s="21" t="e">
        <f>Cerradas!#REF!</f>
        <v>#REF!</v>
      </c>
      <c r="J56" s="10" t="e">
        <f>Cerradas!#REF!</f>
        <v>#REF!</v>
      </c>
      <c r="K56" s="10" t="e">
        <f>Cerradas!#REF!</f>
        <v>#REF!</v>
      </c>
      <c r="L56" s="21" t="e">
        <f>Cerradas!#REF!</f>
        <v>#REF!</v>
      </c>
      <c r="M56" s="21" t="e">
        <f>Cerradas!#REF!</f>
        <v>#REF!</v>
      </c>
      <c r="N56" s="21" t="e">
        <f>Cerradas!#REF!</f>
        <v>#REF!</v>
      </c>
    </row>
    <row r="57" spans="1:14" x14ac:dyDescent="0.25">
      <c r="A57" s="21" t="e">
        <f>Cerradas!#REF!</f>
        <v>#REF!</v>
      </c>
      <c r="B57" s="10" t="e">
        <f>Cerradas!#REF!</f>
        <v>#REF!</v>
      </c>
      <c r="C57" s="10" t="e">
        <f>Cerradas!#REF!</f>
        <v>#REF!</v>
      </c>
      <c r="D57" s="10" t="e">
        <f>Cerradas!#REF!</f>
        <v>#REF!</v>
      </c>
      <c r="E57" s="21" t="e">
        <f>Cerradas!#REF!</f>
        <v>#REF!</v>
      </c>
      <c r="F57" s="10" t="e">
        <f>Cerradas!#REF!</f>
        <v>#REF!</v>
      </c>
      <c r="G57" s="22" t="e">
        <f>Cerradas!#REF!</f>
        <v>#REF!</v>
      </c>
      <c r="H57" s="21" t="e">
        <f t="shared" ca="1" si="2"/>
        <v>#REF!</v>
      </c>
      <c r="I57" s="21" t="e">
        <f>Cerradas!#REF!</f>
        <v>#REF!</v>
      </c>
      <c r="J57" s="10" t="e">
        <f>Cerradas!#REF!</f>
        <v>#REF!</v>
      </c>
      <c r="K57" s="10" t="e">
        <f>Cerradas!#REF!</f>
        <v>#REF!</v>
      </c>
      <c r="L57" s="21" t="e">
        <f>Cerradas!#REF!</f>
        <v>#REF!</v>
      </c>
      <c r="M57" s="21" t="e">
        <f>Cerradas!#REF!</f>
        <v>#REF!</v>
      </c>
      <c r="N57" s="21" t="e">
        <f>Cerradas!#REF!</f>
        <v>#REF!</v>
      </c>
    </row>
    <row r="58" spans="1:14" x14ac:dyDescent="0.25">
      <c r="A58" s="21" t="e">
        <f>Abiertas!#REF!</f>
        <v>#REF!</v>
      </c>
      <c r="B58" s="10" t="e">
        <f>Abiertas!#REF!</f>
        <v>#REF!</v>
      </c>
      <c r="C58" s="10" t="e">
        <f>Abiertas!#REF!</f>
        <v>#REF!</v>
      </c>
      <c r="D58" s="10" t="e">
        <f>Abiertas!#REF!</f>
        <v>#REF!</v>
      </c>
      <c r="E58" s="21" t="e">
        <f>Abiertas!#REF!</f>
        <v>#REF!</v>
      </c>
      <c r="F58" s="10" t="e">
        <f>Abiertas!#REF!</f>
        <v>#REF!</v>
      </c>
      <c r="G58" s="22" t="e">
        <f>Abiertas!#REF!</f>
        <v>#REF!</v>
      </c>
      <c r="H58" s="21" t="e">
        <f t="shared" ca="1" si="2"/>
        <v>#REF!</v>
      </c>
      <c r="I58" s="21" t="e">
        <f>Abiertas!#REF!</f>
        <v>#REF!</v>
      </c>
      <c r="J58" s="10" t="e">
        <f>Abiertas!#REF!</f>
        <v>#REF!</v>
      </c>
      <c r="K58" s="10" t="e">
        <f>Abiertas!#REF!</f>
        <v>#REF!</v>
      </c>
      <c r="L58" s="21" t="e">
        <f>Abiertas!#REF!</f>
        <v>#REF!</v>
      </c>
      <c r="M58" s="21" t="e">
        <f>Abiertas!#REF!</f>
        <v>#REF!</v>
      </c>
      <c r="N58" s="21" t="e">
        <f>Abiertas!#REF!</f>
        <v>#REF!</v>
      </c>
    </row>
    <row r="59" spans="1:14" x14ac:dyDescent="0.25">
      <c r="A59" s="21" t="e">
        <f>Cerradas!#REF!</f>
        <v>#REF!</v>
      </c>
      <c r="B59" s="10" t="e">
        <f>Cerradas!#REF!</f>
        <v>#REF!</v>
      </c>
      <c r="C59" s="10" t="e">
        <f>Cerradas!#REF!</f>
        <v>#REF!</v>
      </c>
      <c r="D59" s="10" t="e">
        <f>Cerradas!#REF!</f>
        <v>#REF!</v>
      </c>
      <c r="E59" s="21" t="e">
        <f>Cerradas!#REF!</f>
        <v>#REF!</v>
      </c>
      <c r="F59" s="10" t="e">
        <f>Cerradas!#REF!</f>
        <v>#REF!</v>
      </c>
      <c r="G59" s="22" t="e">
        <f>Cerradas!#REF!</f>
        <v>#REF!</v>
      </c>
      <c r="H59" s="21" t="e">
        <f t="shared" ca="1" si="2"/>
        <v>#REF!</v>
      </c>
      <c r="I59" s="21" t="e">
        <f>Cerradas!#REF!</f>
        <v>#REF!</v>
      </c>
      <c r="J59" s="10" t="e">
        <f>Cerradas!#REF!</f>
        <v>#REF!</v>
      </c>
      <c r="K59" s="10" t="e">
        <f>Cerradas!#REF!</f>
        <v>#REF!</v>
      </c>
      <c r="L59" s="21" t="e">
        <f>Cerradas!#REF!</f>
        <v>#REF!</v>
      </c>
      <c r="M59" s="21" t="e">
        <f>Cerradas!#REF!</f>
        <v>#REF!</v>
      </c>
      <c r="N59" s="21" t="e">
        <f>Cerradas!#REF!</f>
        <v>#REF!</v>
      </c>
    </row>
    <row r="60" spans="1:14" x14ac:dyDescent="0.25">
      <c r="A60" s="21" t="e">
        <f>Cerradas!#REF!</f>
        <v>#REF!</v>
      </c>
      <c r="B60" s="10" t="e">
        <f>Cerradas!#REF!</f>
        <v>#REF!</v>
      </c>
      <c r="C60" s="10" t="e">
        <f>Cerradas!#REF!</f>
        <v>#REF!</v>
      </c>
      <c r="D60" s="10" t="e">
        <f>Cerradas!#REF!</f>
        <v>#REF!</v>
      </c>
      <c r="E60" s="21" t="e">
        <f>Cerradas!#REF!</f>
        <v>#REF!</v>
      </c>
      <c r="F60" s="10" t="e">
        <f>Cerradas!#REF!</f>
        <v>#REF!</v>
      </c>
      <c r="G60" s="22" t="e">
        <f>Cerradas!#REF!</f>
        <v>#REF!</v>
      </c>
      <c r="H60" s="21" t="e">
        <f t="shared" ca="1" si="2"/>
        <v>#REF!</v>
      </c>
      <c r="I60" s="21" t="e">
        <f>Cerradas!#REF!</f>
        <v>#REF!</v>
      </c>
      <c r="J60" s="10" t="e">
        <f>Cerradas!#REF!</f>
        <v>#REF!</v>
      </c>
      <c r="K60" s="10" t="e">
        <f>Cerradas!#REF!</f>
        <v>#REF!</v>
      </c>
      <c r="L60" s="21" t="e">
        <f>Cerradas!#REF!</f>
        <v>#REF!</v>
      </c>
      <c r="M60" s="21" t="e">
        <f>Cerradas!#REF!</f>
        <v>#REF!</v>
      </c>
      <c r="N60" s="21" t="e">
        <f>Cerradas!#REF!</f>
        <v>#REF!</v>
      </c>
    </row>
    <row r="61" spans="1:14" x14ac:dyDescent="0.25">
      <c r="A61" s="21" t="e">
        <f>Abiertas!#REF!</f>
        <v>#REF!</v>
      </c>
      <c r="B61" s="10" t="e">
        <f>Abiertas!#REF!</f>
        <v>#REF!</v>
      </c>
      <c r="C61" s="10" t="e">
        <f>Abiertas!#REF!</f>
        <v>#REF!</v>
      </c>
      <c r="D61" s="10" t="e">
        <f>Abiertas!#REF!</f>
        <v>#REF!</v>
      </c>
      <c r="E61" s="21" t="e">
        <f>Abiertas!#REF!</f>
        <v>#REF!</v>
      </c>
      <c r="F61" s="10" t="e">
        <f>Abiertas!#REF!</f>
        <v>#REF!</v>
      </c>
      <c r="G61" s="22" t="e">
        <f>Abiertas!#REF!</f>
        <v>#REF!</v>
      </c>
      <c r="H61" s="21" t="e">
        <f t="shared" ca="1" si="2"/>
        <v>#REF!</v>
      </c>
      <c r="I61" s="21" t="e">
        <f>Abiertas!#REF!</f>
        <v>#REF!</v>
      </c>
      <c r="J61" s="10" t="e">
        <f>Abiertas!#REF!</f>
        <v>#REF!</v>
      </c>
      <c r="K61" s="10" t="e">
        <f>Abiertas!#REF!</f>
        <v>#REF!</v>
      </c>
      <c r="L61" s="21" t="e">
        <f>Abiertas!#REF!</f>
        <v>#REF!</v>
      </c>
      <c r="M61" s="21" t="e">
        <f>Abiertas!#REF!</f>
        <v>#REF!</v>
      </c>
      <c r="N61" s="21" t="e">
        <f>Abiertas!#REF!</f>
        <v>#REF!</v>
      </c>
    </row>
    <row r="62" spans="1:14" x14ac:dyDescent="0.25">
      <c r="A62" s="21" t="e">
        <f>Abiertas!#REF!</f>
        <v>#REF!</v>
      </c>
      <c r="B62" s="10" t="e">
        <f>Abiertas!#REF!</f>
        <v>#REF!</v>
      </c>
      <c r="C62" s="10" t="e">
        <f>Abiertas!#REF!</f>
        <v>#REF!</v>
      </c>
      <c r="D62" s="10" t="e">
        <f>Abiertas!#REF!</f>
        <v>#REF!</v>
      </c>
      <c r="E62" s="21" t="e">
        <f>Abiertas!#REF!</f>
        <v>#REF!</v>
      </c>
      <c r="F62" s="10" t="e">
        <f>Abiertas!#REF!</f>
        <v>#REF!</v>
      </c>
      <c r="G62" s="22" t="e">
        <f>Abiertas!#REF!</f>
        <v>#REF!</v>
      </c>
      <c r="H62" s="21" t="e">
        <f t="shared" ca="1" si="2"/>
        <v>#REF!</v>
      </c>
      <c r="I62" s="21" t="e">
        <f>Abiertas!#REF!</f>
        <v>#REF!</v>
      </c>
      <c r="J62" s="10" t="e">
        <f>Abiertas!#REF!</f>
        <v>#REF!</v>
      </c>
      <c r="K62" s="10" t="e">
        <f>Abiertas!#REF!</f>
        <v>#REF!</v>
      </c>
      <c r="L62" s="21" t="e">
        <f>Abiertas!#REF!</f>
        <v>#REF!</v>
      </c>
      <c r="M62" s="21" t="e">
        <f>Abiertas!#REF!</f>
        <v>#REF!</v>
      </c>
      <c r="N62" s="21" t="e">
        <f>Abiertas!#REF!</f>
        <v>#REF!</v>
      </c>
    </row>
    <row r="63" spans="1:14" x14ac:dyDescent="0.25">
      <c r="A63" s="21" t="e">
        <f>Cerradas!#REF!</f>
        <v>#REF!</v>
      </c>
      <c r="B63" s="10" t="e">
        <f>Cerradas!#REF!</f>
        <v>#REF!</v>
      </c>
      <c r="C63" s="10" t="e">
        <f>Cerradas!#REF!</f>
        <v>#REF!</v>
      </c>
      <c r="D63" s="10" t="e">
        <f>Abiertas!#REF!</f>
        <v>#REF!</v>
      </c>
      <c r="E63" s="21" t="e">
        <f>Cerradas!#REF!</f>
        <v>#REF!</v>
      </c>
      <c r="F63" s="10" t="e">
        <f>Cerradas!#REF!</f>
        <v>#REF!</v>
      </c>
      <c r="G63" s="22" t="e">
        <f>Cerradas!#REF!</f>
        <v>#REF!</v>
      </c>
      <c r="H63" s="21" t="e">
        <f t="shared" ca="1" si="2"/>
        <v>#REF!</v>
      </c>
      <c r="I63" s="21" t="e">
        <f>Cerradas!#REF!</f>
        <v>#REF!</v>
      </c>
      <c r="J63" s="10" t="e">
        <f>Cerradas!#REF!</f>
        <v>#REF!</v>
      </c>
      <c r="K63" s="10" t="e">
        <f>Cerradas!#REF!</f>
        <v>#REF!</v>
      </c>
      <c r="L63" s="21" t="e">
        <f>Cerradas!#REF!</f>
        <v>#REF!</v>
      </c>
      <c r="M63" s="21" t="e">
        <f>Cerradas!#REF!</f>
        <v>#REF!</v>
      </c>
      <c r="N63" s="21" t="e">
        <f>Cerradas!#REF!</f>
        <v>#REF!</v>
      </c>
    </row>
    <row r="64" spans="1:14" x14ac:dyDescent="0.25">
      <c r="A64" s="21" t="e">
        <f>Cerradas!#REF!</f>
        <v>#REF!</v>
      </c>
      <c r="B64" s="10" t="e">
        <f>Cerradas!#REF!</f>
        <v>#REF!</v>
      </c>
      <c r="C64" s="10" t="e">
        <f>Cerradas!#REF!</f>
        <v>#REF!</v>
      </c>
      <c r="D64" s="10" t="e">
        <f>Cerradas!#REF!</f>
        <v>#REF!</v>
      </c>
      <c r="E64" s="21" t="e">
        <f>Cerradas!#REF!</f>
        <v>#REF!</v>
      </c>
      <c r="F64" s="10" t="e">
        <f>Cerradas!#REF!</f>
        <v>#REF!</v>
      </c>
      <c r="G64" s="22" t="e">
        <f>Cerradas!#REF!</f>
        <v>#REF!</v>
      </c>
      <c r="H64" s="21" t="e">
        <f t="shared" ca="1" si="2"/>
        <v>#REF!</v>
      </c>
      <c r="I64" s="21" t="e">
        <f>Cerradas!#REF!</f>
        <v>#REF!</v>
      </c>
      <c r="J64" s="10" t="e">
        <f>Cerradas!#REF!</f>
        <v>#REF!</v>
      </c>
      <c r="K64" s="10" t="e">
        <f>Cerradas!#REF!</f>
        <v>#REF!</v>
      </c>
      <c r="L64" s="21" t="e">
        <f>Cerradas!#REF!</f>
        <v>#REF!</v>
      </c>
      <c r="M64" s="21" t="e">
        <f>Cerradas!#REF!</f>
        <v>#REF!</v>
      </c>
      <c r="N64" s="21" t="e">
        <f>Cerradas!#REF!</f>
        <v>#REF!</v>
      </c>
    </row>
    <row r="65" spans="1:14" x14ac:dyDescent="0.25">
      <c r="A65" s="21" t="e">
        <f>Cerradas!#REF!</f>
        <v>#REF!</v>
      </c>
      <c r="B65" s="10" t="e">
        <f>Cerradas!#REF!</f>
        <v>#REF!</v>
      </c>
      <c r="C65" s="10" t="e">
        <f>Cerradas!#REF!</f>
        <v>#REF!</v>
      </c>
      <c r="D65" s="10" t="e">
        <f>Cerradas!#REF!</f>
        <v>#REF!</v>
      </c>
      <c r="E65" s="21" t="e">
        <f>Cerradas!#REF!</f>
        <v>#REF!</v>
      </c>
      <c r="F65" s="10" t="e">
        <f>Cerradas!#REF!</f>
        <v>#REF!</v>
      </c>
      <c r="G65" s="22" t="e">
        <f>Cerradas!#REF!</f>
        <v>#REF!</v>
      </c>
      <c r="H65" s="21" t="e">
        <f t="shared" ca="1" si="2"/>
        <v>#REF!</v>
      </c>
      <c r="I65" s="21" t="e">
        <f>Cerradas!#REF!</f>
        <v>#REF!</v>
      </c>
      <c r="J65" s="10" t="e">
        <f>Cerradas!#REF!</f>
        <v>#REF!</v>
      </c>
      <c r="K65" s="10" t="e">
        <f>Cerradas!#REF!</f>
        <v>#REF!</v>
      </c>
      <c r="L65" s="21" t="e">
        <f>Cerradas!#REF!</f>
        <v>#REF!</v>
      </c>
      <c r="M65" s="21" t="e">
        <f>Cerradas!#REF!</f>
        <v>#REF!</v>
      </c>
      <c r="N65" s="21" t="e">
        <f>Cerradas!#REF!</f>
        <v>#REF!</v>
      </c>
    </row>
    <row r="66" spans="1:14" x14ac:dyDescent="0.25">
      <c r="A66" s="21" t="e">
        <f>Cerradas!#REF!</f>
        <v>#REF!</v>
      </c>
      <c r="B66" s="10" t="e">
        <f>Cerradas!#REF!</f>
        <v>#REF!</v>
      </c>
      <c r="C66" s="10" t="e">
        <f>Cerradas!#REF!</f>
        <v>#REF!</v>
      </c>
      <c r="D66" s="10" t="e">
        <f>Cerradas!#REF!</f>
        <v>#REF!</v>
      </c>
      <c r="E66" s="21" t="e">
        <f>Cerradas!#REF!</f>
        <v>#REF!</v>
      </c>
      <c r="F66" s="10" t="e">
        <f>Cerradas!#REF!</f>
        <v>#REF!</v>
      </c>
      <c r="G66" s="22" t="e">
        <f>Cerradas!#REF!</f>
        <v>#REF!</v>
      </c>
      <c r="H66" s="21" t="e">
        <f t="shared" ca="1" si="2"/>
        <v>#REF!</v>
      </c>
      <c r="I66" s="21" t="e">
        <f>Cerradas!#REF!</f>
        <v>#REF!</v>
      </c>
      <c r="J66" s="10" t="e">
        <f>Cerradas!#REF!</f>
        <v>#REF!</v>
      </c>
      <c r="K66" s="10" t="e">
        <f>Cerradas!#REF!</f>
        <v>#REF!</v>
      </c>
      <c r="L66" s="21" t="e">
        <f>Cerradas!#REF!</f>
        <v>#REF!</v>
      </c>
      <c r="M66" s="21" t="e">
        <f>Cerradas!#REF!</f>
        <v>#REF!</v>
      </c>
      <c r="N66" s="21" t="e">
        <f>Cerradas!#REF!</f>
        <v>#REF!</v>
      </c>
    </row>
    <row r="67" spans="1:14" x14ac:dyDescent="0.25">
      <c r="A67" s="21" t="e">
        <f>Cerradas!#REF!</f>
        <v>#REF!</v>
      </c>
      <c r="B67" s="10" t="e">
        <f>Cerradas!#REF!</f>
        <v>#REF!</v>
      </c>
      <c r="C67" s="10" t="e">
        <f>Cerradas!#REF!</f>
        <v>#REF!</v>
      </c>
      <c r="D67" s="10" t="e">
        <f>Cerradas!#REF!</f>
        <v>#REF!</v>
      </c>
      <c r="E67" s="21" t="e">
        <f>Cerradas!#REF!</f>
        <v>#REF!</v>
      </c>
      <c r="F67" s="10" t="e">
        <f>Cerradas!#REF!</f>
        <v>#REF!</v>
      </c>
      <c r="G67" s="22" t="e">
        <f>Cerradas!#REF!</f>
        <v>#REF!</v>
      </c>
      <c r="H67" s="21" t="e">
        <f t="shared" ca="1" si="2"/>
        <v>#REF!</v>
      </c>
      <c r="I67" s="21" t="e">
        <f>Cerradas!#REF!</f>
        <v>#REF!</v>
      </c>
      <c r="J67" s="10" t="e">
        <f>Cerradas!#REF!</f>
        <v>#REF!</v>
      </c>
      <c r="K67" s="10" t="e">
        <f>Cerradas!#REF!</f>
        <v>#REF!</v>
      </c>
      <c r="L67" s="21" t="e">
        <f>Cerradas!#REF!</f>
        <v>#REF!</v>
      </c>
      <c r="M67" s="21" t="e">
        <f>Cerradas!#REF!</f>
        <v>#REF!</v>
      </c>
      <c r="N67" s="21" t="e">
        <f>Cerradas!#REF!</f>
        <v>#REF!</v>
      </c>
    </row>
    <row r="68" spans="1:14" x14ac:dyDescent="0.25">
      <c r="A68" s="21" t="e">
        <f>Cerradas!#REF!</f>
        <v>#REF!</v>
      </c>
      <c r="B68" s="10" t="e">
        <f>Cerradas!#REF!</f>
        <v>#REF!</v>
      </c>
      <c r="C68" s="10" t="e">
        <f>Cerradas!#REF!</f>
        <v>#REF!</v>
      </c>
      <c r="D68" s="10" t="e">
        <f>Cerradas!#REF!</f>
        <v>#REF!</v>
      </c>
      <c r="E68" s="21" t="e">
        <f>Cerradas!#REF!</f>
        <v>#REF!</v>
      </c>
      <c r="F68" s="10" t="e">
        <f>Cerradas!#REF!</f>
        <v>#REF!</v>
      </c>
      <c r="G68" s="22" t="e">
        <f>Cerradas!#REF!</f>
        <v>#REF!</v>
      </c>
      <c r="H68" s="21" t="e">
        <f t="shared" ca="1" si="2"/>
        <v>#REF!</v>
      </c>
      <c r="I68" s="21" t="e">
        <f>Cerradas!#REF!</f>
        <v>#REF!</v>
      </c>
      <c r="J68" s="10" t="e">
        <f>Cerradas!#REF!</f>
        <v>#REF!</v>
      </c>
      <c r="K68" s="10" t="e">
        <f>Cerradas!#REF!</f>
        <v>#REF!</v>
      </c>
      <c r="L68" s="21" t="e">
        <f>Cerradas!#REF!</f>
        <v>#REF!</v>
      </c>
      <c r="M68" s="21" t="e">
        <f>Cerradas!#REF!</f>
        <v>#REF!</v>
      </c>
      <c r="N68" s="21" t="e">
        <f>Cerradas!#REF!</f>
        <v>#REF!</v>
      </c>
    </row>
    <row r="69" spans="1:14" x14ac:dyDescent="0.25">
      <c r="A69" s="21" t="e">
        <f>Cerradas!#REF!</f>
        <v>#REF!</v>
      </c>
      <c r="B69" s="10" t="e">
        <f>Cerradas!#REF!</f>
        <v>#REF!</v>
      </c>
      <c r="C69" s="10" t="e">
        <f>Cerradas!#REF!</f>
        <v>#REF!</v>
      </c>
      <c r="D69" s="10" t="e">
        <f>Cerradas!#REF!</f>
        <v>#REF!</v>
      </c>
      <c r="E69" s="21" t="e">
        <f>Cerradas!#REF!</f>
        <v>#REF!</v>
      </c>
      <c r="F69" s="10" t="e">
        <f>Cerradas!#REF!</f>
        <v>#REF!</v>
      </c>
      <c r="G69" s="22" t="e">
        <f>Cerradas!#REF!</f>
        <v>#REF!</v>
      </c>
      <c r="H69" s="21" t="e">
        <f t="shared" ca="1" si="2"/>
        <v>#REF!</v>
      </c>
      <c r="I69" s="21" t="e">
        <f>Cerradas!#REF!</f>
        <v>#REF!</v>
      </c>
      <c r="J69" s="10" t="e">
        <f>Cerradas!#REF!</f>
        <v>#REF!</v>
      </c>
      <c r="K69" s="10" t="e">
        <f>Cerradas!#REF!</f>
        <v>#REF!</v>
      </c>
      <c r="L69" s="21" t="e">
        <f>Cerradas!#REF!</f>
        <v>#REF!</v>
      </c>
      <c r="M69" s="21" t="e">
        <f>Cerradas!#REF!</f>
        <v>#REF!</v>
      </c>
      <c r="N69" s="21" t="e">
        <f>Cerradas!#REF!</f>
        <v>#REF!</v>
      </c>
    </row>
    <row r="70" spans="1:14" x14ac:dyDescent="0.25">
      <c r="A70" s="21" t="e">
        <f>Cerradas!#REF!</f>
        <v>#REF!</v>
      </c>
      <c r="B70" s="10" t="e">
        <f>Cerradas!#REF!</f>
        <v>#REF!</v>
      </c>
      <c r="C70" s="10" t="e">
        <f>Cerradas!#REF!</f>
        <v>#REF!</v>
      </c>
      <c r="D70" s="10" t="e">
        <f>Cerradas!#REF!</f>
        <v>#REF!</v>
      </c>
      <c r="E70" s="21" t="e">
        <f>Cerradas!#REF!</f>
        <v>#REF!</v>
      </c>
      <c r="F70" s="10" t="e">
        <f>Cerradas!#REF!</f>
        <v>#REF!</v>
      </c>
      <c r="G70" s="22" t="e">
        <f>Cerradas!#REF!</f>
        <v>#REF!</v>
      </c>
      <c r="H70" s="21" t="e">
        <f t="shared" ca="1" si="2"/>
        <v>#REF!</v>
      </c>
      <c r="I70" s="21" t="e">
        <f>Cerradas!#REF!</f>
        <v>#REF!</v>
      </c>
      <c r="J70" s="10" t="e">
        <f>Cerradas!#REF!</f>
        <v>#REF!</v>
      </c>
      <c r="K70" s="10" t="e">
        <f>Cerradas!#REF!</f>
        <v>#REF!</v>
      </c>
      <c r="L70" s="21" t="e">
        <f>Cerradas!#REF!</f>
        <v>#REF!</v>
      </c>
      <c r="M70" s="21" t="e">
        <f>Cerradas!#REF!</f>
        <v>#REF!</v>
      </c>
      <c r="N70" s="21" t="e">
        <f>Cerradas!#REF!</f>
        <v>#REF!</v>
      </c>
    </row>
    <row r="71" spans="1:14" x14ac:dyDescent="0.25">
      <c r="A71" s="21" t="e">
        <f>Cerradas!#REF!</f>
        <v>#REF!</v>
      </c>
      <c r="B71" s="10" t="e">
        <f>Cerradas!#REF!</f>
        <v>#REF!</v>
      </c>
      <c r="C71" s="10" t="e">
        <f>Cerradas!#REF!</f>
        <v>#REF!</v>
      </c>
      <c r="D71" s="10" t="e">
        <f>Cerradas!#REF!</f>
        <v>#REF!</v>
      </c>
      <c r="E71" s="21" t="e">
        <f>Cerradas!#REF!</f>
        <v>#REF!</v>
      </c>
      <c r="F71" s="10" t="e">
        <f>Cerradas!#REF!</f>
        <v>#REF!</v>
      </c>
      <c r="G71" s="22" t="e">
        <f>Cerradas!#REF!</f>
        <v>#REF!</v>
      </c>
      <c r="H71" s="21" t="e">
        <f t="shared" ca="1" si="2"/>
        <v>#REF!</v>
      </c>
      <c r="I71" s="21" t="e">
        <f>Cerradas!#REF!</f>
        <v>#REF!</v>
      </c>
      <c r="J71" s="10" t="e">
        <f>Cerradas!#REF!</f>
        <v>#REF!</v>
      </c>
      <c r="K71" s="10" t="e">
        <f>Cerradas!#REF!</f>
        <v>#REF!</v>
      </c>
      <c r="L71" s="21" t="e">
        <f>Cerradas!#REF!</f>
        <v>#REF!</v>
      </c>
      <c r="M71" s="21" t="e">
        <f>Cerradas!#REF!</f>
        <v>#REF!</v>
      </c>
      <c r="N71" s="21" t="e">
        <f>Cerradas!#REF!</f>
        <v>#REF!</v>
      </c>
    </row>
    <row r="72" spans="1:14" x14ac:dyDescent="0.25">
      <c r="A72" s="21" t="e">
        <f>Abiertas!#REF!</f>
        <v>#REF!</v>
      </c>
      <c r="B72" s="10" t="e">
        <f>Abiertas!#REF!</f>
        <v>#REF!</v>
      </c>
      <c r="C72" s="10" t="e">
        <f>Abiertas!#REF!</f>
        <v>#REF!</v>
      </c>
      <c r="D72" s="10" t="e">
        <f>Abiertas!#REF!</f>
        <v>#REF!</v>
      </c>
      <c r="E72" s="21" t="e">
        <f>Abiertas!#REF!</f>
        <v>#REF!</v>
      </c>
      <c r="F72" s="10" t="e">
        <f>Abiertas!#REF!</f>
        <v>#REF!</v>
      </c>
      <c r="G72" s="22" t="e">
        <f>Abiertas!#REF!</f>
        <v>#REF!</v>
      </c>
      <c r="H72" s="21" t="e">
        <f t="shared" ca="1" si="2"/>
        <v>#REF!</v>
      </c>
      <c r="I72" s="21" t="e">
        <f>Abiertas!#REF!</f>
        <v>#REF!</v>
      </c>
      <c r="J72" s="10" t="e">
        <f>Abiertas!#REF!</f>
        <v>#REF!</v>
      </c>
      <c r="K72" s="10" t="e">
        <f>Abiertas!#REF!</f>
        <v>#REF!</v>
      </c>
      <c r="L72" s="21" t="e">
        <f>Abiertas!#REF!</f>
        <v>#REF!</v>
      </c>
      <c r="M72" s="21" t="e">
        <f>Abiertas!#REF!</f>
        <v>#REF!</v>
      </c>
      <c r="N72" s="21" t="e">
        <f>Abiertas!#REF!</f>
        <v>#REF!</v>
      </c>
    </row>
    <row r="73" spans="1:14" x14ac:dyDescent="0.25">
      <c r="A73" s="21" t="e">
        <f>Cerradas!#REF!</f>
        <v>#REF!</v>
      </c>
      <c r="B73" s="10" t="e">
        <f>Cerradas!#REF!</f>
        <v>#REF!</v>
      </c>
      <c r="C73" s="10" t="e">
        <f>Cerradas!#REF!</f>
        <v>#REF!</v>
      </c>
      <c r="D73" s="10" t="e">
        <f>Cerradas!#REF!</f>
        <v>#REF!</v>
      </c>
      <c r="E73" s="21" t="e">
        <f>Cerradas!#REF!</f>
        <v>#REF!</v>
      </c>
      <c r="F73" s="10" t="e">
        <f>Cerradas!#REF!</f>
        <v>#REF!</v>
      </c>
      <c r="G73" s="22" t="e">
        <f>Cerradas!#REF!</f>
        <v>#REF!</v>
      </c>
      <c r="H73" s="21" t="e">
        <f t="shared" ca="1" si="2"/>
        <v>#REF!</v>
      </c>
      <c r="I73" s="21" t="e">
        <f>Cerradas!#REF!</f>
        <v>#REF!</v>
      </c>
      <c r="J73" s="10" t="e">
        <f>Cerradas!#REF!</f>
        <v>#REF!</v>
      </c>
      <c r="K73" s="10" t="e">
        <f>Cerradas!#REF!</f>
        <v>#REF!</v>
      </c>
      <c r="L73" s="21" t="e">
        <f>Cerradas!#REF!</f>
        <v>#REF!</v>
      </c>
      <c r="M73" s="21" t="e">
        <f>Cerradas!#REF!</f>
        <v>#REF!</v>
      </c>
      <c r="N73" s="21" t="e">
        <f>Cerradas!#REF!</f>
        <v>#REF!</v>
      </c>
    </row>
    <row r="74" spans="1:14" x14ac:dyDescent="0.25">
      <c r="A74" s="21" t="e">
        <f>Cerradas!#REF!</f>
        <v>#REF!</v>
      </c>
      <c r="B74" s="10" t="e">
        <f>Cerradas!#REF!</f>
        <v>#REF!</v>
      </c>
      <c r="C74" s="10" t="e">
        <f>Cerradas!#REF!</f>
        <v>#REF!</v>
      </c>
      <c r="D74" s="10" t="e">
        <f>Cerradas!#REF!</f>
        <v>#REF!</v>
      </c>
      <c r="E74" s="21" t="e">
        <f>Cerradas!#REF!</f>
        <v>#REF!</v>
      </c>
      <c r="F74" s="10" t="e">
        <f>Cerradas!#REF!</f>
        <v>#REF!</v>
      </c>
      <c r="G74" s="22" t="e">
        <f>Cerradas!#REF!</f>
        <v>#REF!</v>
      </c>
      <c r="H74" s="21" t="e">
        <f t="shared" ca="1" si="2"/>
        <v>#REF!</v>
      </c>
      <c r="I74" s="21" t="e">
        <f>Cerradas!#REF!</f>
        <v>#REF!</v>
      </c>
      <c r="J74" s="10" t="e">
        <f>Cerradas!#REF!</f>
        <v>#REF!</v>
      </c>
      <c r="K74" s="10" t="e">
        <f>Cerradas!#REF!</f>
        <v>#REF!</v>
      </c>
      <c r="L74" s="21" t="e">
        <f>Cerradas!#REF!</f>
        <v>#REF!</v>
      </c>
      <c r="M74" s="21" t="e">
        <f>Cerradas!#REF!</f>
        <v>#REF!</v>
      </c>
      <c r="N74" s="21" t="e">
        <f>Cerradas!#REF!</f>
        <v>#REF!</v>
      </c>
    </row>
    <row r="75" spans="1:14" x14ac:dyDescent="0.25">
      <c r="A75" s="21" t="e">
        <f>Cerradas!#REF!</f>
        <v>#REF!</v>
      </c>
      <c r="B75" s="10" t="e">
        <f>Cerradas!#REF!</f>
        <v>#REF!</v>
      </c>
      <c r="C75" s="10" t="e">
        <f>Cerradas!#REF!</f>
        <v>#REF!</v>
      </c>
      <c r="D75" s="10" t="e">
        <f>Cerradas!#REF!</f>
        <v>#REF!</v>
      </c>
      <c r="E75" s="21" t="e">
        <f>Cerradas!#REF!</f>
        <v>#REF!</v>
      </c>
      <c r="F75" s="10" t="e">
        <f>Cerradas!#REF!</f>
        <v>#REF!</v>
      </c>
      <c r="G75" s="22" t="e">
        <f>Cerradas!#REF!</f>
        <v>#REF!</v>
      </c>
      <c r="H75" s="21" t="e">
        <f t="shared" ca="1" si="2"/>
        <v>#REF!</v>
      </c>
      <c r="I75" s="21" t="e">
        <f>Cerradas!#REF!</f>
        <v>#REF!</v>
      </c>
      <c r="J75" s="10" t="e">
        <f>Cerradas!#REF!</f>
        <v>#REF!</v>
      </c>
      <c r="K75" s="10" t="e">
        <f>Cerradas!#REF!</f>
        <v>#REF!</v>
      </c>
      <c r="L75" s="21" t="e">
        <f>Cerradas!#REF!</f>
        <v>#REF!</v>
      </c>
      <c r="M75" s="21" t="e">
        <f>Cerradas!#REF!</f>
        <v>#REF!</v>
      </c>
      <c r="N75" s="21" t="e">
        <f>Cerradas!#REF!</f>
        <v>#REF!</v>
      </c>
    </row>
    <row r="76" spans="1:14" x14ac:dyDescent="0.25">
      <c r="A76" s="21" t="e">
        <f>Cerradas!#REF!</f>
        <v>#REF!</v>
      </c>
      <c r="B76" s="10" t="e">
        <f>Cerradas!#REF!</f>
        <v>#REF!</v>
      </c>
      <c r="C76" s="10" t="e">
        <f>Cerradas!#REF!</f>
        <v>#REF!</v>
      </c>
      <c r="D76" s="10" t="e">
        <f>Cerradas!#REF!</f>
        <v>#REF!</v>
      </c>
      <c r="E76" s="21" t="e">
        <f>Cerradas!#REF!</f>
        <v>#REF!</v>
      </c>
      <c r="F76" s="10" t="e">
        <f>Cerradas!#REF!</f>
        <v>#REF!</v>
      </c>
      <c r="G76" s="22" t="e">
        <f>Cerradas!#REF!</f>
        <v>#REF!</v>
      </c>
      <c r="H76" s="21" t="e">
        <f t="shared" ca="1" si="2"/>
        <v>#REF!</v>
      </c>
      <c r="I76" s="21" t="e">
        <f>Cerradas!#REF!</f>
        <v>#REF!</v>
      </c>
      <c r="J76" s="10" t="e">
        <f>Cerradas!#REF!</f>
        <v>#REF!</v>
      </c>
      <c r="K76" s="10" t="e">
        <f>Cerradas!#REF!</f>
        <v>#REF!</v>
      </c>
      <c r="L76" s="21" t="e">
        <f>Cerradas!#REF!</f>
        <v>#REF!</v>
      </c>
      <c r="M76" s="21" t="e">
        <f>Cerradas!#REF!</f>
        <v>#REF!</v>
      </c>
      <c r="N76" s="21" t="e">
        <f>Cerradas!#REF!</f>
        <v>#REF!</v>
      </c>
    </row>
    <row r="77" spans="1:14" x14ac:dyDescent="0.25">
      <c r="A77" s="21" t="e">
        <f>Cerradas!#REF!</f>
        <v>#REF!</v>
      </c>
      <c r="B77" s="10" t="e">
        <f>Cerradas!#REF!</f>
        <v>#REF!</v>
      </c>
      <c r="C77" s="10" t="e">
        <f>Abiertas!#REF!</f>
        <v>#REF!</v>
      </c>
      <c r="D77" s="10" t="e">
        <f>Cerradas!#REF!</f>
        <v>#REF!</v>
      </c>
      <c r="E77" s="21" t="e">
        <f>Cerradas!#REF!</f>
        <v>#REF!</v>
      </c>
      <c r="F77" s="10" t="e">
        <f>Cerradas!#REF!</f>
        <v>#REF!</v>
      </c>
      <c r="G77" s="22" t="e">
        <f>Cerradas!#REF!</f>
        <v>#REF!</v>
      </c>
      <c r="H77" s="21" t="e">
        <f t="shared" ca="1" si="2"/>
        <v>#REF!</v>
      </c>
      <c r="I77" s="21" t="e">
        <f>Cerradas!#REF!</f>
        <v>#REF!</v>
      </c>
      <c r="J77" s="10" t="e">
        <f>Cerradas!#REF!</f>
        <v>#REF!</v>
      </c>
      <c r="K77" s="10" t="e">
        <f>Cerradas!#REF!</f>
        <v>#REF!</v>
      </c>
      <c r="L77" s="21" t="e">
        <f>Cerradas!#REF!</f>
        <v>#REF!</v>
      </c>
      <c r="M77" s="21" t="e">
        <f>Cerradas!#REF!</f>
        <v>#REF!</v>
      </c>
      <c r="N77" s="21" t="e">
        <f>Cerradas!#REF!</f>
        <v>#REF!</v>
      </c>
    </row>
    <row r="78" spans="1:14" x14ac:dyDescent="0.25">
      <c r="A78" s="21" t="e">
        <f>Cerradas!#REF!</f>
        <v>#REF!</v>
      </c>
      <c r="B78" s="10" t="e">
        <f>Cerradas!#REF!</f>
        <v>#REF!</v>
      </c>
      <c r="C78" s="10" t="e">
        <f>Cerradas!#REF!</f>
        <v>#REF!</v>
      </c>
      <c r="D78" s="10" t="e">
        <f>Cerradas!#REF!</f>
        <v>#REF!</v>
      </c>
      <c r="E78" s="21" t="e">
        <f>Cerradas!#REF!</f>
        <v>#REF!</v>
      </c>
      <c r="F78" s="10" t="e">
        <f>Cerradas!#REF!</f>
        <v>#REF!</v>
      </c>
      <c r="G78" s="22" t="e">
        <f>Cerradas!#REF!</f>
        <v>#REF!</v>
      </c>
      <c r="H78" s="21" t="e">
        <f t="shared" ca="1" si="2"/>
        <v>#REF!</v>
      </c>
      <c r="I78" s="21" t="e">
        <f>Cerradas!#REF!</f>
        <v>#REF!</v>
      </c>
      <c r="J78" s="10" t="e">
        <f>Cerradas!#REF!</f>
        <v>#REF!</v>
      </c>
      <c r="K78" s="10" t="e">
        <f>Cerradas!#REF!</f>
        <v>#REF!</v>
      </c>
      <c r="L78" s="21" t="e">
        <f>Cerradas!#REF!</f>
        <v>#REF!</v>
      </c>
      <c r="M78" s="21" t="e">
        <f>Cerradas!#REF!</f>
        <v>#REF!</v>
      </c>
      <c r="N78" s="21" t="e">
        <f>Cerradas!#REF!</f>
        <v>#REF!</v>
      </c>
    </row>
    <row r="79" spans="1:14" x14ac:dyDescent="0.25">
      <c r="A79" s="21" t="e">
        <f>Cerradas!#REF!</f>
        <v>#REF!</v>
      </c>
      <c r="B79" s="10" t="e">
        <f>Cerradas!#REF!</f>
        <v>#REF!</v>
      </c>
      <c r="C79" s="10" t="e">
        <f>Cerradas!#REF!</f>
        <v>#REF!</v>
      </c>
      <c r="D79" s="10" t="e">
        <f>Cerradas!#REF!</f>
        <v>#REF!</v>
      </c>
      <c r="E79" s="21" t="e">
        <f>Cerradas!#REF!</f>
        <v>#REF!</v>
      </c>
      <c r="F79" s="10" t="e">
        <f>Cerradas!#REF!</f>
        <v>#REF!</v>
      </c>
      <c r="G79" s="22" t="e">
        <f>Cerradas!#REF!</f>
        <v>#REF!</v>
      </c>
      <c r="H79" s="21" t="e">
        <f t="shared" ca="1" si="2"/>
        <v>#REF!</v>
      </c>
      <c r="I79" s="21" t="e">
        <f>Cerradas!#REF!</f>
        <v>#REF!</v>
      </c>
      <c r="J79" s="10" t="e">
        <f>Cerradas!#REF!</f>
        <v>#REF!</v>
      </c>
      <c r="K79" s="10" t="e">
        <f>Cerradas!#REF!</f>
        <v>#REF!</v>
      </c>
      <c r="L79" s="21" t="e">
        <f>Cerradas!#REF!</f>
        <v>#REF!</v>
      </c>
      <c r="M79" s="21" t="e">
        <f>Cerradas!#REF!</f>
        <v>#REF!</v>
      </c>
      <c r="N79" s="21" t="e">
        <f>Cerradas!#REF!</f>
        <v>#REF!</v>
      </c>
    </row>
    <row r="80" spans="1:14" x14ac:dyDescent="0.25">
      <c r="A80" s="21" t="e">
        <f>Cerradas!#REF!</f>
        <v>#REF!</v>
      </c>
      <c r="B80" s="10" t="e">
        <f>Cerradas!#REF!</f>
        <v>#REF!</v>
      </c>
      <c r="C80" s="10" t="e">
        <f>Cerradas!#REF!</f>
        <v>#REF!</v>
      </c>
      <c r="D80" s="10" t="e">
        <f>Cerradas!#REF!</f>
        <v>#REF!</v>
      </c>
      <c r="E80" s="21" t="e">
        <f>Cerradas!#REF!</f>
        <v>#REF!</v>
      </c>
      <c r="F80" s="10" t="e">
        <f>Cerradas!#REF!</f>
        <v>#REF!</v>
      </c>
      <c r="G80" s="22" t="e">
        <f>Cerradas!#REF!</f>
        <v>#REF!</v>
      </c>
      <c r="H80" s="21" t="e">
        <f t="shared" ca="1" si="2"/>
        <v>#REF!</v>
      </c>
      <c r="I80" s="21" t="e">
        <f>Cerradas!#REF!</f>
        <v>#REF!</v>
      </c>
      <c r="J80" s="10" t="e">
        <f>Cerradas!#REF!</f>
        <v>#REF!</v>
      </c>
      <c r="K80" s="10" t="e">
        <f>Cerradas!#REF!</f>
        <v>#REF!</v>
      </c>
      <c r="L80" s="21" t="e">
        <f>Cerradas!#REF!</f>
        <v>#REF!</v>
      </c>
      <c r="M80" s="21" t="e">
        <f>Cerradas!#REF!</f>
        <v>#REF!</v>
      </c>
      <c r="N80" s="21" t="e">
        <f>Cerradas!#REF!</f>
        <v>#REF!</v>
      </c>
    </row>
    <row r="81" spans="1:14" x14ac:dyDescent="0.25">
      <c r="A81" s="21" t="e">
        <f>Cerradas!#REF!</f>
        <v>#REF!</v>
      </c>
      <c r="B81" s="10" t="e">
        <f>Cerradas!#REF!</f>
        <v>#REF!</v>
      </c>
      <c r="C81" s="10" t="e">
        <f>Cerradas!#REF!</f>
        <v>#REF!</v>
      </c>
      <c r="D81" s="10" t="e">
        <f>Cerradas!#REF!</f>
        <v>#REF!</v>
      </c>
      <c r="E81" s="21" t="e">
        <f>Cerradas!#REF!</f>
        <v>#REF!</v>
      </c>
      <c r="F81" s="10" t="e">
        <f>Cerradas!#REF!</f>
        <v>#REF!</v>
      </c>
      <c r="G81" s="22" t="e">
        <f>Cerradas!#REF!</f>
        <v>#REF!</v>
      </c>
      <c r="H81" s="21" t="e">
        <f t="shared" ca="1" si="2"/>
        <v>#REF!</v>
      </c>
      <c r="I81" s="21" t="e">
        <f>Cerradas!#REF!</f>
        <v>#REF!</v>
      </c>
      <c r="J81" s="10" t="e">
        <f>Cerradas!#REF!</f>
        <v>#REF!</v>
      </c>
      <c r="K81" s="10" t="e">
        <f>Cerradas!#REF!</f>
        <v>#REF!</v>
      </c>
      <c r="L81" s="21" t="e">
        <f>Cerradas!#REF!</f>
        <v>#REF!</v>
      </c>
      <c r="M81" s="21" t="e">
        <f>Cerradas!#REF!</f>
        <v>#REF!</v>
      </c>
      <c r="N81" s="21" t="e">
        <f>Cerradas!#REF!</f>
        <v>#REF!</v>
      </c>
    </row>
    <row r="82" spans="1:14" x14ac:dyDescent="0.25">
      <c r="A82" s="21" t="e">
        <f>Cerradas!#REF!</f>
        <v>#REF!</v>
      </c>
      <c r="B82" s="10" t="e">
        <f>Cerradas!#REF!</f>
        <v>#REF!</v>
      </c>
      <c r="C82" s="10" t="e">
        <f>Cerradas!#REF!</f>
        <v>#REF!</v>
      </c>
      <c r="D82" s="10" t="e">
        <f>Cerradas!#REF!</f>
        <v>#REF!</v>
      </c>
      <c r="E82" s="21" t="e">
        <f>Cerradas!#REF!</f>
        <v>#REF!</v>
      </c>
      <c r="F82" s="10" t="e">
        <f>Cerradas!#REF!</f>
        <v>#REF!</v>
      </c>
      <c r="G82" s="22" t="e">
        <f>Cerradas!#REF!</f>
        <v>#REF!</v>
      </c>
      <c r="H82" s="21" t="e">
        <f t="shared" ca="1" si="2"/>
        <v>#REF!</v>
      </c>
      <c r="I82" s="21" t="e">
        <f>Cerradas!#REF!</f>
        <v>#REF!</v>
      </c>
      <c r="J82" s="10" t="e">
        <f>Cerradas!#REF!</f>
        <v>#REF!</v>
      </c>
      <c r="K82" s="10" t="e">
        <f>Cerradas!#REF!</f>
        <v>#REF!</v>
      </c>
      <c r="L82" s="21" t="e">
        <f>Cerradas!#REF!</f>
        <v>#REF!</v>
      </c>
      <c r="M82" s="21" t="e">
        <f>Cerradas!#REF!</f>
        <v>#REF!</v>
      </c>
      <c r="N82" s="21" t="e">
        <f>Cerradas!#REF!</f>
        <v>#REF!</v>
      </c>
    </row>
    <row r="83" spans="1:14" x14ac:dyDescent="0.25">
      <c r="A83" s="21" t="e">
        <f>Cerradas!#REF!</f>
        <v>#REF!</v>
      </c>
      <c r="B83" s="10" t="e">
        <f>Cerradas!#REF!</f>
        <v>#REF!</v>
      </c>
      <c r="C83" s="10" t="e">
        <f>Cerradas!#REF!</f>
        <v>#REF!</v>
      </c>
      <c r="D83" s="10" t="e">
        <f>Cerradas!#REF!</f>
        <v>#REF!</v>
      </c>
      <c r="E83" s="21" t="e">
        <f>Cerradas!#REF!</f>
        <v>#REF!</v>
      </c>
      <c r="F83" s="10" t="e">
        <f>Cerradas!#REF!</f>
        <v>#REF!</v>
      </c>
      <c r="G83" s="22" t="e">
        <f>Cerradas!#REF!</f>
        <v>#REF!</v>
      </c>
      <c r="H83" s="21" t="e">
        <f t="shared" ca="1" si="2"/>
        <v>#REF!</v>
      </c>
      <c r="I83" s="21" t="e">
        <f>Cerradas!#REF!</f>
        <v>#REF!</v>
      </c>
      <c r="J83" s="10" t="e">
        <f>Cerradas!#REF!</f>
        <v>#REF!</v>
      </c>
      <c r="K83" s="10" t="e">
        <f>Cerradas!#REF!</f>
        <v>#REF!</v>
      </c>
      <c r="L83" s="21" t="e">
        <f>Cerradas!#REF!</f>
        <v>#REF!</v>
      </c>
      <c r="M83" s="21" t="e">
        <f>Cerradas!#REF!</f>
        <v>#REF!</v>
      </c>
      <c r="N83" s="21" t="e">
        <f>Cerradas!#REF!</f>
        <v>#REF!</v>
      </c>
    </row>
    <row r="84" spans="1:14" x14ac:dyDescent="0.25">
      <c r="A84" s="21" t="e">
        <f>Cerradas!#REF!</f>
        <v>#REF!</v>
      </c>
      <c r="B84" s="10" t="e">
        <f>Cerradas!#REF!</f>
        <v>#REF!</v>
      </c>
      <c r="C84" s="10" t="e">
        <f>Cerradas!#REF!</f>
        <v>#REF!</v>
      </c>
      <c r="D84" s="10" t="e">
        <f>Cerradas!#REF!</f>
        <v>#REF!</v>
      </c>
      <c r="E84" s="21" t="e">
        <f>Cerradas!#REF!</f>
        <v>#REF!</v>
      </c>
      <c r="F84" s="10" t="e">
        <f>Cerradas!#REF!</f>
        <v>#REF!</v>
      </c>
      <c r="G84" s="22" t="e">
        <f>Cerradas!#REF!</f>
        <v>#REF!</v>
      </c>
      <c r="H84" s="21" t="e">
        <f t="shared" ca="1" si="2"/>
        <v>#REF!</v>
      </c>
      <c r="I84" s="21" t="e">
        <f>Cerradas!#REF!</f>
        <v>#REF!</v>
      </c>
      <c r="J84" s="10" t="e">
        <f>Cerradas!#REF!</f>
        <v>#REF!</v>
      </c>
      <c r="K84" s="10" t="e">
        <f>Cerradas!#REF!</f>
        <v>#REF!</v>
      </c>
      <c r="L84" s="21" t="e">
        <f>Cerradas!#REF!</f>
        <v>#REF!</v>
      </c>
      <c r="M84" s="21" t="e">
        <f>Cerradas!#REF!</f>
        <v>#REF!</v>
      </c>
      <c r="N84" s="21" t="e">
        <f>Cerradas!#REF!</f>
        <v>#REF!</v>
      </c>
    </row>
    <row r="85" spans="1:14" x14ac:dyDescent="0.25">
      <c r="A85" s="21" t="e">
        <f>Abiertas!#REF!</f>
        <v>#REF!</v>
      </c>
      <c r="B85" s="10" t="e">
        <f>Abiertas!#REF!</f>
        <v>#REF!</v>
      </c>
      <c r="C85" s="10" t="e">
        <f>Abiertas!#REF!</f>
        <v>#REF!</v>
      </c>
      <c r="D85" s="10" t="e">
        <f>Abiertas!#REF!</f>
        <v>#REF!</v>
      </c>
      <c r="E85" s="21" t="e">
        <f>Abiertas!#REF!</f>
        <v>#REF!</v>
      </c>
      <c r="F85" s="10" t="e">
        <f>Abiertas!#REF!</f>
        <v>#REF!</v>
      </c>
      <c r="G85" s="22" t="e">
        <f>Abiertas!#REF!</f>
        <v>#REF!</v>
      </c>
      <c r="H85" s="21" t="e">
        <f t="shared" ca="1" si="2"/>
        <v>#REF!</v>
      </c>
      <c r="I85" s="21" t="e">
        <f>Abiertas!#REF!</f>
        <v>#REF!</v>
      </c>
      <c r="J85" s="10" t="e">
        <f>Abiertas!#REF!</f>
        <v>#REF!</v>
      </c>
      <c r="K85" s="10" t="e">
        <f>Abiertas!#REF!</f>
        <v>#REF!</v>
      </c>
      <c r="L85" s="21" t="e">
        <f>Abiertas!#REF!</f>
        <v>#REF!</v>
      </c>
      <c r="M85" s="21" t="e">
        <f>Abiertas!#REF!</f>
        <v>#REF!</v>
      </c>
      <c r="N85" s="21" t="e">
        <f>Abiertas!#REF!</f>
        <v>#REF!</v>
      </c>
    </row>
    <row r="86" spans="1:14" x14ac:dyDescent="0.25">
      <c r="A86" s="21" t="e">
        <f>Abiertas!#REF!</f>
        <v>#REF!</v>
      </c>
      <c r="B86" s="10" t="e">
        <f>Abiertas!#REF!</f>
        <v>#REF!</v>
      </c>
      <c r="C86" s="10" t="e">
        <f>Abiertas!#REF!</f>
        <v>#REF!</v>
      </c>
      <c r="D86" s="10" t="e">
        <f>Abiertas!#REF!</f>
        <v>#REF!</v>
      </c>
      <c r="E86" s="21" t="e">
        <f>Abiertas!#REF!</f>
        <v>#REF!</v>
      </c>
      <c r="F86" s="10" t="e">
        <f>Abiertas!#REF!</f>
        <v>#REF!</v>
      </c>
      <c r="G86" s="22" t="e">
        <f>Abiertas!#REF!</f>
        <v>#REF!</v>
      </c>
      <c r="H86" s="21" t="e">
        <f t="shared" ca="1" si="2"/>
        <v>#REF!</v>
      </c>
      <c r="I86" s="21" t="e">
        <f>Abiertas!#REF!</f>
        <v>#REF!</v>
      </c>
      <c r="J86" s="10" t="e">
        <f>Abiertas!#REF!</f>
        <v>#REF!</v>
      </c>
      <c r="K86" s="10" t="e">
        <f>Abiertas!#REF!</f>
        <v>#REF!</v>
      </c>
      <c r="L86" s="21" t="e">
        <f>Abiertas!#REF!</f>
        <v>#REF!</v>
      </c>
      <c r="M86" s="21" t="e">
        <f>Abiertas!#REF!</f>
        <v>#REF!</v>
      </c>
      <c r="N86" s="21" t="e">
        <f>Abiertas!#REF!</f>
        <v>#REF!</v>
      </c>
    </row>
    <row r="87" spans="1:14" x14ac:dyDescent="0.25">
      <c r="A87" s="21" t="e">
        <f>Abiertas!#REF!</f>
        <v>#REF!</v>
      </c>
      <c r="B87" s="10" t="e">
        <f>Abiertas!#REF!</f>
        <v>#REF!</v>
      </c>
      <c r="C87" s="10" t="e">
        <f>Abiertas!#REF!</f>
        <v>#REF!</v>
      </c>
      <c r="D87" s="10" t="e">
        <f>Abiertas!#REF!</f>
        <v>#REF!</v>
      </c>
      <c r="E87" s="21" t="e">
        <f>Abiertas!#REF!</f>
        <v>#REF!</v>
      </c>
      <c r="F87" s="10" t="e">
        <f>Abiertas!#REF!</f>
        <v>#REF!</v>
      </c>
      <c r="G87" s="22" t="e">
        <f>Abiertas!#REF!</f>
        <v>#REF!</v>
      </c>
      <c r="H87" s="21" t="e">
        <f t="shared" ref="H87:H150" ca="1" si="3">TODAY()-G87</f>
        <v>#REF!</v>
      </c>
      <c r="I87" s="21" t="e">
        <f>Abiertas!#REF!</f>
        <v>#REF!</v>
      </c>
      <c r="J87" s="10" t="e">
        <f>Abiertas!#REF!</f>
        <v>#REF!</v>
      </c>
      <c r="K87" s="10" t="e">
        <f>Abiertas!#REF!</f>
        <v>#REF!</v>
      </c>
      <c r="L87" s="21" t="e">
        <f>Abiertas!#REF!</f>
        <v>#REF!</v>
      </c>
      <c r="M87" s="21" t="e">
        <f>Abiertas!#REF!</f>
        <v>#REF!</v>
      </c>
      <c r="N87" s="21" t="e">
        <f>Abiertas!#REF!</f>
        <v>#REF!</v>
      </c>
    </row>
    <row r="88" spans="1:14" x14ac:dyDescent="0.25">
      <c r="A88" s="21" t="e">
        <f>Abiertas!#REF!</f>
        <v>#REF!</v>
      </c>
      <c r="B88" s="10" t="e">
        <f>Abiertas!#REF!</f>
        <v>#REF!</v>
      </c>
      <c r="C88" s="10" t="e">
        <f>Abiertas!#REF!</f>
        <v>#REF!</v>
      </c>
      <c r="D88" s="10" t="e">
        <f>Abiertas!#REF!</f>
        <v>#REF!</v>
      </c>
      <c r="E88" s="21" t="e">
        <f>Abiertas!#REF!</f>
        <v>#REF!</v>
      </c>
      <c r="F88" s="10" t="e">
        <f>Abiertas!#REF!</f>
        <v>#REF!</v>
      </c>
      <c r="G88" s="22" t="e">
        <f>Abiertas!#REF!</f>
        <v>#REF!</v>
      </c>
      <c r="H88" s="21" t="e">
        <f t="shared" ca="1" si="3"/>
        <v>#REF!</v>
      </c>
      <c r="I88" s="21" t="e">
        <f>Abiertas!#REF!</f>
        <v>#REF!</v>
      </c>
      <c r="J88" s="10" t="e">
        <f>Abiertas!#REF!</f>
        <v>#REF!</v>
      </c>
      <c r="K88" s="10" t="e">
        <f>Abiertas!#REF!</f>
        <v>#REF!</v>
      </c>
      <c r="L88" s="21" t="e">
        <f>Abiertas!#REF!</f>
        <v>#REF!</v>
      </c>
      <c r="M88" s="21" t="e">
        <f>Abiertas!#REF!</f>
        <v>#REF!</v>
      </c>
      <c r="N88" s="21" t="e">
        <f>Abiertas!#REF!</f>
        <v>#REF!</v>
      </c>
    </row>
    <row r="89" spans="1:14" x14ac:dyDescent="0.25">
      <c r="A89" s="21" t="e">
        <f>Abiertas!#REF!</f>
        <v>#REF!</v>
      </c>
      <c r="B89" s="10" t="e">
        <f>Abiertas!#REF!</f>
        <v>#REF!</v>
      </c>
      <c r="C89" s="10" t="e">
        <f>Abiertas!#REF!</f>
        <v>#REF!</v>
      </c>
      <c r="D89" s="10" t="e">
        <f>Abiertas!#REF!</f>
        <v>#REF!</v>
      </c>
      <c r="E89" s="21" t="e">
        <f>Abiertas!#REF!</f>
        <v>#REF!</v>
      </c>
      <c r="F89" s="10" t="e">
        <f>Abiertas!#REF!</f>
        <v>#REF!</v>
      </c>
      <c r="G89" s="22" t="e">
        <f>Abiertas!#REF!</f>
        <v>#REF!</v>
      </c>
      <c r="H89" s="21" t="e">
        <f t="shared" ca="1" si="3"/>
        <v>#REF!</v>
      </c>
      <c r="I89" s="21" t="e">
        <f>Abiertas!#REF!</f>
        <v>#REF!</v>
      </c>
      <c r="J89" s="10" t="e">
        <f>Abiertas!#REF!</f>
        <v>#REF!</v>
      </c>
      <c r="K89" s="10" t="e">
        <f>Abiertas!#REF!</f>
        <v>#REF!</v>
      </c>
      <c r="L89" s="21" t="e">
        <f>Abiertas!#REF!</f>
        <v>#REF!</v>
      </c>
      <c r="M89" s="21" t="e">
        <f>Abiertas!#REF!</f>
        <v>#REF!</v>
      </c>
      <c r="N89" s="21" t="e">
        <f>Abiertas!#REF!</f>
        <v>#REF!</v>
      </c>
    </row>
    <row r="90" spans="1:14" x14ac:dyDescent="0.25">
      <c r="A90" s="21" t="e">
        <f>Abiertas!#REF!</f>
        <v>#REF!</v>
      </c>
      <c r="B90" s="10" t="e">
        <f>Abiertas!#REF!</f>
        <v>#REF!</v>
      </c>
      <c r="C90" s="10" t="e">
        <f>Abiertas!#REF!</f>
        <v>#REF!</v>
      </c>
      <c r="D90" s="10" t="e">
        <f>Abiertas!#REF!</f>
        <v>#REF!</v>
      </c>
      <c r="E90" s="21" t="e">
        <f>Abiertas!#REF!</f>
        <v>#REF!</v>
      </c>
      <c r="F90" s="10" t="e">
        <f>Abiertas!#REF!</f>
        <v>#REF!</v>
      </c>
      <c r="G90" s="22" t="e">
        <f>Abiertas!#REF!</f>
        <v>#REF!</v>
      </c>
      <c r="H90" s="21" t="e">
        <f t="shared" ca="1" si="3"/>
        <v>#REF!</v>
      </c>
      <c r="I90" s="21" t="e">
        <f>Abiertas!#REF!</f>
        <v>#REF!</v>
      </c>
      <c r="J90" s="10" t="e">
        <f>Abiertas!#REF!</f>
        <v>#REF!</v>
      </c>
      <c r="K90" s="10" t="e">
        <f>Abiertas!#REF!</f>
        <v>#REF!</v>
      </c>
      <c r="L90" s="21" t="e">
        <f>Abiertas!#REF!</f>
        <v>#REF!</v>
      </c>
      <c r="M90" s="21" t="e">
        <f>Abiertas!#REF!</f>
        <v>#REF!</v>
      </c>
      <c r="N90" s="21" t="e">
        <f>Abiertas!#REF!</f>
        <v>#REF!</v>
      </c>
    </row>
    <row r="91" spans="1:14" x14ac:dyDescent="0.25">
      <c r="A91" s="21" t="e">
        <f>Cerradas!#REF!</f>
        <v>#REF!</v>
      </c>
      <c r="B91" s="10" t="e">
        <f>Cerradas!#REF!</f>
        <v>#REF!</v>
      </c>
      <c r="C91" s="10" t="e">
        <f>Cerradas!#REF!</f>
        <v>#REF!</v>
      </c>
      <c r="D91" s="10" t="e">
        <f>Cerradas!#REF!</f>
        <v>#REF!</v>
      </c>
      <c r="E91" s="21" t="e">
        <f>Cerradas!#REF!</f>
        <v>#REF!</v>
      </c>
      <c r="F91" s="10" t="e">
        <f>Cerradas!#REF!</f>
        <v>#REF!</v>
      </c>
      <c r="G91" s="22" t="e">
        <f>Cerradas!#REF!</f>
        <v>#REF!</v>
      </c>
      <c r="H91" s="21" t="e">
        <f t="shared" ca="1" si="3"/>
        <v>#REF!</v>
      </c>
      <c r="I91" s="21" t="e">
        <f>Cerradas!#REF!</f>
        <v>#REF!</v>
      </c>
      <c r="J91" s="10" t="e">
        <f>Cerradas!#REF!</f>
        <v>#REF!</v>
      </c>
      <c r="K91" s="10" t="e">
        <f>Cerradas!#REF!</f>
        <v>#REF!</v>
      </c>
      <c r="L91" s="21" t="e">
        <f>Cerradas!#REF!</f>
        <v>#REF!</v>
      </c>
      <c r="M91" s="21" t="e">
        <f>Cerradas!#REF!</f>
        <v>#REF!</v>
      </c>
      <c r="N91" s="21" t="e">
        <f>Cerradas!#REF!</f>
        <v>#REF!</v>
      </c>
    </row>
    <row r="92" spans="1:14" x14ac:dyDescent="0.25">
      <c r="A92" s="21" t="e">
        <f>Cerradas!#REF!</f>
        <v>#REF!</v>
      </c>
      <c r="B92" s="10" t="e">
        <f>Cerradas!#REF!</f>
        <v>#REF!</v>
      </c>
      <c r="C92" s="10" t="e">
        <f>Cerradas!#REF!</f>
        <v>#REF!</v>
      </c>
      <c r="D92" s="10" t="e">
        <f>Cerradas!#REF!</f>
        <v>#REF!</v>
      </c>
      <c r="E92" s="21" t="e">
        <f>Cerradas!#REF!</f>
        <v>#REF!</v>
      </c>
      <c r="F92" s="10" t="e">
        <f>Cerradas!#REF!</f>
        <v>#REF!</v>
      </c>
      <c r="G92" s="22" t="e">
        <f>Cerradas!#REF!</f>
        <v>#REF!</v>
      </c>
      <c r="H92" s="21" t="e">
        <f t="shared" ca="1" si="3"/>
        <v>#REF!</v>
      </c>
      <c r="I92" s="21" t="e">
        <f>Cerradas!#REF!</f>
        <v>#REF!</v>
      </c>
      <c r="J92" s="10" t="e">
        <f>Cerradas!#REF!</f>
        <v>#REF!</v>
      </c>
      <c r="K92" s="10" t="e">
        <f>Cerradas!#REF!</f>
        <v>#REF!</v>
      </c>
      <c r="L92" s="21" t="e">
        <f>Cerradas!#REF!</f>
        <v>#REF!</v>
      </c>
      <c r="M92" s="21" t="e">
        <f>Cerradas!#REF!</f>
        <v>#REF!</v>
      </c>
      <c r="N92" s="21" t="e">
        <f>Cerradas!#REF!</f>
        <v>#REF!</v>
      </c>
    </row>
    <row r="93" spans="1:14" x14ac:dyDescent="0.25">
      <c r="A93" s="21" t="e">
        <f>Cerradas!#REF!</f>
        <v>#REF!</v>
      </c>
      <c r="B93" s="10" t="e">
        <f>Cerradas!#REF!</f>
        <v>#REF!</v>
      </c>
      <c r="C93" s="10" t="e">
        <f>Cerradas!#REF!</f>
        <v>#REF!</v>
      </c>
      <c r="D93" s="10" t="e">
        <f>Cerradas!#REF!</f>
        <v>#REF!</v>
      </c>
      <c r="E93" s="21" t="e">
        <f>Cerradas!#REF!</f>
        <v>#REF!</v>
      </c>
      <c r="F93" s="10" t="e">
        <f>Cerradas!#REF!</f>
        <v>#REF!</v>
      </c>
      <c r="G93" s="22" t="e">
        <f>Cerradas!#REF!</f>
        <v>#REF!</v>
      </c>
      <c r="H93" s="21" t="e">
        <f t="shared" ca="1" si="3"/>
        <v>#REF!</v>
      </c>
      <c r="I93" s="21" t="e">
        <f>Cerradas!#REF!</f>
        <v>#REF!</v>
      </c>
      <c r="J93" s="10" t="e">
        <f>Cerradas!#REF!</f>
        <v>#REF!</v>
      </c>
      <c r="K93" s="10" t="e">
        <f>Cerradas!#REF!</f>
        <v>#REF!</v>
      </c>
      <c r="L93" s="21" t="e">
        <f>Cerradas!#REF!</f>
        <v>#REF!</v>
      </c>
      <c r="M93" s="21" t="e">
        <f>Cerradas!#REF!</f>
        <v>#REF!</v>
      </c>
      <c r="N93" s="21" t="e">
        <f>Cerradas!#REF!</f>
        <v>#REF!</v>
      </c>
    </row>
    <row r="94" spans="1:14" x14ac:dyDescent="0.25">
      <c r="A94" s="21" t="e">
        <f>Cerradas!#REF!</f>
        <v>#REF!</v>
      </c>
      <c r="B94" s="10" t="e">
        <f>Cerradas!#REF!</f>
        <v>#REF!</v>
      </c>
      <c r="C94" s="10" t="e">
        <f>Cerradas!#REF!</f>
        <v>#REF!</v>
      </c>
      <c r="D94" s="10" t="e">
        <f>Cerradas!#REF!</f>
        <v>#REF!</v>
      </c>
      <c r="E94" s="21" t="e">
        <f>Cerradas!#REF!</f>
        <v>#REF!</v>
      </c>
      <c r="F94" s="10" t="e">
        <f>Cerradas!#REF!</f>
        <v>#REF!</v>
      </c>
      <c r="G94" s="22" t="e">
        <f>Cerradas!#REF!</f>
        <v>#REF!</v>
      </c>
      <c r="H94" s="21" t="e">
        <f t="shared" ca="1" si="3"/>
        <v>#REF!</v>
      </c>
      <c r="I94" s="21" t="e">
        <f>Cerradas!#REF!</f>
        <v>#REF!</v>
      </c>
      <c r="J94" s="10" t="e">
        <f>Cerradas!#REF!</f>
        <v>#REF!</v>
      </c>
      <c r="K94" s="10" t="e">
        <f>Cerradas!#REF!</f>
        <v>#REF!</v>
      </c>
      <c r="L94" s="21" t="e">
        <f>Cerradas!#REF!</f>
        <v>#REF!</v>
      </c>
      <c r="M94" s="21" t="e">
        <f>Cerradas!#REF!</f>
        <v>#REF!</v>
      </c>
      <c r="N94" s="21" t="e">
        <f>Cerradas!#REF!</f>
        <v>#REF!</v>
      </c>
    </row>
    <row r="95" spans="1:14" x14ac:dyDescent="0.25">
      <c r="A95" s="21" t="e">
        <f>Cerradas!#REF!</f>
        <v>#REF!</v>
      </c>
      <c r="B95" s="10" t="e">
        <f>Cerradas!#REF!</f>
        <v>#REF!</v>
      </c>
      <c r="C95" s="10" t="e">
        <f>Cerradas!#REF!</f>
        <v>#REF!</v>
      </c>
      <c r="D95" s="10" t="e">
        <f>Cerradas!#REF!</f>
        <v>#REF!</v>
      </c>
      <c r="E95" s="21" t="e">
        <f>Cerradas!#REF!</f>
        <v>#REF!</v>
      </c>
      <c r="F95" s="10" t="e">
        <f>Cerradas!#REF!</f>
        <v>#REF!</v>
      </c>
      <c r="G95" s="22" t="e">
        <f>Cerradas!#REF!</f>
        <v>#REF!</v>
      </c>
      <c r="H95" s="21" t="e">
        <f t="shared" ca="1" si="3"/>
        <v>#REF!</v>
      </c>
      <c r="I95" s="21" t="e">
        <f>Cerradas!#REF!</f>
        <v>#REF!</v>
      </c>
      <c r="J95" s="10" t="e">
        <f>Cerradas!#REF!</f>
        <v>#REF!</v>
      </c>
      <c r="K95" s="10" t="e">
        <f>Cerradas!#REF!</f>
        <v>#REF!</v>
      </c>
      <c r="L95" s="21" t="e">
        <f>Cerradas!#REF!</f>
        <v>#REF!</v>
      </c>
      <c r="M95" s="21" t="e">
        <f>Cerradas!#REF!</f>
        <v>#REF!</v>
      </c>
      <c r="N95" s="21" t="e">
        <f>Cerradas!#REF!</f>
        <v>#REF!</v>
      </c>
    </row>
    <row r="96" spans="1:14" x14ac:dyDescent="0.25">
      <c r="A96" s="21" t="e">
        <f>Abiertas!#REF!</f>
        <v>#REF!</v>
      </c>
      <c r="B96" s="10" t="e">
        <f>Abiertas!#REF!</f>
        <v>#REF!</v>
      </c>
      <c r="C96" s="10" t="e">
        <f>Abiertas!#REF!</f>
        <v>#REF!</v>
      </c>
      <c r="D96" s="10" t="e">
        <f>Abiertas!#REF!</f>
        <v>#REF!</v>
      </c>
      <c r="E96" s="21" t="e">
        <f>Abiertas!#REF!</f>
        <v>#REF!</v>
      </c>
      <c r="F96" s="10" t="e">
        <f>Abiertas!#REF!</f>
        <v>#REF!</v>
      </c>
      <c r="G96" s="22" t="e">
        <f>Abiertas!#REF!</f>
        <v>#REF!</v>
      </c>
      <c r="H96" s="21" t="e">
        <f t="shared" ca="1" si="3"/>
        <v>#REF!</v>
      </c>
      <c r="I96" s="21" t="e">
        <f>Abiertas!#REF!</f>
        <v>#REF!</v>
      </c>
      <c r="J96" s="10" t="e">
        <f>Abiertas!#REF!</f>
        <v>#REF!</v>
      </c>
      <c r="K96" s="10" t="e">
        <f>Abiertas!#REF!</f>
        <v>#REF!</v>
      </c>
      <c r="L96" s="21" t="e">
        <f>Abiertas!#REF!</f>
        <v>#REF!</v>
      </c>
      <c r="M96" s="21" t="e">
        <f>Abiertas!#REF!</f>
        <v>#REF!</v>
      </c>
      <c r="N96" s="21" t="e">
        <f>Abiertas!#REF!</f>
        <v>#REF!</v>
      </c>
    </row>
    <row r="97" spans="1:14" x14ac:dyDescent="0.25">
      <c r="A97" s="21" t="e">
        <f>Cerradas!#REF!</f>
        <v>#REF!</v>
      </c>
      <c r="B97" s="10" t="e">
        <f>Cerradas!#REF!</f>
        <v>#REF!</v>
      </c>
      <c r="C97" s="10" t="e">
        <f>Cerradas!#REF!</f>
        <v>#REF!</v>
      </c>
      <c r="D97" s="10" t="e">
        <f>Cerradas!#REF!</f>
        <v>#REF!</v>
      </c>
      <c r="E97" s="21" t="e">
        <f>Cerradas!#REF!</f>
        <v>#REF!</v>
      </c>
      <c r="F97" s="10" t="e">
        <f>Cerradas!#REF!</f>
        <v>#REF!</v>
      </c>
      <c r="G97" s="22" t="e">
        <f>Cerradas!#REF!</f>
        <v>#REF!</v>
      </c>
      <c r="H97" s="21" t="e">
        <f t="shared" ca="1" si="3"/>
        <v>#REF!</v>
      </c>
      <c r="I97" s="21" t="e">
        <f>Cerradas!#REF!</f>
        <v>#REF!</v>
      </c>
      <c r="J97" s="10" t="e">
        <f>Cerradas!#REF!</f>
        <v>#REF!</v>
      </c>
      <c r="K97" s="10" t="e">
        <f>Cerradas!#REF!</f>
        <v>#REF!</v>
      </c>
      <c r="L97" s="21" t="e">
        <f>Cerradas!#REF!</f>
        <v>#REF!</v>
      </c>
      <c r="M97" s="21" t="e">
        <f>Cerradas!#REF!</f>
        <v>#REF!</v>
      </c>
      <c r="N97" s="21" t="e">
        <f>Cerradas!#REF!</f>
        <v>#REF!</v>
      </c>
    </row>
    <row r="98" spans="1:14" x14ac:dyDescent="0.25">
      <c r="A98" s="21" t="e">
        <f>Cerradas!#REF!</f>
        <v>#REF!</v>
      </c>
      <c r="B98" s="10" t="e">
        <f>Cerradas!#REF!</f>
        <v>#REF!</v>
      </c>
      <c r="C98" s="10" t="e">
        <f>Cerradas!#REF!</f>
        <v>#REF!</v>
      </c>
      <c r="D98" s="10" t="e">
        <f>Cerradas!#REF!</f>
        <v>#REF!</v>
      </c>
      <c r="E98" s="21" t="e">
        <f>Cerradas!#REF!</f>
        <v>#REF!</v>
      </c>
      <c r="F98" s="10" t="e">
        <f>Cerradas!#REF!</f>
        <v>#REF!</v>
      </c>
      <c r="G98" s="22" t="e">
        <f>Cerradas!#REF!</f>
        <v>#REF!</v>
      </c>
      <c r="H98" s="21" t="e">
        <f t="shared" ca="1" si="3"/>
        <v>#REF!</v>
      </c>
      <c r="I98" s="21" t="e">
        <f>Cerradas!#REF!</f>
        <v>#REF!</v>
      </c>
      <c r="J98" s="10" t="e">
        <f>Cerradas!#REF!</f>
        <v>#REF!</v>
      </c>
      <c r="K98" s="10" t="e">
        <f>Cerradas!#REF!</f>
        <v>#REF!</v>
      </c>
      <c r="L98" s="21" t="e">
        <f>Cerradas!#REF!</f>
        <v>#REF!</v>
      </c>
      <c r="M98" s="21" t="e">
        <f>Cerradas!#REF!</f>
        <v>#REF!</v>
      </c>
      <c r="N98" s="21" t="e">
        <f>Cerradas!#REF!</f>
        <v>#REF!</v>
      </c>
    </row>
    <row r="99" spans="1:14" x14ac:dyDescent="0.25">
      <c r="A99" s="21" t="e">
        <f>Abiertas!#REF!</f>
        <v>#REF!</v>
      </c>
      <c r="B99" s="10" t="e">
        <f>Abiertas!#REF!</f>
        <v>#REF!</v>
      </c>
      <c r="C99" s="10" t="e">
        <f>Abiertas!#REF!</f>
        <v>#REF!</v>
      </c>
      <c r="D99" s="10" t="e">
        <f>Abiertas!#REF!</f>
        <v>#REF!</v>
      </c>
      <c r="E99" s="21" t="e">
        <f>Abiertas!#REF!</f>
        <v>#REF!</v>
      </c>
      <c r="F99" s="10" t="e">
        <f>Abiertas!#REF!</f>
        <v>#REF!</v>
      </c>
      <c r="G99" s="22" t="e">
        <f>Abiertas!#REF!</f>
        <v>#REF!</v>
      </c>
      <c r="H99" s="21" t="e">
        <f t="shared" ca="1" si="3"/>
        <v>#REF!</v>
      </c>
      <c r="I99" s="21" t="e">
        <f>Abiertas!#REF!</f>
        <v>#REF!</v>
      </c>
      <c r="J99" s="10" t="e">
        <f>Abiertas!#REF!</f>
        <v>#REF!</v>
      </c>
      <c r="K99" s="10" t="e">
        <f>Abiertas!#REF!</f>
        <v>#REF!</v>
      </c>
      <c r="L99" s="21" t="e">
        <f>Abiertas!#REF!</f>
        <v>#REF!</v>
      </c>
      <c r="M99" s="21" t="e">
        <f>Abiertas!#REF!</f>
        <v>#REF!</v>
      </c>
      <c r="N99" s="21" t="e">
        <f>Abiertas!#REF!</f>
        <v>#REF!</v>
      </c>
    </row>
    <row r="100" spans="1:14" x14ac:dyDescent="0.25">
      <c r="A100" s="21" t="e">
        <f>Cerradas!#REF!</f>
        <v>#REF!</v>
      </c>
      <c r="B100" s="10" t="e">
        <f>Cerradas!#REF!</f>
        <v>#REF!</v>
      </c>
      <c r="C100" s="10" t="e">
        <f>Cerradas!#REF!</f>
        <v>#REF!</v>
      </c>
      <c r="D100" s="10" t="e">
        <f>Cerradas!#REF!</f>
        <v>#REF!</v>
      </c>
      <c r="E100" s="21" t="e">
        <f>Cerradas!#REF!</f>
        <v>#REF!</v>
      </c>
      <c r="F100" s="10" t="e">
        <f>Cerradas!#REF!</f>
        <v>#REF!</v>
      </c>
      <c r="G100" s="22" t="e">
        <f>Cerradas!#REF!</f>
        <v>#REF!</v>
      </c>
      <c r="H100" s="21" t="e">
        <f t="shared" ca="1" si="3"/>
        <v>#REF!</v>
      </c>
      <c r="I100" s="21" t="e">
        <f>Cerradas!#REF!</f>
        <v>#REF!</v>
      </c>
      <c r="J100" s="10" t="e">
        <f>Cerradas!#REF!</f>
        <v>#REF!</v>
      </c>
      <c r="K100" s="10" t="e">
        <f>Cerradas!#REF!</f>
        <v>#REF!</v>
      </c>
      <c r="L100" s="21" t="e">
        <f>Abiertas!#REF!</f>
        <v>#REF!</v>
      </c>
      <c r="M100" s="21" t="e">
        <f>Cerradas!#REF!</f>
        <v>#REF!</v>
      </c>
      <c r="N100" s="21" t="e">
        <f>Cerradas!#REF!</f>
        <v>#REF!</v>
      </c>
    </row>
    <row r="101" spans="1:14" x14ac:dyDescent="0.25">
      <c r="A101" s="21" t="e">
        <f>Cerradas!#REF!</f>
        <v>#REF!</v>
      </c>
      <c r="B101" s="10" t="e">
        <f>Cerradas!#REF!</f>
        <v>#REF!</v>
      </c>
      <c r="C101" s="10" t="e">
        <f>Cerradas!#REF!</f>
        <v>#REF!</v>
      </c>
      <c r="D101" s="10" t="e">
        <f>Cerradas!#REF!</f>
        <v>#REF!</v>
      </c>
      <c r="E101" s="21" t="e">
        <f>Cerradas!#REF!</f>
        <v>#REF!</v>
      </c>
      <c r="F101" s="10" t="e">
        <f>Cerradas!#REF!</f>
        <v>#REF!</v>
      </c>
      <c r="G101" s="22" t="e">
        <f>Cerradas!#REF!</f>
        <v>#REF!</v>
      </c>
      <c r="H101" s="21" t="e">
        <f t="shared" ca="1" si="3"/>
        <v>#REF!</v>
      </c>
      <c r="I101" s="21" t="e">
        <f>Cerradas!#REF!</f>
        <v>#REF!</v>
      </c>
      <c r="J101" s="10" t="e">
        <f>Cerradas!#REF!</f>
        <v>#REF!</v>
      </c>
      <c r="K101" s="10" t="e">
        <f>Cerradas!#REF!</f>
        <v>#REF!</v>
      </c>
      <c r="L101" s="21" t="e">
        <f>Cerradas!#REF!</f>
        <v>#REF!</v>
      </c>
      <c r="M101" s="21" t="e">
        <f>Cerradas!#REF!</f>
        <v>#REF!</v>
      </c>
      <c r="N101" s="21" t="e">
        <f>Cerradas!#REF!</f>
        <v>#REF!</v>
      </c>
    </row>
    <row r="102" spans="1:14" x14ac:dyDescent="0.25">
      <c r="A102" s="21" t="e">
        <f>Cerradas!#REF!</f>
        <v>#REF!</v>
      </c>
      <c r="B102" s="10" t="e">
        <f>Cerradas!#REF!</f>
        <v>#REF!</v>
      </c>
      <c r="C102" s="10" t="e">
        <f>Cerradas!#REF!</f>
        <v>#REF!</v>
      </c>
      <c r="D102" s="10" t="e">
        <f>Cerradas!#REF!</f>
        <v>#REF!</v>
      </c>
      <c r="E102" s="21" t="e">
        <f>Cerradas!#REF!</f>
        <v>#REF!</v>
      </c>
      <c r="F102" s="10" t="e">
        <f>Cerradas!#REF!</f>
        <v>#REF!</v>
      </c>
      <c r="G102" s="22" t="e">
        <f>Cerradas!#REF!</f>
        <v>#REF!</v>
      </c>
      <c r="H102" s="21" t="e">
        <f t="shared" ca="1" si="3"/>
        <v>#REF!</v>
      </c>
      <c r="I102" s="21" t="e">
        <f>Cerradas!#REF!</f>
        <v>#REF!</v>
      </c>
      <c r="J102" s="10" t="e">
        <f>Cerradas!#REF!</f>
        <v>#REF!</v>
      </c>
      <c r="K102" s="10" t="e">
        <f>Cerradas!#REF!</f>
        <v>#REF!</v>
      </c>
      <c r="L102" s="21" t="e">
        <f>Cerradas!#REF!</f>
        <v>#REF!</v>
      </c>
      <c r="M102" s="21" t="e">
        <f>Cerradas!#REF!</f>
        <v>#REF!</v>
      </c>
      <c r="N102" s="21" t="e">
        <f>Cerradas!#REF!</f>
        <v>#REF!</v>
      </c>
    </row>
    <row r="103" spans="1:14" x14ac:dyDescent="0.25">
      <c r="A103" s="21" t="e">
        <f>Abiertas!#REF!</f>
        <v>#REF!</v>
      </c>
      <c r="B103" s="10" t="e">
        <f>Abiertas!#REF!</f>
        <v>#REF!</v>
      </c>
      <c r="C103" s="10" t="e">
        <f>Abiertas!#REF!</f>
        <v>#REF!</v>
      </c>
      <c r="D103" s="10" t="e">
        <f>Abiertas!#REF!</f>
        <v>#REF!</v>
      </c>
      <c r="E103" s="21" t="e">
        <f>Abiertas!#REF!</f>
        <v>#REF!</v>
      </c>
      <c r="F103" s="10" t="e">
        <f>Abiertas!#REF!</f>
        <v>#REF!</v>
      </c>
      <c r="G103" s="22" t="e">
        <f>Abiertas!#REF!</f>
        <v>#REF!</v>
      </c>
      <c r="H103" s="21" t="e">
        <f t="shared" ca="1" si="3"/>
        <v>#REF!</v>
      </c>
      <c r="I103" s="21" t="e">
        <f>Abiertas!#REF!</f>
        <v>#REF!</v>
      </c>
      <c r="J103" s="10" t="e">
        <f>Abiertas!#REF!</f>
        <v>#REF!</v>
      </c>
      <c r="K103" s="10" t="e">
        <f>Abiertas!#REF!</f>
        <v>#REF!</v>
      </c>
      <c r="L103" s="21" t="e">
        <f>Abiertas!#REF!</f>
        <v>#REF!</v>
      </c>
      <c r="M103" s="21" t="e">
        <f>Abiertas!#REF!</f>
        <v>#REF!</v>
      </c>
      <c r="N103" s="21" t="e">
        <f>Abiertas!#REF!</f>
        <v>#REF!</v>
      </c>
    </row>
    <row r="104" spans="1:14" x14ac:dyDescent="0.25">
      <c r="A104" s="21" t="e">
        <f>Cerradas!#REF!</f>
        <v>#REF!</v>
      </c>
      <c r="B104" s="10" t="e">
        <f>Cerradas!#REF!</f>
        <v>#REF!</v>
      </c>
      <c r="C104" s="10" t="e">
        <f>Cerradas!#REF!</f>
        <v>#REF!</v>
      </c>
      <c r="D104" s="10" t="e">
        <f>Cerradas!#REF!</f>
        <v>#REF!</v>
      </c>
      <c r="E104" s="21" t="e">
        <f>Cerradas!#REF!</f>
        <v>#REF!</v>
      </c>
      <c r="F104" s="10" t="e">
        <f>Cerradas!#REF!</f>
        <v>#REF!</v>
      </c>
      <c r="G104" s="22" t="e">
        <f>Cerradas!#REF!</f>
        <v>#REF!</v>
      </c>
      <c r="H104" s="21" t="e">
        <f t="shared" ca="1" si="3"/>
        <v>#REF!</v>
      </c>
      <c r="I104" s="21" t="e">
        <f>Cerradas!#REF!</f>
        <v>#REF!</v>
      </c>
      <c r="J104" s="10" t="e">
        <f>Cerradas!#REF!</f>
        <v>#REF!</v>
      </c>
      <c r="K104" s="10" t="e">
        <f>Cerradas!#REF!</f>
        <v>#REF!</v>
      </c>
      <c r="L104" s="21" t="e">
        <f>Cerradas!#REF!</f>
        <v>#REF!</v>
      </c>
      <c r="M104" s="21" t="e">
        <f>Cerradas!#REF!</f>
        <v>#REF!</v>
      </c>
      <c r="N104" s="21" t="e">
        <f>Cerradas!#REF!</f>
        <v>#REF!</v>
      </c>
    </row>
    <row r="105" spans="1:14" x14ac:dyDescent="0.25">
      <c r="A105" s="21" t="e">
        <f>Cerradas!#REF!</f>
        <v>#REF!</v>
      </c>
      <c r="B105" s="10" t="e">
        <f>Cerradas!#REF!</f>
        <v>#REF!</v>
      </c>
      <c r="C105" s="10" t="e">
        <f>Cerradas!#REF!</f>
        <v>#REF!</v>
      </c>
      <c r="D105" s="10" t="e">
        <f>Cerradas!#REF!</f>
        <v>#REF!</v>
      </c>
      <c r="E105" s="21" t="e">
        <f>Cerradas!#REF!</f>
        <v>#REF!</v>
      </c>
      <c r="F105" s="10" t="e">
        <f>Cerradas!#REF!</f>
        <v>#REF!</v>
      </c>
      <c r="G105" s="22" t="e">
        <f>Cerradas!#REF!</f>
        <v>#REF!</v>
      </c>
      <c r="H105" s="21" t="e">
        <f t="shared" ca="1" si="3"/>
        <v>#REF!</v>
      </c>
      <c r="I105" s="21" t="e">
        <f>Cerradas!#REF!</f>
        <v>#REF!</v>
      </c>
      <c r="J105" s="10" t="e">
        <f>Cerradas!#REF!</f>
        <v>#REF!</v>
      </c>
      <c r="K105" s="10" t="e">
        <f>Cerradas!#REF!</f>
        <v>#REF!</v>
      </c>
      <c r="L105" s="21" t="e">
        <f>Cerradas!#REF!</f>
        <v>#REF!</v>
      </c>
      <c r="M105" s="21" t="e">
        <f>Cerradas!#REF!</f>
        <v>#REF!</v>
      </c>
      <c r="N105" s="21" t="e">
        <f>Cerradas!#REF!</f>
        <v>#REF!</v>
      </c>
    </row>
    <row r="106" spans="1:14" x14ac:dyDescent="0.25">
      <c r="A106" s="21" t="e">
        <f>Cerradas!#REF!</f>
        <v>#REF!</v>
      </c>
      <c r="B106" s="10" t="e">
        <f>Cerradas!#REF!</f>
        <v>#REF!</v>
      </c>
      <c r="C106" s="10" t="e">
        <f>Cerradas!#REF!</f>
        <v>#REF!</v>
      </c>
      <c r="D106" s="10" t="e">
        <f>Cerradas!#REF!</f>
        <v>#REF!</v>
      </c>
      <c r="E106" s="21" t="e">
        <f>Cerradas!#REF!</f>
        <v>#REF!</v>
      </c>
      <c r="F106" s="10" t="e">
        <f>Cerradas!#REF!</f>
        <v>#REF!</v>
      </c>
      <c r="G106" s="22" t="e">
        <f>Cerradas!#REF!</f>
        <v>#REF!</v>
      </c>
      <c r="H106" s="21" t="e">
        <f t="shared" ca="1" si="3"/>
        <v>#REF!</v>
      </c>
      <c r="I106" s="21" t="e">
        <f>Cerradas!#REF!</f>
        <v>#REF!</v>
      </c>
      <c r="J106" s="10" t="e">
        <f>Cerradas!#REF!</f>
        <v>#REF!</v>
      </c>
      <c r="K106" s="10" t="e">
        <f>Cerradas!#REF!</f>
        <v>#REF!</v>
      </c>
      <c r="L106" s="21" t="e">
        <f>Cerradas!#REF!</f>
        <v>#REF!</v>
      </c>
      <c r="M106" s="21" t="e">
        <f>Cerradas!#REF!</f>
        <v>#REF!</v>
      </c>
      <c r="N106" s="21" t="e">
        <f>Cerradas!#REF!</f>
        <v>#REF!</v>
      </c>
    </row>
    <row r="107" spans="1:14" x14ac:dyDescent="0.25">
      <c r="A107" s="21" t="e">
        <f>Cerradas!#REF!</f>
        <v>#REF!</v>
      </c>
      <c r="B107" s="10" t="e">
        <f>Cerradas!#REF!</f>
        <v>#REF!</v>
      </c>
      <c r="C107" s="10" t="e">
        <f>Cerradas!#REF!</f>
        <v>#REF!</v>
      </c>
      <c r="D107" s="10" t="e">
        <f>Cerradas!#REF!</f>
        <v>#REF!</v>
      </c>
      <c r="E107" s="21" t="e">
        <f>Cerradas!#REF!</f>
        <v>#REF!</v>
      </c>
      <c r="F107" s="10" t="e">
        <f>Cerradas!#REF!</f>
        <v>#REF!</v>
      </c>
      <c r="G107" s="22" t="e">
        <f>Cerradas!#REF!</f>
        <v>#REF!</v>
      </c>
      <c r="H107" s="21" t="e">
        <f t="shared" ca="1" si="3"/>
        <v>#REF!</v>
      </c>
      <c r="I107" s="21" t="e">
        <f>Cerradas!#REF!</f>
        <v>#REF!</v>
      </c>
      <c r="J107" s="10" t="e">
        <f>Cerradas!#REF!</f>
        <v>#REF!</v>
      </c>
      <c r="K107" s="10" t="e">
        <f>Cerradas!#REF!</f>
        <v>#REF!</v>
      </c>
      <c r="L107" s="21" t="e">
        <f>Cerradas!#REF!</f>
        <v>#REF!</v>
      </c>
      <c r="M107" s="21" t="e">
        <f>Cerradas!#REF!</f>
        <v>#REF!</v>
      </c>
      <c r="N107" s="21" t="e">
        <f>Cerradas!#REF!</f>
        <v>#REF!</v>
      </c>
    </row>
    <row r="108" spans="1:14" x14ac:dyDescent="0.25">
      <c r="A108" s="21" t="e">
        <f>Cerradas!#REF!</f>
        <v>#REF!</v>
      </c>
      <c r="B108" s="10" t="e">
        <f>Cerradas!#REF!</f>
        <v>#REF!</v>
      </c>
      <c r="C108" s="10" t="e">
        <f>Cerradas!#REF!</f>
        <v>#REF!</v>
      </c>
      <c r="D108" s="10" t="e">
        <f>Cerradas!#REF!</f>
        <v>#REF!</v>
      </c>
      <c r="E108" s="21" t="e">
        <f>Cerradas!#REF!</f>
        <v>#REF!</v>
      </c>
      <c r="F108" s="10" t="e">
        <f>Cerradas!#REF!</f>
        <v>#REF!</v>
      </c>
      <c r="G108" s="22" t="e">
        <f>Cerradas!#REF!</f>
        <v>#REF!</v>
      </c>
      <c r="H108" s="21" t="e">
        <f t="shared" ca="1" si="3"/>
        <v>#REF!</v>
      </c>
      <c r="I108" s="21" t="e">
        <f>Cerradas!#REF!</f>
        <v>#REF!</v>
      </c>
      <c r="J108" s="10" t="e">
        <f>Cerradas!#REF!</f>
        <v>#REF!</v>
      </c>
      <c r="K108" s="10" t="e">
        <f>Cerradas!#REF!</f>
        <v>#REF!</v>
      </c>
      <c r="L108" s="21" t="e">
        <f>Cerradas!#REF!</f>
        <v>#REF!</v>
      </c>
      <c r="M108" s="21" t="e">
        <f>Cerradas!#REF!</f>
        <v>#REF!</v>
      </c>
      <c r="N108" s="21" t="e">
        <f>Cerradas!#REF!</f>
        <v>#REF!</v>
      </c>
    </row>
    <row r="109" spans="1:14" x14ac:dyDescent="0.25">
      <c r="A109" s="21" t="e">
        <f>Abiertas!#REF!</f>
        <v>#REF!</v>
      </c>
      <c r="B109" s="10" t="e">
        <f>Abiertas!#REF!</f>
        <v>#REF!</v>
      </c>
      <c r="C109" s="10" t="e">
        <f>Abiertas!#REF!</f>
        <v>#REF!</v>
      </c>
      <c r="D109" s="10" t="e">
        <f>Abiertas!#REF!</f>
        <v>#REF!</v>
      </c>
      <c r="E109" s="21" t="e">
        <f>Abiertas!#REF!</f>
        <v>#REF!</v>
      </c>
      <c r="F109" s="10" t="e">
        <f>Abiertas!#REF!</f>
        <v>#REF!</v>
      </c>
      <c r="G109" s="22" t="e">
        <f>Abiertas!#REF!</f>
        <v>#REF!</v>
      </c>
      <c r="H109" s="21" t="e">
        <f t="shared" ca="1" si="3"/>
        <v>#REF!</v>
      </c>
      <c r="I109" s="21" t="e">
        <f>Abiertas!#REF!</f>
        <v>#REF!</v>
      </c>
      <c r="J109" s="10" t="e">
        <f>Abiertas!#REF!</f>
        <v>#REF!</v>
      </c>
      <c r="K109" s="10" t="e">
        <f>Abiertas!#REF!</f>
        <v>#REF!</v>
      </c>
      <c r="L109" s="21" t="e">
        <f>Abiertas!#REF!</f>
        <v>#REF!</v>
      </c>
      <c r="M109" s="21" t="e">
        <f>Abiertas!#REF!</f>
        <v>#REF!</v>
      </c>
      <c r="N109" s="21" t="e">
        <f>Abiertas!#REF!</f>
        <v>#REF!</v>
      </c>
    </row>
    <row r="110" spans="1:14" x14ac:dyDescent="0.25">
      <c r="A110" s="21" t="e">
        <f>Cerradas!#REF!</f>
        <v>#REF!</v>
      </c>
      <c r="B110" s="10" t="e">
        <f>Cerradas!#REF!</f>
        <v>#REF!</v>
      </c>
      <c r="C110" s="10" t="e">
        <f>Cerradas!#REF!</f>
        <v>#REF!</v>
      </c>
      <c r="D110" s="10" t="e">
        <f>Cerradas!#REF!</f>
        <v>#REF!</v>
      </c>
      <c r="E110" s="21" t="e">
        <f>Cerradas!#REF!</f>
        <v>#REF!</v>
      </c>
      <c r="F110" s="10" t="e">
        <f>Cerradas!#REF!</f>
        <v>#REF!</v>
      </c>
      <c r="G110" s="22" t="e">
        <f>Cerradas!#REF!</f>
        <v>#REF!</v>
      </c>
      <c r="H110" s="21" t="e">
        <f t="shared" ca="1" si="3"/>
        <v>#REF!</v>
      </c>
      <c r="I110" s="21" t="e">
        <f>Cerradas!#REF!</f>
        <v>#REF!</v>
      </c>
      <c r="J110" s="10" t="e">
        <f>Cerradas!#REF!</f>
        <v>#REF!</v>
      </c>
      <c r="K110" s="10" t="e">
        <f>Cerradas!#REF!</f>
        <v>#REF!</v>
      </c>
      <c r="L110" s="21" t="e">
        <f>Cerradas!#REF!</f>
        <v>#REF!</v>
      </c>
      <c r="M110" s="21" t="e">
        <f>Cerradas!#REF!</f>
        <v>#REF!</v>
      </c>
      <c r="N110" s="21" t="e">
        <f>Cerradas!#REF!</f>
        <v>#REF!</v>
      </c>
    </row>
    <row r="111" spans="1:14" x14ac:dyDescent="0.25">
      <c r="A111" s="21" t="e">
        <f>Abiertas!#REF!</f>
        <v>#REF!</v>
      </c>
      <c r="B111" s="10" t="e">
        <f>Abiertas!#REF!</f>
        <v>#REF!</v>
      </c>
      <c r="C111" s="10" t="e">
        <f>Abiertas!#REF!</f>
        <v>#REF!</v>
      </c>
      <c r="D111" s="10" t="e">
        <f>Abiertas!#REF!</f>
        <v>#REF!</v>
      </c>
      <c r="E111" s="21" t="e">
        <f>Abiertas!#REF!</f>
        <v>#REF!</v>
      </c>
      <c r="F111" s="10" t="e">
        <f>Abiertas!#REF!</f>
        <v>#REF!</v>
      </c>
      <c r="G111" s="22" t="e">
        <f>Abiertas!#REF!</f>
        <v>#REF!</v>
      </c>
      <c r="H111" s="21" t="e">
        <f t="shared" ca="1" si="3"/>
        <v>#REF!</v>
      </c>
      <c r="I111" s="21" t="e">
        <f>Abiertas!#REF!</f>
        <v>#REF!</v>
      </c>
      <c r="J111" s="10" t="e">
        <f>Abiertas!#REF!</f>
        <v>#REF!</v>
      </c>
      <c r="K111" s="10" t="e">
        <f>Abiertas!#REF!</f>
        <v>#REF!</v>
      </c>
      <c r="L111" s="21" t="e">
        <f>Abiertas!#REF!</f>
        <v>#REF!</v>
      </c>
      <c r="M111" s="21" t="e">
        <f>Abiertas!#REF!</f>
        <v>#REF!</v>
      </c>
      <c r="N111" s="21" t="e">
        <f>Abiertas!#REF!</f>
        <v>#REF!</v>
      </c>
    </row>
    <row r="112" spans="1:14" x14ac:dyDescent="0.25">
      <c r="A112" s="21" t="e">
        <f>Cerradas!#REF!</f>
        <v>#REF!</v>
      </c>
      <c r="B112" s="10" t="e">
        <f>Cerradas!#REF!</f>
        <v>#REF!</v>
      </c>
      <c r="C112" s="10" t="e">
        <f>Cerradas!#REF!</f>
        <v>#REF!</v>
      </c>
      <c r="D112" s="10" t="e">
        <f>Cerradas!#REF!</f>
        <v>#REF!</v>
      </c>
      <c r="E112" s="21" t="e">
        <f>Cerradas!#REF!</f>
        <v>#REF!</v>
      </c>
      <c r="F112" s="10" t="e">
        <f>Cerradas!#REF!</f>
        <v>#REF!</v>
      </c>
      <c r="G112" s="22" t="e">
        <f>Cerradas!#REF!</f>
        <v>#REF!</v>
      </c>
      <c r="H112" s="21" t="e">
        <f t="shared" ca="1" si="3"/>
        <v>#REF!</v>
      </c>
      <c r="I112" s="21" t="e">
        <f>Cerradas!#REF!</f>
        <v>#REF!</v>
      </c>
      <c r="J112" s="10" t="e">
        <f>Cerradas!#REF!</f>
        <v>#REF!</v>
      </c>
      <c r="K112" s="10" t="e">
        <f>Cerradas!#REF!</f>
        <v>#REF!</v>
      </c>
      <c r="L112" s="21" t="e">
        <f>Cerradas!#REF!</f>
        <v>#REF!</v>
      </c>
      <c r="M112" s="21" t="e">
        <f>Cerradas!#REF!</f>
        <v>#REF!</v>
      </c>
      <c r="N112" s="21" t="e">
        <f>Cerradas!#REF!</f>
        <v>#REF!</v>
      </c>
    </row>
    <row r="113" spans="1:14" x14ac:dyDescent="0.25">
      <c r="A113" s="21" t="e">
        <f>Cerradas!#REF!</f>
        <v>#REF!</v>
      </c>
      <c r="B113" s="10" t="e">
        <f>Cerradas!#REF!</f>
        <v>#REF!</v>
      </c>
      <c r="C113" s="10" t="e">
        <f>Cerradas!#REF!</f>
        <v>#REF!</v>
      </c>
      <c r="D113" s="10" t="e">
        <f>Cerradas!#REF!</f>
        <v>#REF!</v>
      </c>
      <c r="E113" s="21" t="e">
        <f>Cerradas!#REF!</f>
        <v>#REF!</v>
      </c>
      <c r="F113" s="10" t="e">
        <f>Cerradas!#REF!</f>
        <v>#REF!</v>
      </c>
      <c r="G113" s="22" t="e">
        <f>Cerradas!#REF!</f>
        <v>#REF!</v>
      </c>
      <c r="H113" s="21" t="e">
        <f t="shared" ca="1" si="3"/>
        <v>#REF!</v>
      </c>
      <c r="I113" s="21" t="e">
        <f>Cerradas!#REF!</f>
        <v>#REF!</v>
      </c>
      <c r="J113" s="10" t="e">
        <f>Cerradas!#REF!</f>
        <v>#REF!</v>
      </c>
      <c r="K113" s="10" t="e">
        <f>Cerradas!#REF!</f>
        <v>#REF!</v>
      </c>
      <c r="L113" s="21" t="e">
        <f>Cerradas!#REF!</f>
        <v>#REF!</v>
      </c>
      <c r="M113" s="21" t="e">
        <f>Cerradas!#REF!</f>
        <v>#REF!</v>
      </c>
      <c r="N113" s="21" t="e">
        <f>Cerradas!#REF!</f>
        <v>#REF!</v>
      </c>
    </row>
    <row r="114" spans="1:14" x14ac:dyDescent="0.25">
      <c r="A114" s="21" t="e">
        <f>Abiertas!#REF!</f>
        <v>#REF!</v>
      </c>
      <c r="B114" s="10" t="e">
        <f>Abiertas!#REF!</f>
        <v>#REF!</v>
      </c>
      <c r="C114" s="10" t="e">
        <f>Abiertas!#REF!</f>
        <v>#REF!</v>
      </c>
      <c r="D114" s="10" t="e">
        <f>Abiertas!#REF!</f>
        <v>#REF!</v>
      </c>
      <c r="E114" s="21" t="e">
        <f>Abiertas!#REF!</f>
        <v>#REF!</v>
      </c>
      <c r="F114" s="10" t="e">
        <f>Abiertas!#REF!</f>
        <v>#REF!</v>
      </c>
      <c r="G114" s="22" t="e">
        <f>Abiertas!#REF!</f>
        <v>#REF!</v>
      </c>
      <c r="H114" s="21" t="e">
        <f t="shared" ca="1" si="3"/>
        <v>#REF!</v>
      </c>
      <c r="I114" s="21" t="e">
        <f>Abiertas!#REF!</f>
        <v>#REF!</v>
      </c>
      <c r="J114" s="10" t="e">
        <f>Abiertas!#REF!</f>
        <v>#REF!</v>
      </c>
      <c r="K114" s="10" t="e">
        <f>Abiertas!#REF!</f>
        <v>#REF!</v>
      </c>
      <c r="L114" s="21" t="e">
        <f>Abiertas!#REF!</f>
        <v>#REF!</v>
      </c>
      <c r="M114" s="21" t="e">
        <f>Abiertas!#REF!</f>
        <v>#REF!</v>
      </c>
      <c r="N114" s="21" t="e">
        <f>Abiertas!#REF!</f>
        <v>#REF!</v>
      </c>
    </row>
    <row r="115" spans="1:14" x14ac:dyDescent="0.25">
      <c r="A115" s="21" t="e">
        <f>Cerradas!#REF!</f>
        <v>#REF!</v>
      </c>
      <c r="B115" s="10" t="e">
        <f>Cerradas!#REF!</f>
        <v>#REF!</v>
      </c>
      <c r="C115" s="10" t="e">
        <f>Cerradas!#REF!</f>
        <v>#REF!</v>
      </c>
      <c r="D115" s="10" t="e">
        <f>Cerradas!#REF!</f>
        <v>#REF!</v>
      </c>
      <c r="E115" s="21" t="e">
        <f>Cerradas!#REF!</f>
        <v>#REF!</v>
      </c>
      <c r="F115" s="10" t="e">
        <f>Cerradas!#REF!</f>
        <v>#REF!</v>
      </c>
      <c r="G115" s="22" t="e">
        <f>Cerradas!#REF!</f>
        <v>#REF!</v>
      </c>
      <c r="H115" s="21" t="e">
        <f t="shared" ca="1" si="3"/>
        <v>#REF!</v>
      </c>
      <c r="I115" s="21" t="e">
        <f>Cerradas!#REF!</f>
        <v>#REF!</v>
      </c>
      <c r="J115" s="10" t="e">
        <f>Cerradas!#REF!</f>
        <v>#REF!</v>
      </c>
      <c r="K115" s="10" t="e">
        <f>Cerradas!#REF!</f>
        <v>#REF!</v>
      </c>
      <c r="L115" s="21" t="e">
        <f>Cerradas!#REF!</f>
        <v>#REF!</v>
      </c>
      <c r="M115" s="21" t="e">
        <f>Cerradas!#REF!</f>
        <v>#REF!</v>
      </c>
      <c r="N115" s="21" t="e">
        <f>Cerradas!#REF!</f>
        <v>#REF!</v>
      </c>
    </row>
    <row r="116" spans="1:14" x14ac:dyDescent="0.25">
      <c r="A116" s="21" t="e">
        <f>Cerradas!#REF!</f>
        <v>#REF!</v>
      </c>
      <c r="B116" s="10" t="e">
        <f>Cerradas!#REF!</f>
        <v>#REF!</v>
      </c>
      <c r="C116" s="10" t="e">
        <f>Cerradas!#REF!</f>
        <v>#REF!</v>
      </c>
      <c r="D116" s="10" t="e">
        <f>Cerradas!#REF!</f>
        <v>#REF!</v>
      </c>
      <c r="E116" s="21" t="e">
        <f>Cerradas!#REF!</f>
        <v>#REF!</v>
      </c>
      <c r="F116" s="10" t="e">
        <f>Cerradas!#REF!</f>
        <v>#REF!</v>
      </c>
      <c r="G116" s="22" t="e">
        <f>Cerradas!#REF!</f>
        <v>#REF!</v>
      </c>
      <c r="H116" s="21" t="e">
        <f t="shared" ca="1" si="3"/>
        <v>#REF!</v>
      </c>
      <c r="I116" s="21" t="e">
        <f>Cerradas!#REF!</f>
        <v>#REF!</v>
      </c>
      <c r="J116" s="10" t="e">
        <f>Cerradas!#REF!</f>
        <v>#REF!</v>
      </c>
      <c r="K116" s="10" t="e">
        <f>Cerradas!#REF!</f>
        <v>#REF!</v>
      </c>
      <c r="L116" s="21" t="e">
        <f>Cerradas!#REF!</f>
        <v>#REF!</v>
      </c>
      <c r="M116" s="21" t="e">
        <f>Cerradas!#REF!</f>
        <v>#REF!</v>
      </c>
      <c r="N116" s="21" t="e">
        <f>Cerradas!#REF!</f>
        <v>#REF!</v>
      </c>
    </row>
    <row r="117" spans="1:14" x14ac:dyDescent="0.25">
      <c r="A117" s="21" t="e">
        <f>Cerradas!#REF!</f>
        <v>#REF!</v>
      </c>
      <c r="B117" s="10" t="e">
        <f>Cerradas!#REF!</f>
        <v>#REF!</v>
      </c>
      <c r="C117" s="10" t="e">
        <f>Cerradas!#REF!</f>
        <v>#REF!</v>
      </c>
      <c r="D117" s="10" t="e">
        <f>Cerradas!#REF!</f>
        <v>#REF!</v>
      </c>
      <c r="E117" s="21" t="e">
        <f>Cerradas!#REF!</f>
        <v>#REF!</v>
      </c>
      <c r="F117" s="10" t="e">
        <f>Cerradas!#REF!</f>
        <v>#REF!</v>
      </c>
      <c r="G117" s="22" t="e">
        <f>Cerradas!#REF!</f>
        <v>#REF!</v>
      </c>
      <c r="H117" s="21" t="e">
        <f t="shared" ca="1" si="3"/>
        <v>#REF!</v>
      </c>
      <c r="I117" s="21" t="e">
        <f>Cerradas!#REF!</f>
        <v>#REF!</v>
      </c>
      <c r="J117" s="10" t="e">
        <f>Cerradas!#REF!</f>
        <v>#REF!</v>
      </c>
      <c r="K117" s="10" t="e">
        <f>Cerradas!#REF!</f>
        <v>#REF!</v>
      </c>
      <c r="L117" s="21" t="e">
        <f>Cerradas!#REF!</f>
        <v>#REF!</v>
      </c>
      <c r="M117" s="21" t="e">
        <f>Cerradas!#REF!</f>
        <v>#REF!</v>
      </c>
      <c r="N117" s="21" t="e">
        <f>Cerradas!#REF!</f>
        <v>#REF!</v>
      </c>
    </row>
    <row r="118" spans="1:14" x14ac:dyDescent="0.25">
      <c r="A118" s="21" t="e">
        <f>Abiertas!#REF!</f>
        <v>#REF!</v>
      </c>
      <c r="B118" s="10" t="e">
        <f>Abiertas!#REF!</f>
        <v>#REF!</v>
      </c>
      <c r="C118" s="10" t="e">
        <f>Abiertas!#REF!</f>
        <v>#REF!</v>
      </c>
      <c r="D118" s="10" t="e">
        <f>Abiertas!#REF!</f>
        <v>#REF!</v>
      </c>
      <c r="E118" s="21" t="e">
        <f>Abiertas!#REF!</f>
        <v>#REF!</v>
      </c>
      <c r="F118" s="10" t="e">
        <f>Abiertas!#REF!</f>
        <v>#REF!</v>
      </c>
      <c r="G118" s="22" t="e">
        <f>Abiertas!#REF!</f>
        <v>#REF!</v>
      </c>
      <c r="H118" s="21" t="e">
        <f t="shared" ca="1" si="3"/>
        <v>#REF!</v>
      </c>
      <c r="I118" s="21" t="e">
        <f>Abiertas!#REF!</f>
        <v>#REF!</v>
      </c>
      <c r="J118" s="10" t="e">
        <f>Abiertas!#REF!</f>
        <v>#REF!</v>
      </c>
      <c r="K118" s="10" t="e">
        <f>Abiertas!#REF!</f>
        <v>#REF!</v>
      </c>
      <c r="L118" s="21" t="e">
        <f>Abiertas!#REF!</f>
        <v>#REF!</v>
      </c>
      <c r="M118" s="21" t="e">
        <f>Abiertas!#REF!</f>
        <v>#REF!</v>
      </c>
      <c r="N118" s="21" t="e">
        <f>Abiertas!#REF!</f>
        <v>#REF!</v>
      </c>
    </row>
    <row r="119" spans="1:14" x14ac:dyDescent="0.25">
      <c r="A119" s="21" t="e">
        <f>Cerradas!#REF!</f>
        <v>#REF!</v>
      </c>
      <c r="B119" s="10" t="e">
        <f>Cerradas!#REF!</f>
        <v>#REF!</v>
      </c>
      <c r="C119" s="10" t="e">
        <f>Cerradas!#REF!</f>
        <v>#REF!</v>
      </c>
      <c r="D119" s="10" t="e">
        <f>Cerradas!#REF!</f>
        <v>#REF!</v>
      </c>
      <c r="E119" s="21" t="e">
        <f>Cerradas!#REF!</f>
        <v>#REF!</v>
      </c>
      <c r="F119" s="10" t="e">
        <f>Cerradas!#REF!</f>
        <v>#REF!</v>
      </c>
      <c r="G119" s="22" t="e">
        <f>Cerradas!#REF!</f>
        <v>#REF!</v>
      </c>
      <c r="H119" s="21" t="e">
        <f t="shared" ca="1" si="3"/>
        <v>#REF!</v>
      </c>
      <c r="I119" s="21" t="e">
        <f>Cerradas!#REF!</f>
        <v>#REF!</v>
      </c>
      <c r="J119" s="10" t="e">
        <f>Cerradas!#REF!</f>
        <v>#REF!</v>
      </c>
      <c r="K119" s="10" t="e">
        <f>Cerradas!#REF!</f>
        <v>#REF!</v>
      </c>
      <c r="L119" s="21" t="e">
        <f>Cerradas!#REF!</f>
        <v>#REF!</v>
      </c>
      <c r="M119" s="21" t="e">
        <f>Cerradas!#REF!</f>
        <v>#REF!</v>
      </c>
      <c r="N119" s="21" t="e">
        <f>Cerradas!#REF!</f>
        <v>#REF!</v>
      </c>
    </row>
    <row r="120" spans="1:14" x14ac:dyDescent="0.25">
      <c r="A120" s="21" t="e">
        <f>Cerradas!#REF!</f>
        <v>#REF!</v>
      </c>
      <c r="B120" s="10" t="e">
        <f>Cerradas!#REF!</f>
        <v>#REF!</v>
      </c>
      <c r="C120" s="10" t="e">
        <f>Cerradas!#REF!</f>
        <v>#REF!</v>
      </c>
      <c r="D120" s="10" t="e">
        <f>Cerradas!#REF!</f>
        <v>#REF!</v>
      </c>
      <c r="E120" s="21" t="e">
        <f>Cerradas!#REF!</f>
        <v>#REF!</v>
      </c>
      <c r="F120" s="10" t="e">
        <f>Cerradas!#REF!</f>
        <v>#REF!</v>
      </c>
      <c r="G120" s="22" t="e">
        <f>Cerradas!#REF!</f>
        <v>#REF!</v>
      </c>
      <c r="H120" s="21" t="e">
        <f t="shared" ca="1" si="3"/>
        <v>#REF!</v>
      </c>
      <c r="I120" s="21" t="e">
        <f>Cerradas!#REF!</f>
        <v>#REF!</v>
      </c>
      <c r="J120" s="10" t="e">
        <f>Cerradas!#REF!</f>
        <v>#REF!</v>
      </c>
      <c r="K120" s="10" t="e">
        <f>Cerradas!#REF!</f>
        <v>#REF!</v>
      </c>
      <c r="L120" s="21" t="e">
        <f>Cerradas!#REF!</f>
        <v>#REF!</v>
      </c>
      <c r="M120" s="21" t="e">
        <f>Cerradas!#REF!</f>
        <v>#REF!</v>
      </c>
      <c r="N120" s="21" t="e">
        <f>Cerradas!#REF!</f>
        <v>#REF!</v>
      </c>
    </row>
    <row r="121" spans="1:14" x14ac:dyDescent="0.25">
      <c r="A121" s="21" t="e">
        <f>Cerradas!#REF!</f>
        <v>#REF!</v>
      </c>
      <c r="B121" s="10" t="e">
        <f>Cerradas!#REF!</f>
        <v>#REF!</v>
      </c>
      <c r="C121" s="10" t="e">
        <f>Cerradas!#REF!</f>
        <v>#REF!</v>
      </c>
      <c r="D121" s="10" t="e">
        <f>Cerradas!#REF!</f>
        <v>#REF!</v>
      </c>
      <c r="E121" s="21" t="e">
        <f>Cerradas!#REF!</f>
        <v>#REF!</v>
      </c>
      <c r="F121" s="10" t="e">
        <f>Cerradas!#REF!</f>
        <v>#REF!</v>
      </c>
      <c r="G121" s="22" t="e">
        <f>Cerradas!#REF!</f>
        <v>#REF!</v>
      </c>
      <c r="H121" s="21" t="e">
        <f t="shared" ca="1" si="3"/>
        <v>#REF!</v>
      </c>
      <c r="I121" s="21" t="e">
        <f>Cerradas!#REF!</f>
        <v>#REF!</v>
      </c>
      <c r="J121" s="10" t="e">
        <f>Cerradas!#REF!</f>
        <v>#REF!</v>
      </c>
      <c r="K121" s="10" t="e">
        <f>Cerradas!#REF!</f>
        <v>#REF!</v>
      </c>
      <c r="L121" s="21" t="e">
        <f>Cerradas!#REF!</f>
        <v>#REF!</v>
      </c>
      <c r="M121" s="21" t="e">
        <f>Cerradas!#REF!</f>
        <v>#REF!</v>
      </c>
      <c r="N121" s="21" t="e">
        <f>Cerradas!#REF!</f>
        <v>#REF!</v>
      </c>
    </row>
    <row r="122" spans="1:14" x14ac:dyDescent="0.25">
      <c r="A122" s="21" t="e">
        <f>Cerradas!#REF!</f>
        <v>#REF!</v>
      </c>
      <c r="B122" s="10" t="e">
        <f>Cerradas!#REF!</f>
        <v>#REF!</v>
      </c>
      <c r="C122" s="10" t="e">
        <f>Cerradas!#REF!</f>
        <v>#REF!</v>
      </c>
      <c r="D122" s="10" t="e">
        <f>Cerradas!#REF!</f>
        <v>#REF!</v>
      </c>
      <c r="E122" s="21" t="e">
        <f>Cerradas!#REF!</f>
        <v>#REF!</v>
      </c>
      <c r="F122" s="10" t="e">
        <f>Cerradas!#REF!</f>
        <v>#REF!</v>
      </c>
      <c r="G122" s="22" t="e">
        <f>Cerradas!#REF!</f>
        <v>#REF!</v>
      </c>
      <c r="H122" s="21" t="e">
        <f t="shared" ca="1" si="3"/>
        <v>#REF!</v>
      </c>
      <c r="I122" s="21" t="e">
        <f>Cerradas!#REF!</f>
        <v>#REF!</v>
      </c>
      <c r="J122" s="10" t="e">
        <f>Cerradas!#REF!</f>
        <v>#REF!</v>
      </c>
      <c r="K122" s="10" t="e">
        <f>Cerradas!#REF!</f>
        <v>#REF!</v>
      </c>
      <c r="L122" s="21" t="e">
        <f>Cerradas!#REF!</f>
        <v>#REF!</v>
      </c>
      <c r="M122" s="21" t="e">
        <f>Cerradas!#REF!</f>
        <v>#REF!</v>
      </c>
      <c r="N122" s="21" t="e">
        <f>Cerradas!#REF!</f>
        <v>#REF!</v>
      </c>
    </row>
    <row r="123" spans="1:14" x14ac:dyDescent="0.25">
      <c r="A123" s="21" t="e">
        <f>Cerradas!#REF!</f>
        <v>#REF!</v>
      </c>
      <c r="B123" s="10" t="e">
        <f>Cerradas!#REF!</f>
        <v>#REF!</v>
      </c>
      <c r="C123" s="10" t="e">
        <f>Cerradas!#REF!</f>
        <v>#REF!</v>
      </c>
      <c r="D123" s="10" t="e">
        <f>Cerradas!#REF!</f>
        <v>#REF!</v>
      </c>
      <c r="E123" s="21" t="e">
        <f>Cerradas!#REF!</f>
        <v>#REF!</v>
      </c>
      <c r="F123" s="10" t="e">
        <f>Cerradas!#REF!</f>
        <v>#REF!</v>
      </c>
      <c r="G123" s="22" t="e">
        <f>Cerradas!#REF!</f>
        <v>#REF!</v>
      </c>
      <c r="H123" s="21" t="e">
        <f t="shared" ca="1" si="3"/>
        <v>#REF!</v>
      </c>
      <c r="I123" s="21" t="e">
        <f>Cerradas!#REF!</f>
        <v>#REF!</v>
      </c>
      <c r="J123" s="10" t="e">
        <f>Cerradas!#REF!</f>
        <v>#REF!</v>
      </c>
      <c r="K123" s="10" t="e">
        <f>Cerradas!#REF!</f>
        <v>#REF!</v>
      </c>
      <c r="L123" s="21" t="e">
        <f>Cerradas!#REF!</f>
        <v>#REF!</v>
      </c>
      <c r="M123" s="21" t="e">
        <f>Cerradas!#REF!</f>
        <v>#REF!</v>
      </c>
      <c r="N123" s="21" t="e">
        <f>Cerradas!#REF!</f>
        <v>#REF!</v>
      </c>
    </row>
    <row r="124" spans="1:14" x14ac:dyDescent="0.25">
      <c r="A124" s="21" t="e">
        <f>Cerradas!#REF!</f>
        <v>#REF!</v>
      </c>
      <c r="B124" s="10" t="e">
        <f>Cerradas!#REF!</f>
        <v>#REF!</v>
      </c>
      <c r="C124" s="10" t="e">
        <f>Cerradas!#REF!</f>
        <v>#REF!</v>
      </c>
      <c r="D124" s="10" t="e">
        <f>Cerradas!#REF!</f>
        <v>#REF!</v>
      </c>
      <c r="E124" s="21" t="e">
        <f>Cerradas!#REF!</f>
        <v>#REF!</v>
      </c>
      <c r="F124" s="10" t="e">
        <f>Cerradas!#REF!</f>
        <v>#REF!</v>
      </c>
      <c r="G124" s="22" t="e">
        <f>Cerradas!#REF!</f>
        <v>#REF!</v>
      </c>
      <c r="H124" s="21" t="e">
        <f t="shared" ca="1" si="3"/>
        <v>#REF!</v>
      </c>
      <c r="I124" s="21" t="e">
        <f>Cerradas!#REF!</f>
        <v>#REF!</v>
      </c>
      <c r="J124" s="10" t="e">
        <f>Cerradas!#REF!</f>
        <v>#REF!</v>
      </c>
      <c r="K124" s="10" t="e">
        <f>Cerradas!#REF!</f>
        <v>#REF!</v>
      </c>
      <c r="L124" s="21" t="e">
        <f>Cerradas!#REF!</f>
        <v>#REF!</v>
      </c>
      <c r="M124" s="21" t="e">
        <f>Cerradas!#REF!</f>
        <v>#REF!</v>
      </c>
      <c r="N124" s="21" t="e">
        <f>Cerradas!#REF!</f>
        <v>#REF!</v>
      </c>
    </row>
    <row r="125" spans="1:14" x14ac:dyDescent="0.25">
      <c r="A125" s="21" t="e">
        <f>Cerradas!#REF!</f>
        <v>#REF!</v>
      </c>
      <c r="B125" s="10" t="e">
        <f>Cerradas!#REF!</f>
        <v>#REF!</v>
      </c>
      <c r="C125" s="10" t="e">
        <f>Abiertas!#REF!</f>
        <v>#REF!</v>
      </c>
      <c r="D125" s="10" t="e">
        <f>Cerradas!#REF!</f>
        <v>#REF!</v>
      </c>
      <c r="E125" s="21" t="e">
        <f>Cerradas!#REF!</f>
        <v>#REF!</v>
      </c>
      <c r="F125" s="10" t="e">
        <f>Cerradas!#REF!</f>
        <v>#REF!</v>
      </c>
      <c r="G125" s="22" t="e">
        <f>Cerradas!#REF!</f>
        <v>#REF!</v>
      </c>
      <c r="H125" s="21" t="e">
        <f t="shared" ca="1" si="3"/>
        <v>#REF!</v>
      </c>
      <c r="I125" s="21" t="e">
        <f>Cerradas!#REF!</f>
        <v>#REF!</v>
      </c>
      <c r="J125" s="10" t="e">
        <f>Cerradas!#REF!</f>
        <v>#REF!</v>
      </c>
      <c r="K125" s="10" t="e">
        <f>Cerradas!#REF!</f>
        <v>#REF!</v>
      </c>
      <c r="L125" s="21" t="e">
        <f>Cerradas!#REF!</f>
        <v>#REF!</v>
      </c>
      <c r="M125" s="21" t="e">
        <f>Cerradas!#REF!</f>
        <v>#REF!</v>
      </c>
      <c r="N125" s="21" t="e">
        <f>Cerradas!#REF!</f>
        <v>#REF!</v>
      </c>
    </row>
    <row r="126" spans="1:14" x14ac:dyDescent="0.25">
      <c r="A126" s="21" t="e">
        <f>Abiertas!#REF!</f>
        <v>#REF!</v>
      </c>
      <c r="B126" s="10" t="e">
        <f>Abiertas!#REF!</f>
        <v>#REF!</v>
      </c>
      <c r="C126" s="10" t="e">
        <f>Abiertas!#REF!</f>
        <v>#REF!</v>
      </c>
      <c r="D126" s="10" t="e">
        <f>Abiertas!#REF!</f>
        <v>#REF!</v>
      </c>
      <c r="E126" s="21" t="e">
        <f>Abiertas!#REF!</f>
        <v>#REF!</v>
      </c>
      <c r="F126" s="10" t="e">
        <f>Abiertas!#REF!</f>
        <v>#REF!</v>
      </c>
      <c r="G126" s="22" t="e">
        <f>Abiertas!#REF!</f>
        <v>#REF!</v>
      </c>
      <c r="H126" s="21" t="e">
        <f t="shared" ca="1" si="3"/>
        <v>#REF!</v>
      </c>
      <c r="I126" s="21" t="e">
        <f>Abiertas!#REF!</f>
        <v>#REF!</v>
      </c>
      <c r="J126" s="10" t="e">
        <f>Abiertas!#REF!</f>
        <v>#REF!</v>
      </c>
      <c r="K126" s="10" t="e">
        <f>Abiertas!#REF!</f>
        <v>#REF!</v>
      </c>
      <c r="L126" s="21" t="e">
        <f>Abiertas!#REF!</f>
        <v>#REF!</v>
      </c>
      <c r="M126" s="21" t="e">
        <f>Abiertas!#REF!</f>
        <v>#REF!</v>
      </c>
      <c r="N126" s="21" t="e">
        <f>Abiertas!#REF!</f>
        <v>#REF!</v>
      </c>
    </row>
    <row r="127" spans="1:14" x14ac:dyDescent="0.25">
      <c r="A127" s="21" t="e">
        <f>Cerradas!#REF!</f>
        <v>#REF!</v>
      </c>
      <c r="B127" s="10" t="e">
        <f>Cerradas!#REF!</f>
        <v>#REF!</v>
      </c>
      <c r="C127" s="10" t="e">
        <f>Cerradas!#REF!</f>
        <v>#REF!</v>
      </c>
      <c r="D127" s="10" t="e">
        <f>Cerradas!#REF!</f>
        <v>#REF!</v>
      </c>
      <c r="E127" s="21" t="e">
        <f>Cerradas!#REF!</f>
        <v>#REF!</v>
      </c>
      <c r="F127" s="10" t="e">
        <f>Cerradas!#REF!</f>
        <v>#REF!</v>
      </c>
      <c r="G127" s="22" t="e">
        <f>Cerradas!#REF!</f>
        <v>#REF!</v>
      </c>
      <c r="H127" s="21" t="e">
        <f t="shared" ca="1" si="3"/>
        <v>#REF!</v>
      </c>
      <c r="I127" s="21" t="e">
        <f>Cerradas!#REF!</f>
        <v>#REF!</v>
      </c>
      <c r="J127" s="10" t="e">
        <f>Cerradas!#REF!</f>
        <v>#REF!</v>
      </c>
      <c r="K127" s="10" t="e">
        <f>Cerradas!#REF!</f>
        <v>#REF!</v>
      </c>
      <c r="L127" s="21" t="e">
        <f>Cerradas!#REF!</f>
        <v>#REF!</v>
      </c>
      <c r="M127" s="21" t="e">
        <f>Cerradas!#REF!</f>
        <v>#REF!</v>
      </c>
      <c r="N127" s="21" t="e">
        <f>Cerradas!#REF!</f>
        <v>#REF!</v>
      </c>
    </row>
    <row r="128" spans="1:14" x14ac:dyDescent="0.25">
      <c r="A128" s="21" t="e">
        <f>Abiertas!#REF!</f>
        <v>#REF!</v>
      </c>
      <c r="B128" s="10" t="e">
        <f>Abiertas!#REF!</f>
        <v>#REF!</v>
      </c>
      <c r="C128" s="10" t="e">
        <f>Cerradas!#REF!</f>
        <v>#REF!</v>
      </c>
      <c r="D128" s="10" t="e">
        <f>Abiertas!#REF!</f>
        <v>#REF!</v>
      </c>
      <c r="E128" s="21" t="e">
        <f>Abiertas!#REF!</f>
        <v>#REF!</v>
      </c>
      <c r="F128" s="10" t="e">
        <f>Abiertas!#REF!</f>
        <v>#REF!</v>
      </c>
      <c r="G128" s="22" t="e">
        <f>Abiertas!#REF!</f>
        <v>#REF!</v>
      </c>
      <c r="H128" s="21" t="e">
        <f t="shared" ca="1" si="3"/>
        <v>#REF!</v>
      </c>
      <c r="I128" s="21" t="e">
        <f>Abiertas!#REF!</f>
        <v>#REF!</v>
      </c>
      <c r="J128" s="10" t="e">
        <f>Abiertas!#REF!</f>
        <v>#REF!</v>
      </c>
      <c r="K128" s="10" t="e">
        <f>Abiertas!#REF!</f>
        <v>#REF!</v>
      </c>
      <c r="L128" s="21" t="e">
        <f>Abiertas!#REF!</f>
        <v>#REF!</v>
      </c>
      <c r="M128" s="21" t="e">
        <f>Abiertas!#REF!</f>
        <v>#REF!</v>
      </c>
      <c r="N128" s="21" t="e">
        <f>Abiertas!#REF!</f>
        <v>#REF!</v>
      </c>
    </row>
    <row r="129" spans="1:14" x14ac:dyDescent="0.25">
      <c r="A129" s="21" t="e">
        <f>Cerradas!#REF!</f>
        <v>#REF!</v>
      </c>
      <c r="B129" s="10" t="e">
        <f>Cerradas!#REF!</f>
        <v>#REF!</v>
      </c>
      <c r="C129" s="10" t="e">
        <f>Cerradas!#REF!</f>
        <v>#REF!</v>
      </c>
      <c r="D129" s="10" t="e">
        <f>Cerradas!#REF!</f>
        <v>#REF!</v>
      </c>
      <c r="E129" s="21" t="e">
        <f>Cerradas!#REF!</f>
        <v>#REF!</v>
      </c>
      <c r="F129" s="10" t="e">
        <f>Cerradas!#REF!</f>
        <v>#REF!</v>
      </c>
      <c r="G129" s="22" t="e">
        <f>Cerradas!#REF!</f>
        <v>#REF!</v>
      </c>
      <c r="H129" s="21" t="e">
        <f t="shared" ca="1" si="3"/>
        <v>#REF!</v>
      </c>
      <c r="I129" s="21" t="e">
        <f>Cerradas!#REF!</f>
        <v>#REF!</v>
      </c>
      <c r="J129" s="10" t="e">
        <f>Cerradas!#REF!</f>
        <v>#REF!</v>
      </c>
      <c r="K129" s="10" t="e">
        <f>Cerradas!#REF!</f>
        <v>#REF!</v>
      </c>
      <c r="L129" s="21" t="e">
        <f>Cerradas!#REF!</f>
        <v>#REF!</v>
      </c>
      <c r="M129" s="21" t="e">
        <f>Cerradas!#REF!</f>
        <v>#REF!</v>
      </c>
      <c r="N129" s="21" t="e">
        <f>Cerradas!#REF!</f>
        <v>#REF!</v>
      </c>
    </row>
    <row r="130" spans="1:14" x14ac:dyDescent="0.25">
      <c r="A130" s="21" t="e">
        <f>Abiertas!#REF!</f>
        <v>#REF!</v>
      </c>
      <c r="B130" s="10" t="e">
        <f>Abiertas!#REF!</f>
        <v>#REF!</v>
      </c>
      <c r="C130" s="10" t="e">
        <f>Abiertas!#REF!</f>
        <v>#REF!</v>
      </c>
      <c r="D130" s="10" t="e">
        <f>Abiertas!#REF!</f>
        <v>#REF!</v>
      </c>
      <c r="E130" s="21" t="e">
        <f>Abiertas!#REF!</f>
        <v>#REF!</v>
      </c>
      <c r="F130" s="10" t="e">
        <f>Abiertas!#REF!</f>
        <v>#REF!</v>
      </c>
      <c r="G130" s="22" t="e">
        <f>Abiertas!#REF!</f>
        <v>#REF!</v>
      </c>
      <c r="H130" s="21" t="e">
        <f t="shared" ca="1" si="3"/>
        <v>#REF!</v>
      </c>
      <c r="I130" s="21" t="e">
        <f>Abiertas!#REF!</f>
        <v>#REF!</v>
      </c>
      <c r="J130" s="10" t="e">
        <f>Abiertas!#REF!</f>
        <v>#REF!</v>
      </c>
      <c r="K130" s="10" t="e">
        <f>Abiertas!#REF!</f>
        <v>#REF!</v>
      </c>
      <c r="L130" s="21" t="e">
        <f>Abiertas!#REF!</f>
        <v>#REF!</v>
      </c>
      <c r="M130" s="21" t="e">
        <f>Abiertas!#REF!</f>
        <v>#REF!</v>
      </c>
      <c r="N130" s="21" t="e">
        <f>Abiertas!#REF!</f>
        <v>#REF!</v>
      </c>
    </row>
    <row r="131" spans="1:14" x14ac:dyDescent="0.25">
      <c r="A131" s="21" t="e">
        <f>Cerradas!#REF!</f>
        <v>#REF!</v>
      </c>
      <c r="B131" s="10" t="e">
        <f>Cerradas!#REF!</f>
        <v>#REF!</v>
      </c>
      <c r="C131" s="10" t="e">
        <f>Cerradas!#REF!</f>
        <v>#REF!</v>
      </c>
      <c r="D131" s="10" t="e">
        <f>Cerradas!#REF!</f>
        <v>#REF!</v>
      </c>
      <c r="E131" s="21" t="e">
        <f>Cerradas!#REF!</f>
        <v>#REF!</v>
      </c>
      <c r="F131" s="10" t="e">
        <f>Cerradas!#REF!</f>
        <v>#REF!</v>
      </c>
      <c r="G131" s="22" t="e">
        <f>Cerradas!#REF!</f>
        <v>#REF!</v>
      </c>
      <c r="H131" s="21" t="e">
        <f t="shared" ca="1" si="3"/>
        <v>#REF!</v>
      </c>
      <c r="I131" s="21" t="e">
        <f>Cerradas!#REF!</f>
        <v>#REF!</v>
      </c>
      <c r="J131" s="10" t="e">
        <f>Cerradas!#REF!</f>
        <v>#REF!</v>
      </c>
      <c r="K131" s="10" t="e">
        <f>Cerradas!#REF!</f>
        <v>#REF!</v>
      </c>
      <c r="L131" s="21" t="e">
        <f>Cerradas!#REF!</f>
        <v>#REF!</v>
      </c>
      <c r="M131" s="21" t="e">
        <f>Cerradas!#REF!</f>
        <v>#REF!</v>
      </c>
      <c r="N131" s="21" t="e">
        <f>Cerradas!#REF!</f>
        <v>#REF!</v>
      </c>
    </row>
    <row r="132" spans="1:14" x14ac:dyDescent="0.25">
      <c r="A132" s="21" t="e">
        <f>Cerradas!#REF!</f>
        <v>#REF!</v>
      </c>
      <c r="B132" s="10" t="e">
        <f>Cerradas!#REF!</f>
        <v>#REF!</v>
      </c>
      <c r="C132" s="10" t="e">
        <f>Cerradas!#REF!</f>
        <v>#REF!</v>
      </c>
      <c r="D132" s="10" t="e">
        <f>Cerradas!#REF!</f>
        <v>#REF!</v>
      </c>
      <c r="E132" s="21" t="e">
        <f>Cerradas!#REF!</f>
        <v>#REF!</v>
      </c>
      <c r="F132" s="10" t="e">
        <f>Cerradas!#REF!</f>
        <v>#REF!</v>
      </c>
      <c r="G132" s="22" t="e">
        <f>Cerradas!#REF!</f>
        <v>#REF!</v>
      </c>
      <c r="H132" s="21" t="e">
        <f t="shared" ca="1" si="3"/>
        <v>#REF!</v>
      </c>
      <c r="I132" s="21" t="e">
        <f>Cerradas!#REF!</f>
        <v>#REF!</v>
      </c>
      <c r="J132" s="10" t="e">
        <f>Cerradas!#REF!</f>
        <v>#REF!</v>
      </c>
      <c r="K132" s="10" t="e">
        <f>Cerradas!#REF!</f>
        <v>#REF!</v>
      </c>
      <c r="L132" s="21" t="e">
        <f>Cerradas!#REF!</f>
        <v>#REF!</v>
      </c>
      <c r="M132" s="21" t="e">
        <f>Cerradas!#REF!</f>
        <v>#REF!</v>
      </c>
      <c r="N132" s="21" t="e">
        <f>Cerradas!#REF!</f>
        <v>#REF!</v>
      </c>
    </row>
    <row r="133" spans="1:14" x14ac:dyDescent="0.25">
      <c r="A133" s="21" t="e">
        <f>Cerradas!#REF!</f>
        <v>#REF!</v>
      </c>
      <c r="B133" s="10" t="e">
        <f>Cerradas!#REF!</f>
        <v>#REF!</v>
      </c>
      <c r="C133" s="10" t="e">
        <f>Cerradas!#REF!</f>
        <v>#REF!</v>
      </c>
      <c r="D133" s="10" t="e">
        <f>Cerradas!#REF!</f>
        <v>#REF!</v>
      </c>
      <c r="E133" s="21" t="e">
        <f>Cerradas!#REF!</f>
        <v>#REF!</v>
      </c>
      <c r="F133" s="10" t="e">
        <f>Cerradas!#REF!</f>
        <v>#REF!</v>
      </c>
      <c r="G133" s="22" t="e">
        <f>Cerradas!#REF!</f>
        <v>#REF!</v>
      </c>
      <c r="H133" s="21" t="e">
        <f t="shared" ca="1" si="3"/>
        <v>#REF!</v>
      </c>
      <c r="I133" s="21" t="e">
        <f>Cerradas!#REF!</f>
        <v>#REF!</v>
      </c>
      <c r="J133" s="10" t="e">
        <f>Cerradas!#REF!</f>
        <v>#REF!</v>
      </c>
      <c r="K133" s="10" t="e">
        <f>Cerradas!#REF!</f>
        <v>#REF!</v>
      </c>
      <c r="L133" s="21" t="e">
        <f>Cerradas!#REF!</f>
        <v>#REF!</v>
      </c>
      <c r="M133" s="21" t="e">
        <f>Cerradas!#REF!</f>
        <v>#REF!</v>
      </c>
      <c r="N133" s="21" t="e">
        <f>Cerradas!#REF!</f>
        <v>#REF!</v>
      </c>
    </row>
    <row r="134" spans="1:14" x14ac:dyDescent="0.25">
      <c r="A134" s="21" t="e">
        <f>Cerradas!#REF!</f>
        <v>#REF!</v>
      </c>
      <c r="B134" s="10" t="e">
        <f>Cerradas!#REF!</f>
        <v>#REF!</v>
      </c>
      <c r="C134" s="10" t="e">
        <f>Cerradas!#REF!</f>
        <v>#REF!</v>
      </c>
      <c r="D134" s="10" t="e">
        <f>Cerradas!#REF!</f>
        <v>#REF!</v>
      </c>
      <c r="E134" s="21" t="e">
        <f>Cerradas!#REF!</f>
        <v>#REF!</v>
      </c>
      <c r="F134" s="10" t="e">
        <f>Cerradas!#REF!</f>
        <v>#REF!</v>
      </c>
      <c r="G134" s="22" t="e">
        <f>Cerradas!#REF!</f>
        <v>#REF!</v>
      </c>
      <c r="H134" s="21" t="e">
        <f t="shared" ca="1" si="3"/>
        <v>#REF!</v>
      </c>
      <c r="I134" s="21" t="e">
        <f>Cerradas!#REF!</f>
        <v>#REF!</v>
      </c>
      <c r="J134" s="10" t="e">
        <f>Cerradas!#REF!</f>
        <v>#REF!</v>
      </c>
      <c r="K134" s="10" t="e">
        <f>Cerradas!#REF!</f>
        <v>#REF!</v>
      </c>
      <c r="L134" s="21" t="e">
        <f>Cerradas!#REF!</f>
        <v>#REF!</v>
      </c>
      <c r="M134" s="21" t="e">
        <f>Cerradas!#REF!</f>
        <v>#REF!</v>
      </c>
      <c r="N134" s="21" t="e">
        <f>Cerradas!#REF!</f>
        <v>#REF!</v>
      </c>
    </row>
    <row r="135" spans="1:14" x14ac:dyDescent="0.25">
      <c r="A135" s="21" t="e">
        <f>Cerradas!#REF!</f>
        <v>#REF!</v>
      </c>
      <c r="B135" s="10" t="e">
        <f>Cerradas!#REF!</f>
        <v>#REF!</v>
      </c>
      <c r="C135" s="10" t="e">
        <f>Cerradas!#REF!</f>
        <v>#REF!</v>
      </c>
      <c r="D135" s="10" t="e">
        <f>Cerradas!#REF!</f>
        <v>#REF!</v>
      </c>
      <c r="E135" s="21" t="e">
        <f>Cerradas!#REF!</f>
        <v>#REF!</v>
      </c>
      <c r="F135" s="10" t="e">
        <f>Cerradas!#REF!</f>
        <v>#REF!</v>
      </c>
      <c r="G135" s="22" t="e">
        <f>Cerradas!#REF!</f>
        <v>#REF!</v>
      </c>
      <c r="H135" s="21" t="e">
        <f t="shared" ca="1" si="3"/>
        <v>#REF!</v>
      </c>
      <c r="I135" s="21" t="e">
        <f>Cerradas!#REF!</f>
        <v>#REF!</v>
      </c>
      <c r="J135" s="10" t="e">
        <f>Cerradas!#REF!</f>
        <v>#REF!</v>
      </c>
      <c r="K135" s="10" t="e">
        <f>Cerradas!#REF!</f>
        <v>#REF!</v>
      </c>
      <c r="L135" s="21" t="e">
        <f>Cerradas!#REF!</f>
        <v>#REF!</v>
      </c>
      <c r="M135" s="21" t="e">
        <f>Cerradas!#REF!</f>
        <v>#REF!</v>
      </c>
      <c r="N135" s="21" t="e">
        <f>Cerradas!#REF!</f>
        <v>#REF!</v>
      </c>
    </row>
    <row r="136" spans="1:14" x14ac:dyDescent="0.25">
      <c r="A136" s="21" t="e">
        <f>Cerradas!#REF!</f>
        <v>#REF!</v>
      </c>
      <c r="B136" s="10" t="e">
        <f>Cerradas!#REF!</f>
        <v>#REF!</v>
      </c>
      <c r="C136" s="10" t="e">
        <f>Cerradas!#REF!</f>
        <v>#REF!</v>
      </c>
      <c r="D136" s="10" t="e">
        <f>Cerradas!#REF!</f>
        <v>#REF!</v>
      </c>
      <c r="E136" s="21" t="e">
        <f>Cerradas!#REF!</f>
        <v>#REF!</v>
      </c>
      <c r="F136" s="10" t="e">
        <f>Cerradas!#REF!</f>
        <v>#REF!</v>
      </c>
      <c r="G136" s="22" t="e">
        <f>Cerradas!#REF!</f>
        <v>#REF!</v>
      </c>
      <c r="H136" s="21" t="e">
        <f t="shared" ca="1" si="3"/>
        <v>#REF!</v>
      </c>
      <c r="I136" s="21" t="e">
        <f>Cerradas!#REF!</f>
        <v>#REF!</v>
      </c>
      <c r="J136" s="10" t="e">
        <f>Cerradas!#REF!</f>
        <v>#REF!</v>
      </c>
      <c r="K136" s="10" t="e">
        <f>Cerradas!#REF!</f>
        <v>#REF!</v>
      </c>
      <c r="L136" s="21" t="e">
        <f>Cerradas!#REF!</f>
        <v>#REF!</v>
      </c>
      <c r="M136" s="21" t="e">
        <f>Cerradas!#REF!</f>
        <v>#REF!</v>
      </c>
      <c r="N136" s="21" t="e">
        <f>Cerradas!#REF!</f>
        <v>#REF!</v>
      </c>
    </row>
    <row r="137" spans="1:14" x14ac:dyDescent="0.25">
      <c r="A137" s="21" t="e">
        <f>Abiertas!#REF!</f>
        <v>#REF!</v>
      </c>
      <c r="B137" s="10" t="e">
        <f>Cerradas!#REF!</f>
        <v>#REF!</v>
      </c>
      <c r="C137" s="10" t="e">
        <f>Cerradas!#REF!</f>
        <v>#REF!</v>
      </c>
      <c r="D137" s="10" t="e">
        <f>Cerradas!#REF!</f>
        <v>#REF!</v>
      </c>
      <c r="E137" s="21" t="e">
        <f>Cerradas!#REF!</f>
        <v>#REF!</v>
      </c>
      <c r="F137" s="10" t="e">
        <f>Cerradas!#REF!</f>
        <v>#REF!</v>
      </c>
      <c r="G137" s="22" t="e">
        <f>Cerradas!#REF!</f>
        <v>#REF!</v>
      </c>
      <c r="H137" s="21" t="e">
        <f t="shared" ca="1" si="3"/>
        <v>#REF!</v>
      </c>
      <c r="I137" s="21" t="e">
        <f>Cerradas!#REF!</f>
        <v>#REF!</v>
      </c>
      <c r="J137" s="10" t="e">
        <f>Cerradas!#REF!</f>
        <v>#REF!</v>
      </c>
      <c r="K137" s="10" t="e">
        <f>Cerradas!#REF!</f>
        <v>#REF!</v>
      </c>
      <c r="L137" s="21" t="e">
        <f>Cerradas!#REF!</f>
        <v>#REF!</v>
      </c>
      <c r="M137" s="21" t="e">
        <f>Cerradas!#REF!</f>
        <v>#REF!</v>
      </c>
      <c r="N137" s="21" t="e">
        <f>Cerradas!#REF!</f>
        <v>#REF!</v>
      </c>
    </row>
    <row r="138" spans="1:14" x14ac:dyDescent="0.25">
      <c r="A138" s="21" t="e">
        <f>Cerradas!#REF!</f>
        <v>#REF!</v>
      </c>
      <c r="B138" s="10" t="e">
        <f>Cerradas!#REF!</f>
        <v>#REF!</v>
      </c>
      <c r="C138" s="10" t="e">
        <f>Cerradas!#REF!</f>
        <v>#REF!</v>
      </c>
      <c r="D138" s="10" t="e">
        <f>Cerradas!#REF!</f>
        <v>#REF!</v>
      </c>
      <c r="E138" s="21" t="e">
        <f>Cerradas!#REF!</f>
        <v>#REF!</v>
      </c>
      <c r="F138" s="10" t="e">
        <f>Cerradas!#REF!</f>
        <v>#REF!</v>
      </c>
      <c r="G138" s="22" t="e">
        <f>Cerradas!#REF!</f>
        <v>#REF!</v>
      </c>
      <c r="H138" s="21" t="e">
        <f t="shared" ca="1" si="3"/>
        <v>#REF!</v>
      </c>
      <c r="I138" s="21" t="e">
        <f>Cerradas!#REF!</f>
        <v>#REF!</v>
      </c>
      <c r="J138" s="10" t="e">
        <f>Cerradas!#REF!</f>
        <v>#REF!</v>
      </c>
      <c r="K138" s="10" t="e">
        <f>Cerradas!#REF!</f>
        <v>#REF!</v>
      </c>
      <c r="L138" s="21" t="e">
        <f>Cerradas!#REF!</f>
        <v>#REF!</v>
      </c>
      <c r="M138" s="21" t="e">
        <f>Cerradas!#REF!</f>
        <v>#REF!</v>
      </c>
      <c r="N138" s="21" t="e">
        <f>Cerradas!#REF!</f>
        <v>#REF!</v>
      </c>
    </row>
    <row r="139" spans="1:14" x14ac:dyDescent="0.25">
      <c r="A139" s="21" t="e">
        <f>Cerradas!#REF!</f>
        <v>#REF!</v>
      </c>
      <c r="B139" s="10" t="e">
        <f>Cerradas!#REF!</f>
        <v>#REF!</v>
      </c>
      <c r="C139" s="10" t="e">
        <f>Cerradas!#REF!</f>
        <v>#REF!</v>
      </c>
      <c r="D139" s="10" t="e">
        <f>Cerradas!#REF!</f>
        <v>#REF!</v>
      </c>
      <c r="E139" s="21" t="e">
        <f>Cerradas!#REF!</f>
        <v>#REF!</v>
      </c>
      <c r="F139" s="10" t="e">
        <f>Cerradas!#REF!</f>
        <v>#REF!</v>
      </c>
      <c r="G139" s="22" t="e">
        <f>Cerradas!#REF!</f>
        <v>#REF!</v>
      </c>
      <c r="H139" s="21" t="e">
        <f t="shared" ca="1" si="3"/>
        <v>#REF!</v>
      </c>
      <c r="I139" s="21" t="e">
        <f>Cerradas!#REF!</f>
        <v>#REF!</v>
      </c>
      <c r="J139" s="10" t="e">
        <f>Cerradas!#REF!</f>
        <v>#REF!</v>
      </c>
      <c r="K139" s="10" t="e">
        <f>Cerradas!#REF!</f>
        <v>#REF!</v>
      </c>
      <c r="L139" s="21" t="e">
        <f>Cerradas!#REF!</f>
        <v>#REF!</v>
      </c>
      <c r="M139" s="21" t="e">
        <f>Cerradas!#REF!</f>
        <v>#REF!</v>
      </c>
      <c r="N139" s="21" t="e">
        <f>Cerradas!#REF!</f>
        <v>#REF!</v>
      </c>
    </row>
    <row r="140" spans="1:14" x14ac:dyDescent="0.25">
      <c r="A140" s="21" t="e">
        <f>Cerradas!#REF!</f>
        <v>#REF!</v>
      </c>
      <c r="B140" s="10" t="e">
        <f>Cerradas!#REF!</f>
        <v>#REF!</v>
      </c>
      <c r="C140" s="10" t="e">
        <f>Cerradas!#REF!</f>
        <v>#REF!</v>
      </c>
      <c r="D140" s="10" t="e">
        <f>Cerradas!#REF!</f>
        <v>#REF!</v>
      </c>
      <c r="E140" s="21" t="e">
        <f>Cerradas!#REF!</f>
        <v>#REF!</v>
      </c>
      <c r="F140" s="10" t="e">
        <f>Cerradas!#REF!</f>
        <v>#REF!</v>
      </c>
      <c r="G140" s="22" t="e">
        <f>Cerradas!#REF!</f>
        <v>#REF!</v>
      </c>
      <c r="H140" s="21" t="e">
        <f t="shared" ca="1" si="3"/>
        <v>#REF!</v>
      </c>
      <c r="I140" s="21" t="e">
        <f>Cerradas!#REF!</f>
        <v>#REF!</v>
      </c>
      <c r="J140" s="10" t="e">
        <f>Cerradas!#REF!</f>
        <v>#REF!</v>
      </c>
      <c r="K140" s="10" t="e">
        <f>Cerradas!#REF!</f>
        <v>#REF!</v>
      </c>
      <c r="L140" s="21" t="e">
        <f>Cerradas!#REF!</f>
        <v>#REF!</v>
      </c>
      <c r="M140" s="21" t="e">
        <f>Cerradas!#REF!</f>
        <v>#REF!</v>
      </c>
      <c r="N140" s="21" t="e">
        <f>Cerradas!#REF!</f>
        <v>#REF!</v>
      </c>
    </row>
    <row r="141" spans="1:14" x14ac:dyDescent="0.25">
      <c r="A141" s="21" t="e">
        <f>Cerradas!#REF!</f>
        <v>#REF!</v>
      </c>
      <c r="B141" s="10" t="e">
        <f>Cerradas!#REF!</f>
        <v>#REF!</v>
      </c>
      <c r="C141" s="10" t="e">
        <f>Cerradas!#REF!</f>
        <v>#REF!</v>
      </c>
      <c r="D141" s="10" t="e">
        <f>Cerradas!#REF!</f>
        <v>#REF!</v>
      </c>
      <c r="E141" s="21" t="e">
        <f>Cerradas!#REF!</f>
        <v>#REF!</v>
      </c>
      <c r="F141" s="10" t="e">
        <f>Cerradas!#REF!</f>
        <v>#REF!</v>
      </c>
      <c r="G141" s="22" t="e">
        <f>Cerradas!#REF!</f>
        <v>#REF!</v>
      </c>
      <c r="H141" s="21" t="e">
        <f t="shared" ca="1" si="3"/>
        <v>#REF!</v>
      </c>
      <c r="I141" s="21" t="e">
        <f>Cerradas!#REF!</f>
        <v>#REF!</v>
      </c>
      <c r="J141" s="10" t="e">
        <f>Cerradas!#REF!</f>
        <v>#REF!</v>
      </c>
      <c r="K141" s="10" t="e">
        <f>Cerradas!#REF!</f>
        <v>#REF!</v>
      </c>
      <c r="L141" s="21" t="e">
        <f>Cerradas!#REF!</f>
        <v>#REF!</v>
      </c>
      <c r="M141" s="21" t="e">
        <f>Cerradas!#REF!</f>
        <v>#REF!</v>
      </c>
      <c r="N141" s="21" t="e">
        <f>Cerradas!#REF!</f>
        <v>#REF!</v>
      </c>
    </row>
    <row r="142" spans="1:14" x14ac:dyDescent="0.25">
      <c r="A142" s="21" t="e">
        <f>Cerradas!#REF!</f>
        <v>#REF!</v>
      </c>
      <c r="B142" s="10" t="e">
        <f>Cerradas!#REF!</f>
        <v>#REF!</v>
      </c>
      <c r="C142" s="10" t="e">
        <f>Cerradas!#REF!</f>
        <v>#REF!</v>
      </c>
      <c r="D142" s="10" t="e">
        <f>Cerradas!#REF!</f>
        <v>#REF!</v>
      </c>
      <c r="E142" s="21" t="e">
        <f>Cerradas!#REF!</f>
        <v>#REF!</v>
      </c>
      <c r="F142" s="10" t="e">
        <f>Cerradas!#REF!</f>
        <v>#REF!</v>
      </c>
      <c r="G142" s="22" t="e">
        <f>Cerradas!#REF!</f>
        <v>#REF!</v>
      </c>
      <c r="H142" s="21" t="e">
        <f t="shared" ca="1" si="3"/>
        <v>#REF!</v>
      </c>
      <c r="I142" s="21" t="e">
        <f>Cerradas!#REF!</f>
        <v>#REF!</v>
      </c>
      <c r="J142" s="10" t="e">
        <f>Cerradas!#REF!</f>
        <v>#REF!</v>
      </c>
      <c r="K142" s="10" t="e">
        <f>Cerradas!#REF!</f>
        <v>#REF!</v>
      </c>
      <c r="L142" s="21" t="e">
        <f>Cerradas!#REF!</f>
        <v>#REF!</v>
      </c>
      <c r="M142" s="21" t="e">
        <f>Cerradas!#REF!</f>
        <v>#REF!</v>
      </c>
      <c r="N142" s="21" t="e">
        <f>Cerradas!#REF!</f>
        <v>#REF!</v>
      </c>
    </row>
    <row r="143" spans="1:14" x14ac:dyDescent="0.25">
      <c r="A143" s="21" t="e">
        <f>Cerradas!#REF!</f>
        <v>#REF!</v>
      </c>
      <c r="B143" s="10" t="e">
        <f>Cerradas!#REF!</f>
        <v>#REF!</v>
      </c>
      <c r="C143" s="10" t="e">
        <f>Cerradas!#REF!</f>
        <v>#REF!</v>
      </c>
      <c r="D143" s="10" t="e">
        <f>Cerradas!#REF!</f>
        <v>#REF!</v>
      </c>
      <c r="E143" s="21" t="e">
        <f>Cerradas!#REF!</f>
        <v>#REF!</v>
      </c>
      <c r="F143" s="10" t="e">
        <f>Cerradas!#REF!</f>
        <v>#REF!</v>
      </c>
      <c r="G143" s="22" t="e">
        <f>Cerradas!#REF!</f>
        <v>#REF!</v>
      </c>
      <c r="H143" s="21" t="e">
        <f t="shared" ca="1" si="3"/>
        <v>#REF!</v>
      </c>
      <c r="I143" s="21" t="e">
        <f>Cerradas!#REF!</f>
        <v>#REF!</v>
      </c>
      <c r="J143" s="10" t="e">
        <f>Cerradas!#REF!</f>
        <v>#REF!</v>
      </c>
      <c r="K143" s="10" t="e">
        <f>Cerradas!#REF!</f>
        <v>#REF!</v>
      </c>
      <c r="L143" s="21" t="e">
        <f>Cerradas!#REF!</f>
        <v>#REF!</v>
      </c>
      <c r="M143" s="21" t="e">
        <f>Cerradas!#REF!</f>
        <v>#REF!</v>
      </c>
      <c r="N143" s="21" t="e">
        <f>Cerradas!#REF!</f>
        <v>#REF!</v>
      </c>
    </row>
    <row r="144" spans="1:14" x14ac:dyDescent="0.25">
      <c r="A144" s="21" t="e">
        <f>Cerradas!#REF!</f>
        <v>#REF!</v>
      </c>
      <c r="B144" s="10" t="e">
        <f>Abiertas!#REF!</f>
        <v>#REF!</v>
      </c>
      <c r="C144" s="10" t="e">
        <f>Abiertas!#REF!</f>
        <v>#REF!</v>
      </c>
      <c r="D144" s="10" t="e">
        <f>Abiertas!#REF!</f>
        <v>#REF!</v>
      </c>
      <c r="E144" s="21" t="e">
        <f>Abiertas!#REF!</f>
        <v>#REF!</v>
      </c>
      <c r="F144" s="10" t="e">
        <f>Abiertas!#REF!</f>
        <v>#REF!</v>
      </c>
      <c r="G144" s="22" t="e">
        <f>Abiertas!#REF!</f>
        <v>#REF!</v>
      </c>
      <c r="H144" s="21" t="e">
        <f t="shared" ca="1" si="3"/>
        <v>#REF!</v>
      </c>
      <c r="I144" s="21" t="e">
        <f>Abiertas!#REF!</f>
        <v>#REF!</v>
      </c>
      <c r="J144" s="10" t="e">
        <f>Abiertas!#REF!</f>
        <v>#REF!</v>
      </c>
      <c r="K144" s="10" t="e">
        <f>Abiertas!#REF!</f>
        <v>#REF!</v>
      </c>
      <c r="L144" s="21" t="e">
        <f>Abiertas!#REF!</f>
        <v>#REF!</v>
      </c>
      <c r="M144" s="21" t="e">
        <f>Abiertas!#REF!</f>
        <v>#REF!</v>
      </c>
      <c r="N144" s="21" t="e">
        <f>Abiertas!#REF!</f>
        <v>#REF!</v>
      </c>
    </row>
    <row r="145" spans="1:14" x14ac:dyDescent="0.25">
      <c r="A145" s="21" t="e">
        <f>Cerradas!#REF!</f>
        <v>#REF!</v>
      </c>
      <c r="B145" s="10" t="e">
        <f>Cerradas!#REF!</f>
        <v>#REF!</v>
      </c>
      <c r="C145" s="10" t="e">
        <f>Cerradas!#REF!</f>
        <v>#REF!</v>
      </c>
      <c r="D145" s="10" t="e">
        <f>Cerradas!#REF!</f>
        <v>#REF!</v>
      </c>
      <c r="E145" s="21" t="e">
        <f>Cerradas!#REF!</f>
        <v>#REF!</v>
      </c>
      <c r="F145" s="10" t="e">
        <f>Cerradas!#REF!</f>
        <v>#REF!</v>
      </c>
      <c r="G145" s="22" t="e">
        <f>Cerradas!#REF!</f>
        <v>#REF!</v>
      </c>
      <c r="H145" s="21" t="e">
        <f t="shared" ca="1" si="3"/>
        <v>#REF!</v>
      </c>
      <c r="I145" s="21" t="e">
        <f>Cerradas!#REF!</f>
        <v>#REF!</v>
      </c>
      <c r="J145" s="10" t="e">
        <f>Cerradas!#REF!</f>
        <v>#REF!</v>
      </c>
      <c r="K145" s="10" t="e">
        <f>Cerradas!#REF!</f>
        <v>#REF!</v>
      </c>
      <c r="L145" s="21" t="e">
        <f>Cerradas!#REF!</f>
        <v>#REF!</v>
      </c>
      <c r="M145" s="21" t="e">
        <f>Cerradas!#REF!</f>
        <v>#REF!</v>
      </c>
      <c r="N145" s="21" t="e">
        <f>Cerradas!#REF!</f>
        <v>#REF!</v>
      </c>
    </row>
    <row r="146" spans="1:14" x14ac:dyDescent="0.25">
      <c r="A146" s="21" t="e">
        <f>Abiertas!#REF!</f>
        <v>#REF!</v>
      </c>
      <c r="B146" s="10" t="e">
        <f>Cerradas!#REF!</f>
        <v>#REF!</v>
      </c>
      <c r="C146" s="10" t="e">
        <f>Cerradas!#REF!</f>
        <v>#REF!</v>
      </c>
      <c r="D146" s="10" t="e">
        <f>Cerradas!#REF!</f>
        <v>#REF!</v>
      </c>
      <c r="E146" s="21" t="e">
        <f>Cerradas!#REF!</f>
        <v>#REF!</v>
      </c>
      <c r="F146" s="10" t="e">
        <f>Cerradas!#REF!</f>
        <v>#REF!</v>
      </c>
      <c r="G146" s="22" t="e">
        <f>Cerradas!#REF!</f>
        <v>#REF!</v>
      </c>
      <c r="H146" s="21" t="e">
        <f t="shared" ca="1" si="3"/>
        <v>#REF!</v>
      </c>
      <c r="I146" s="21" t="e">
        <f>Cerradas!#REF!</f>
        <v>#REF!</v>
      </c>
      <c r="J146" s="10" t="e">
        <f>Cerradas!#REF!</f>
        <v>#REF!</v>
      </c>
      <c r="K146" s="10" t="e">
        <f>Cerradas!#REF!</f>
        <v>#REF!</v>
      </c>
      <c r="L146" s="21" t="e">
        <f>Cerradas!#REF!</f>
        <v>#REF!</v>
      </c>
      <c r="M146" s="21" t="e">
        <f>Cerradas!#REF!</f>
        <v>#REF!</v>
      </c>
      <c r="N146" s="21" t="e">
        <f>Cerradas!#REF!</f>
        <v>#REF!</v>
      </c>
    </row>
    <row r="147" spans="1:14" x14ac:dyDescent="0.25">
      <c r="A147" s="21" t="e">
        <f>Cerradas!#REF!</f>
        <v>#REF!</v>
      </c>
      <c r="B147" s="10" t="e">
        <f>Cerradas!#REF!</f>
        <v>#REF!</v>
      </c>
      <c r="C147" s="10" t="e">
        <f>Cerradas!#REF!</f>
        <v>#REF!</v>
      </c>
      <c r="D147" s="10" t="e">
        <f>Cerradas!#REF!</f>
        <v>#REF!</v>
      </c>
      <c r="E147" s="21" t="e">
        <f>Cerradas!#REF!</f>
        <v>#REF!</v>
      </c>
      <c r="F147" s="10" t="e">
        <f>Cerradas!#REF!</f>
        <v>#REF!</v>
      </c>
      <c r="G147" s="22" t="e">
        <f>Cerradas!#REF!</f>
        <v>#REF!</v>
      </c>
      <c r="H147" s="21" t="e">
        <f t="shared" ca="1" si="3"/>
        <v>#REF!</v>
      </c>
      <c r="I147" s="21" t="e">
        <f>Cerradas!#REF!</f>
        <v>#REF!</v>
      </c>
      <c r="J147" s="10" t="e">
        <f>Cerradas!#REF!</f>
        <v>#REF!</v>
      </c>
      <c r="K147" s="10" t="e">
        <f>Cerradas!#REF!</f>
        <v>#REF!</v>
      </c>
      <c r="L147" s="21" t="e">
        <f>Cerradas!#REF!</f>
        <v>#REF!</v>
      </c>
      <c r="M147" s="21" t="e">
        <f>Cerradas!#REF!</f>
        <v>#REF!</v>
      </c>
      <c r="N147" s="21" t="e">
        <f>Cerradas!#REF!</f>
        <v>#REF!</v>
      </c>
    </row>
    <row r="148" spans="1:14" x14ac:dyDescent="0.25">
      <c r="A148" s="21" t="e">
        <f>Cerradas!#REF!</f>
        <v>#REF!</v>
      </c>
      <c r="B148" s="10" t="e">
        <f>Cerradas!#REF!</f>
        <v>#REF!</v>
      </c>
      <c r="C148" s="10" t="e">
        <f>Cerradas!#REF!</f>
        <v>#REF!</v>
      </c>
      <c r="D148" s="10" t="e">
        <f>Cerradas!#REF!</f>
        <v>#REF!</v>
      </c>
      <c r="E148" s="21" t="e">
        <f>Cerradas!#REF!</f>
        <v>#REF!</v>
      </c>
      <c r="F148" s="10" t="e">
        <f>Cerradas!#REF!</f>
        <v>#REF!</v>
      </c>
      <c r="G148" s="22" t="e">
        <f>Cerradas!#REF!</f>
        <v>#REF!</v>
      </c>
      <c r="H148" s="21" t="e">
        <f t="shared" ca="1" si="3"/>
        <v>#REF!</v>
      </c>
      <c r="I148" s="21" t="e">
        <f>Cerradas!#REF!</f>
        <v>#REF!</v>
      </c>
      <c r="J148" s="10" t="e">
        <f>Cerradas!#REF!</f>
        <v>#REF!</v>
      </c>
      <c r="K148" s="10" t="e">
        <f>Cerradas!#REF!</f>
        <v>#REF!</v>
      </c>
      <c r="L148" s="21" t="e">
        <f>Cerradas!#REF!</f>
        <v>#REF!</v>
      </c>
      <c r="M148" s="21" t="e">
        <f>Cerradas!#REF!</f>
        <v>#REF!</v>
      </c>
      <c r="N148" s="21" t="e">
        <f>Cerradas!#REF!</f>
        <v>#REF!</v>
      </c>
    </row>
    <row r="149" spans="1:14" x14ac:dyDescent="0.25">
      <c r="A149" s="21" t="e">
        <f>Cerradas!#REF!</f>
        <v>#REF!</v>
      </c>
      <c r="B149" s="10" t="e">
        <f>Cerradas!#REF!</f>
        <v>#REF!</v>
      </c>
      <c r="C149" s="10" t="e">
        <f>Cerradas!#REF!</f>
        <v>#REF!</v>
      </c>
      <c r="D149" s="10" t="e">
        <f>Cerradas!#REF!</f>
        <v>#REF!</v>
      </c>
      <c r="E149" s="21" t="e">
        <f>Cerradas!#REF!</f>
        <v>#REF!</v>
      </c>
      <c r="F149" s="10" t="e">
        <f>Cerradas!#REF!</f>
        <v>#REF!</v>
      </c>
      <c r="G149" s="22" t="e">
        <f>Cerradas!#REF!</f>
        <v>#REF!</v>
      </c>
      <c r="H149" s="21" t="e">
        <f t="shared" ca="1" si="3"/>
        <v>#REF!</v>
      </c>
      <c r="I149" s="21" t="e">
        <f>Cerradas!#REF!</f>
        <v>#REF!</v>
      </c>
      <c r="J149" s="10" t="e">
        <f>Cerradas!#REF!</f>
        <v>#REF!</v>
      </c>
      <c r="K149" s="10" t="e">
        <f>Cerradas!#REF!</f>
        <v>#REF!</v>
      </c>
      <c r="L149" s="21" t="e">
        <f>Cerradas!#REF!</f>
        <v>#REF!</v>
      </c>
      <c r="M149" s="21" t="e">
        <f>Cerradas!#REF!</f>
        <v>#REF!</v>
      </c>
      <c r="N149" s="21" t="e">
        <f>Cerradas!#REF!</f>
        <v>#REF!</v>
      </c>
    </row>
    <row r="150" spans="1:14" x14ac:dyDescent="0.25">
      <c r="A150" s="21" t="e">
        <f>Cerradas!#REF!</f>
        <v>#REF!</v>
      </c>
      <c r="B150" s="10" t="e">
        <f>Cerradas!#REF!</f>
        <v>#REF!</v>
      </c>
      <c r="C150" s="10" t="e">
        <f>Cerradas!#REF!</f>
        <v>#REF!</v>
      </c>
      <c r="D150" s="10" t="e">
        <f>Cerradas!#REF!</f>
        <v>#REF!</v>
      </c>
      <c r="E150" s="21" t="e">
        <f>Cerradas!#REF!</f>
        <v>#REF!</v>
      </c>
      <c r="F150" s="10" t="e">
        <f>Cerradas!#REF!</f>
        <v>#REF!</v>
      </c>
      <c r="G150" s="22" t="e">
        <f>Cerradas!#REF!</f>
        <v>#REF!</v>
      </c>
      <c r="H150" s="21" t="e">
        <f t="shared" ca="1" si="3"/>
        <v>#REF!</v>
      </c>
      <c r="I150" s="21" t="e">
        <f>Cerradas!#REF!</f>
        <v>#REF!</v>
      </c>
      <c r="J150" s="10" t="e">
        <f>Cerradas!#REF!</f>
        <v>#REF!</v>
      </c>
      <c r="K150" s="10" t="e">
        <f>Cerradas!#REF!</f>
        <v>#REF!</v>
      </c>
      <c r="L150" s="21" t="e">
        <f>Cerradas!#REF!</f>
        <v>#REF!</v>
      </c>
      <c r="M150" s="21" t="e">
        <f>Cerradas!#REF!</f>
        <v>#REF!</v>
      </c>
      <c r="N150" s="21" t="e">
        <f>Cerradas!#REF!</f>
        <v>#REF!</v>
      </c>
    </row>
    <row r="151" spans="1:14" x14ac:dyDescent="0.25">
      <c r="A151" s="21" t="e">
        <f>Cerradas!#REF!</f>
        <v>#REF!</v>
      </c>
      <c r="B151" s="10" t="e">
        <f>Cerradas!#REF!</f>
        <v>#REF!</v>
      </c>
      <c r="C151" s="10" t="e">
        <f>Cerradas!#REF!</f>
        <v>#REF!</v>
      </c>
      <c r="D151" s="10" t="e">
        <f>Cerradas!#REF!</f>
        <v>#REF!</v>
      </c>
      <c r="E151" s="21" t="e">
        <f>Cerradas!#REF!</f>
        <v>#REF!</v>
      </c>
      <c r="F151" s="10" t="e">
        <f>Cerradas!#REF!</f>
        <v>#REF!</v>
      </c>
      <c r="G151" s="22" t="e">
        <f>Cerradas!#REF!</f>
        <v>#REF!</v>
      </c>
      <c r="H151" s="21" t="e">
        <f t="shared" ref="H151:H170" ca="1" si="4">TODAY()-G151</f>
        <v>#REF!</v>
      </c>
      <c r="I151" s="21" t="e">
        <f>Cerradas!#REF!</f>
        <v>#REF!</v>
      </c>
      <c r="J151" s="10" t="e">
        <f>Cerradas!#REF!</f>
        <v>#REF!</v>
      </c>
      <c r="K151" s="10" t="e">
        <f>Cerradas!#REF!</f>
        <v>#REF!</v>
      </c>
      <c r="L151" s="21" t="e">
        <f>Cerradas!#REF!</f>
        <v>#REF!</v>
      </c>
      <c r="M151" s="21" t="e">
        <f>Cerradas!#REF!</f>
        <v>#REF!</v>
      </c>
      <c r="N151" s="21" t="e">
        <f>Cerradas!#REF!</f>
        <v>#REF!</v>
      </c>
    </row>
    <row r="152" spans="1:14" x14ac:dyDescent="0.25">
      <c r="A152" s="21" t="e">
        <f>Cerradas!#REF!</f>
        <v>#REF!</v>
      </c>
      <c r="B152" s="10" t="e">
        <f>Cerradas!#REF!</f>
        <v>#REF!</v>
      </c>
      <c r="C152" s="10" t="e">
        <f>Cerradas!#REF!</f>
        <v>#REF!</v>
      </c>
      <c r="D152" s="10" t="e">
        <f>Cerradas!#REF!</f>
        <v>#REF!</v>
      </c>
      <c r="E152" s="21" t="e">
        <f>Cerradas!#REF!</f>
        <v>#REF!</v>
      </c>
      <c r="F152" s="10" t="e">
        <f>Cerradas!#REF!</f>
        <v>#REF!</v>
      </c>
      <c r="G152" s="22" t="e">
        <f>Cerradas!#REF!</f>
        <v>#REF!</v>
      </c>
      <c r="H152" s="21" t="e">
        <f t="shared" ca="1" si="4"/>
        <v>#REF!</v>
      </c>
      <c r="I152" s="21" t="e">
        <f>Cerradas!#REF!</f>
        <v>#REF!</v>
      </c>
      <c r="J152" s="10" t="e">
        <f>Cerradas!#REF!</f>
        <v>#REF!</v>
      </c>
      <c r="K152" s="10" t="e">
        <f>Cerradas!#REF!</f>
        <v>#REF!</v>
      </c>
      <c r="L152" s="21" t="e">
        <f>Cerradas!#REF!</f>
        <v>#REF!</v>
      </c>
      <c r="M152" s="21" t="e">
        <f>Cerradas!#REF!</f>
        <v>#REF!</v>
      </c>
      <c r="N152" s="21" t="e">
        <f>Cerradas!#REF!</f>
        <v>#REF!</v>
      </c>
    </row>
    <row r="153" spans="1:14" x14ac:dyDescent="0.25">
      <c r="A153" s="21" t="e">
        <f>Cerradas!#REF!</f>
        <v>#REF!</v>
      </c>
      <c r="B153" s="10" t="e">
        <f>Cerradas!#REF!</f>
        <v>#REF!</v>
      </c>
      <c r="C153" s="10" t="e">
        <f>Cerradas!#REF!</f>
        <v>#REF!</v>
      </c>
      <c r="D153" s="10" t="e">
        <f>Cerradas!#REF!</f>
        <v>#REF!</v>
      </c>
      <c r="E153" s="21" t="e">
        <f>Cerradas!#REF!</f>
        <v>#REF!</v>
      </c>
      <c r="F153" s="10" t="e">
        <f>Cerradas!#REF!</f>
        <v>#REF!</v>
      </c>
      <c r="G153" s="22" t="e">
        <f>Cerradas!#REF!</f>
        <v>#REF!</v>
      </c>
      <c r="H153" s="21" t="e">
        <f t="shared" ca="1" si="4"/>
        <v>#REF!</v>
      </c>
      <c r="I153" s="21" t="e">
        <f>Cerradas!#REF!</f>
        <v>#REF!</v>
      </c>
      <c r="J153" s="10" t="e">
        <f>Cerradas!#REF!</f>
        <v>#REF!</v>
      </c>
      <c r="K153" s="10" t="e">
        <f>Cerradas!#REF!</f>
        <v>#REF!</v>
      </c>
      <c r="L153" s="21" t="e">
        <f>Cerradas!#REF!</f>
        <v>#REF!</v>
      </c>
      <c r="M153" s="21" t="e">
        <f>Cerradas!#REF!</f>
        <v>#REF!</v>
      </c>
      <c r="N153" s="21" t="e">
        <f>Cerradas!#REF!</f>
        <v>#REF!</v>
      </c>
    </row>
    <row r="154" spans="1:14" x14ac:dyDescent="0.25">
      <c r="A154" s="21" t="e">
        <f>Cerradas!#REF!</f>
        <v>#REF!</v>
      </c>
      <c r="B154" s="10" t="e">
        <f>Cerradas!#REF!</f>
        <v>#REF!</v>
      </c>
      <c r="C154" s="10" t="e">
        <f>Cerradas!#REF!</f>
        <v>#REF!</v>
      </c>
      <c r="D154" s="10" t="e">
        <f>Cerradas!#REF!</f>
        <v>#REF!</v>
      </c>
      <c r="E154" s="21" t="e">
        <f>Cerradas!#REF!</f>
        <v>#REF!</v>
      </c>
      <c r="F154" s="10" t="e">
        <f>Cerradas!#REF!</f>
        <v>#REF!</v>
      </c>
      <c r="G154" s="22" t="e">
        <f>Cerradas!#REF!</f>
        <v>#REF!</v>
      </c>
      <c r="H154" s="21" t="e">
        <f t="shared" ca="1" si="4"/>
        <v>#REF!</v>
      </c>
      <c r="I154" s="21" t="e">
        <f>Cerradas!#REF!</f>
        <v>#REF!</v>
      </c>
      <c r="J154" s="10" t="e">
        <f>Cerradas!#REF!</f>
        <v>#REF!</v>
      </c>
      <c r="K154" s="10" t="e">
        <f>Cerradas!#REF!</f>
        <v>#REF!</v>
      </c>
      <c r="L154" s="21" t="e">
        <f>Cerradas!#REF!</f>
        <v>#REF!</v>
      </c>
      <c r="M154" s="21" t="e">
        <f>Cerradas!#REF!</f>
        <v>#REF!</v>
      </c>
      <c r="N154" s="21" t="e">
        <f>Cerradas!#REF!</f>
        <v>#REF!</v>
      </c>
    </row>
    <row r="155" spans="1:14" x14ac:dyDescent="0.25">
      <c r="A155" s="21" t="e">
        <f>Cerradas!#REF!</f>
        <v>#REF!</v>
      </c>
      <c r="B155" s="10" t="e">
        <f>Cerradas!#REF!</f>
        <v>#REF!</v>
      </c>
      <c r="C155" s="10" t="e">
        <f>Cerradas!#REF!</f>
        <v>#REF!</v>
      </c>
      <c r="D155" s="10" t="e">
        <f>Cerradas!#REF!</f>
        <v>#REF!</v>
      </c>
      <c r="E155" s="21" t="e">
        <f>Cerradas!#REF!</f>
        <v>#REF!</v>
      </c>
      <c r="F155" s="10" t="e">
        <f>Cerradas!#REF!</f>
        <v>#REF!</v>
      </c>
      <c r="G155" s="22" t="e">
        <f>Cerradas!#REF!</f>
        <v>#REF!</v>
      </c>
      <c r="H155" s="21" t="e">
        <f t="shared" ca="1" si="4"/>
        <v>#REF!</v>
      </c>
      <c r="I155" s="21" t="e">
        <f>Cerradas!#REF!</f>
        <v>#REF!</v>
      </c>
      <c r="J155" s="10" t="e">
        <f>Cerradas!#REF!</f>
        <v>#REF!</v>
      </c>
      <c r="K155" s="10" t="e">
        <f>Cerradas!#REF!</f>
        <v>#REF!</v>
      </c>
      <c r="L155" s="21" t="e">
        <f>Cerradas!#REF!</f>
        <v>#REF!</v>
      </c>
      <c r="M155" s="21" t="e">
        <f>Cerradas!#REF!</f>
        <v>#REF!</v>
      </c>
      <c r="N155" s="21" t="e">
        <f>Cerradas!#REF!</f>
        <v>#REF!</v>
      </c>
    </row>
    <row r="156" spans="1:14" x14ac:dyDescent="0.25">
      <c r="A156" s="21" t="e">
        <f>Cerradas!#REF!</f>
        <v>#REF!</v>
      </c>
      <c r="B156" s="10" t="e">
        <f>Cerradas!#REF!</f>
        <v>#REF!</v>
      </c>
      <c r="C156" s="10" t="e">
        <f>Cerradas!#REF!</f>
        <v>#REF!</v>
      </c>
      <c r="D156" s="10" t="e">
        <f>Cerradas!#REF!</f>
        <v>#REF!</v>
      </c>
      <c r="E156" s="21" t="e">
        <f>Cerradas!#REF!</f>
        <v>#REF!</v>
      </c>
      <c r="F156" s="10" t="e">
        <f>Cerradas!#REF!</f>
        <v>#REF!</v>
      </c>
      <c r="G156" s="22" t="e">
        <f>Cerradas!#REF!</f>
        <v>#REF!</v>
      </c>
      <c r="H156" s="21" t="e">
        <f t="shared" ca="1" si="4"/>
        <v>#REF!</v>
      </c>
      <c r="I156" s="21" t="e">
        <f>Cerradas!#REF!</f>
        <v>#REF!</v>
      </c>
      <c r="J156" s="10" t="e">
        <f>Cerradas!#REF!</f>
        <v>#REF!</v>
      </c>
      <c r="K156" s="10" t="e">
        <f>Cerradas!#REF!</f>
        <v>#REF!</v>
      </c>
      <c r="L156" s="21" t="e">
        <f>Cerradas!#REF!</f>
        <v>#REF!</v>
      </c>
      <c r="M156" s="21" t="e">
        <f>Cerradas!#REF!</f>
        <v>#REF!</v>
      </c>
      <c r="N156" s="21" t="e">
        <f>Cerradas!#REF!</f>
        <v>#REF!</v>
      </c>
    </row>
    <row r="157" spans="1:14" x14ac:dyDescent="0.25">
      <c r="A157" s="21" t="e">
        <f>Cerradas!#REF!</f>
        <v>#REF!</v>
      </c>
      <c r="B157" s="10" t="e">
        <f>Cerradas!#REF!</f>
        <v>#REF!</v>
      </c>
      <c r="C157" s="10" t="e">
        <f>Cerradas!#REF!</f>
        <v>#REF!</v>
      </c>
      <c r="D157" s="10" t="e">
        <f>Cerradas!#REF!</f>
        <v>#REF!</v>
      </c>
      <c r="E157" s="21" t="e">
        <f>Cerradas!#REF!</f>
        <v>#REF!</v>
      </c>
      <c r="F157" s="10" t="e">
        <f>Cerradas!#REF!</f>
        <v>#REF!</v>
      </c>
      <c r="G157" s="22" t="e">
        <f>Cerradas!#REF!</f>
        <v>#REF!</v>
      </c>
      <c r="H157" s="21" t="e">
        <f t="shared" ca="1" si="4"/>
        <v>#REF!</v>
      </c>
      <c r="I157" s="21" t="e">
        <f>Cerradas!#REF!</f>
        <v>#REF!</v>
      </c>
      <c r="J157" s="10" t="e">
        <f>Cerradas!#REF!</f>
        <v>#REF!</v>
      </c>
      <c r="K157" s="10" t="e">
        <f>Cerradas!#REF!</f>
        <v>#REF!</v>
      </c>
      <c r="L157" s="21" t="e">
        <f>Cerradas!#REF!</f>
        <v>#REF!</v>
      </c>
      <c r="M157" s="21" t="e">
        <f>Cerradas!#REF!</f>
        <v>#REF!</v>
      </c>
      <c r="N157" s="21" t="e">
        <f>Cerradas!#REF!</f>
        <v>#REF!</v>
      </c>
    </row>
    <row r="158" spans="1:14" x14ac:dyDescent="0.25">
      <c r="A158" s="21" t="e">
        <f>Cerradas!#REF!</f>
        <v>#REF!</v>
      </c>
      <c r="B158" s="10" t="e">
        <f>Cerradas!#REF!</f>
        <v>#REF!</v>
      </c>
      <c r="C158" s="10" t="e">
        <f>Cerradas!#REF!</f>
        <v>#REF!</v>
      </c>
      <c r="D158" s="10" t="e">
        <f>Cerradas!#REF!</f>
        <v>#REF!</v>
      </c>
      <c r="E158" s="21" t="e">
        <f>Cerradas!#REF!</f>
        <v>#REF!</v>
      </c>
      <c r="F158" s="10" t="e">
        <f>Cerradas!#REF!</f>
        <v>#REF!</v>
      </c>
      <c r="G158" s="22" t="e">
        <f>Cerradas!#REF!</f>
        <v>#REF!</v>
      </c>
      <c r="H158" s="21" t="e">
        <f t="shared" ca="1" si="4"/>
        <v>#REF!</v>
      </c>
      <c r="I158" s="21" t="e">
        <f>Cerradas!#REF!</f>
        <v>#REF!</v>
      </c>
      <c r="J158" s="10" t="e">
        <f>Cerradas!#REF!</f>
        <v>#REF!</v>
      </c>
      <c r="K158" s="10" t="e">
        <f>Cerradas!#REF!</f>
        <v>#REF!</v>
      </c>
      <c r="L158" s="21" t="e">
        <f>Cerradas!#REF!</f>
        <v>#REF!</v>
      </c>
      <c r="M158" s="21" t="e">
        <f>Cerradas!#REF!</f>
        <v>#REF!</v>
      </c>
      <c r="N158" s="21" t="e">
        <f>Cerradas!#REF!</f>
        <v>#REF!</v>
      </c>
    </row>
    <row r="159" spans="1:14" x14ac:dyDescent="0.25">
      <c r="A159" s="21" t="e">
        <f>Cerradas!#REF!</f>
        <v>#REF!</v>
      </c>
      <c r="B159" s="10" t="e">
        <f>Cerradas!#REF!</f>
        <v>#REF!</v>
      </c>
      <c r="C159" s="10" t="e">
        <f>Cerradas!#REF!</f>
        <v>#REF!</v>
      </c>
      <c r="D159" s="10" t="e">
        <f>Cerradas!#REF!</f>
        <v>#REF!</v>
      </c>
      <c r="E159" s="21" t="e">
        <f>Cerradas!#REF!</f>
        <v>#REF!</v>
      </c>
      <c r="F159" s="10" t="e">
        <f>Cerradas!#REF!</f>
        <v>#REF!</v>
      </c>
      <c r="G159" s="22" t="e">
        <f>Cerradas!#REF!</f>
        <v>#REF!</v>
      </c>
      <c r="H159" s="21" t="e">
        <f t="shared" ca="1" si="4"/>
        <v>#REF!</v>
      </c>
      <c r="I159" s="21" t="e">
        <f>Cerradas!#REF!</f>
        <v>#REF!</v>
      </c>
      <c r="J159" s="10" t="e">
        <f>Cerradas!#REF!</f>
        <v>#REF!</v>
      </c>
      <c r="K159" s="10" t="e">
        <f>Cerradas!#REF!</f>
        <v>#REF!</v>
      </c>
      <c r="L159" s="21" t="e">
        <f>Cerradas!#REF!</f>
        <v>#REF!</v>
      </c>
      <c r="M159" s="21" t="e">
        <f>Cerradas!#REF!</f>
        <v>#REF!</v>
      </c>
      <c r="N159" s="21" t="e">
        <f>Cerradas!#REF!</f>
        <v>#REF!</v>
      </c>
    </row>
    <row r="160" spans="1:14" x14ac:dyDescent="0.25">
      <c r="A160" s="21" t="e">
        <f>Cerradas!#REF!</f>
        <v>#REF!</v>
      </c>
      <c r="B160" s="10" t="e">
        <f>Cerradas!#REF!</f>
        <v>#REF!</v>
      </c>
      <c r="C160" s="10" t="e">
        <f>Cerradas!#REF!</f>
        <v>#REF!</v>
      </c>
      <c r="D160" s="10" t="e">
        <f>Cerradas!#REF!</f>
        <v>#REF!</v>
      </c>
      <c r="E160" s="21" t="e">
        <f>Cerradas!#REF!</f>
        <v>#REF!</v>
      </c>
      <c r="F160" s="10" t="e">
        <f>Cerradas!#REF!</f>
        <v>#REF!</v>
      </c>
      <c r="G160" s="22" t="e">
        <f>Cerradas!#REF!</f>
        <v>#REF!</v>
      </c>
      <c r="H160" s="21" t="e">
        <f t="shared" ca="1" si="4"/>
        <v>#REF!</v>
      </c>
      <c r="I160" s="21" t="e">
        <f>Cerradas!#REF!</f>
        <v>#REF!</v>
      </c>
      <c r="J160" s="10" t="e">
        <f>Cerradas!#REF!</f>
        <v>#REF!</v>
      </c>
      <c r="K160" s="10" t="e">
        <f>Cerradas!#REF!</f>
        <v>#REF!</v>
      </c>
      <c r="L160" s="21" t="e">
        <f>Cerradas!#REF!</f>
        <v>#REF!</v>
      </c>
      <c r="M160" s="21" t="e">
        <f>Cerradas!#REF!</f>
        <v>#REF!</v>
      </c>
      <c r="N160" s="21" t="e">
        <f>Cerradas!#REF!</f>
        <v>#REF!</v>
      </c>
    </row>
    <row r="161" spans="1:14" x14ac:dyDescent="0.25">
      <c r="A161" s="21" t="e">
        <f>Abiertas!#REF!</f>
        <v>#REF!</v>
      </c>
      <c r="B161" s="10" t="e">
        <f>Abiertas!#REF!</f>
        <v>#REF!</v>
      </c>
      <c r="C161" s="10" t="e">
        <f>Abiertas!#REF!</f>
        <v>#REF!</v>
      </c>
      <c r="D161" s="10" t="e">
        <f>Abiertas!#REF!</f>
        <v>#REF!</v>
      </c>
      <c r="E161" s="21" t="e">
        <f>Abiertas!#REF!</f>
        <v>#REF!</v>
      </c>
      <c r="F161" s="10" t="e">
        <f>Abiertas!#REF!</f>
        <v>#REF!</v>
      </c>
      <c r="G161" s="22" t="e">
        <f>Abiertas!#REF!</f>
        <v>#REF!</v>
      </c>
      <c r="H161" s="21" t="e">
        <f t="shared" ca="1" si="4"/>
        <v>#REF!</v>
      </c>
      <c r="I161" s="21" t="e">
        <f>Abiertas!#REF!</f>
        <v>#REF!</v>
      </c>
      <c r="J161" s="10" t="e">
        <f>Abiertas!#REF!</f>
        <v>#REF!</v>
      </c>
      <c r="K161" s="10" t="e">
        <f>Abiertas!#REF!</f>
        <v>#REF!</v>
      </c>
      <c r="L161" s="21" t="e">
        <f>Abiertas!#REF!</f>
        <v>#REF!</v>
      </c>
      <c r="M161" s="21" t="e">
        <f>Abiertas!#REF!</f>
        <v>#REF!</v>
      </c>
      <c r="N161" s="21" t="e">
        <f>Abiertas!#REF!</f>
        <v>#REF!</v>
      </c>
    </row>
    <row r="162" spans="1:14" x14ac:dyDescent="0.25">
      <c r="A162" s="21" t="e">
        <f>Cerradas!#REF!</f>
        <v>#REF!</v>
      </c>
      <c r="B162" s="10" t="e">
        <f>Cerradas!#REF!</f>
        <v>#REF!</v>
      </c>
      <c r="C162" s="10" t="e">
        <f>Cerradas!#REF!</f>
        <v>#REF!</v>
      </c>
      <c r="D162" s="10" t="e">
        <f>Cerradas!#REF!</f>
        <v>#REF!</v>
      </c>
      <c r="E162" s="21" t="e">
        <f>Cerradas!#REF!</f>
        <v>#REF!</v>
      </c>
      <c r="F162" s="10" t="e">
        <f>Cerradas!#REF!</f>
        <v>#REF!</v>
      </c>
      <c r="G162" s="22" t="e">
        <f>Cerradas!#REF!</f>
        <v>#REF!</v>
      </c>
      <c r="H162" s="21" t="e">
        <f t="shared" ca="1" si="4"/>
        <v>#REF!</v>
      </c>
      <c r="I162" s="21" t="e">
        <f>Cerradas!#REF!</f>
        <v>#REF!</v>
      </c>
      <c r="J162" s="10" t="e">
        <f>Cerradas!#REF!</f>
        <v>#REF!</v>
      </c>
      <c r="K162" s="10" t="e">
        <f>Cerradas!#REF!</f>
        <v>#REF!</v>
      </c>
      <c r="L162" s="21" t="e">
        <f>Cerradas!#REF!</f>
        <v>#REF!</v>
      </c>
      <c r="M162" s="21" t="e">
        <f>Cerradas!#REF!</f>
        <v>#REF!</v>
      </c>
      <c r="N162" s="21" t="e">
        <f>Cerradas!#REF!</f>
        <v>#REF!</v>
      </c>
    </row>
    <row r="163" spans="1:14" x14ac:dyDescent="0.25">
      <c r="A163" s="21" t="e">
        <f>Cerradas!#REF!</f>
        <v>#REF!</v>
      </c>
      <c r="B163" s="10" t="e">
        <f>Cerradas!#REF!</f>
        <v>#REF!</v>
      </c>
      <c r="C163" s="10" t="e">
        <f>Cerradas!#REF!</f>
        <v>#REF!</v>
      </c>
      <c r="D163" s="10" t="e">
        <f>Cerradas!#REF!</f>
        <v>#REF!</v>
      </c>
      <c r="E163" s="21" t="e">
        <f>Cerradas!#REF!</f>
        <v>#REF!</v>
      </c>
      <c r="F163" s="10" t="e">
        <f>Cerradas!#REF!</f>
        <v>#REF!</v>
      </c>
      <c r="G163" s="22" t="e">
        <f>Cerradas!#REF!</f>
        <v>#REF!</v>
      </c>
      <c r="H163" s="21" t="e">
        <f t="shared" ca="1" si="4"/>
        <v>#REF!</v>
      </c>
      <c r="I163" s="21" t="e">
        <f>Cerradas!#REF!</f>
        <v>#REF!</v>
      </c>
      <c r="J163" s="10" t="e">
        <f>Cerradas!#REF!</f>
        <v>#REF!</v>
      </c>
      <c r="K163" s="10" t="e">
        <f>Cerradas!#REF!</f>
        <v>#REF!</v>
      </c>
      <c r="L163" s="21" t="e">
        <f>Cerradas!#REF!</f>
        <v>#REF!</v>
      </c>
      <c r="M163" s="21" t="e">
        <f>Cerradas!#REF!</f>
        <v>#REF!</v>
      </c>
      <c r="N163" s="21" t="e">
        <f>Cerradas!#REF!</f>
        <v>#REF!</v>
      </c>
    </row>
    <row r="164" spans="1:14" x14ac:dyDescent="0.25">
      <c r="A164" s="21" t="e">
        <f>Cerradas!#REF!</f>
        <v>#REF!</v>
      </c>
      <c r="B164" s="10" t="e">
        <f>Cerradas!#REF!</f>
        <v>#REF!</v>
      </c>
      <c r="C164" s="10" t="e">
        <f>Cerradas!#REF!</f>
        <v>#REF!</v>
      </c>
      <c r="D164" s="10" t="e">
        <f>Cerradas!#REF!</f>
        <v>#REF!</v>
      </c>
      <c r="E164" s="21" t="e">
        <f>Cerradas!#REF!</f>
        <v>#REF!</v>
      </c>
      <c r="F164" s="10" t="e">
        <f>Cerradas!#REF!</f>
        <v>#REF!</v>
      </c>
      <c r="G164" s="22" t="e">
        <f>Cerradas!#REF!</f>
        <v>#REF!</v>
      </c>
      <c r="H164" s="21" t="e">
        <f t="shared" ca="1" si="4"/>
        <v>#REF!</v>
      </c>
      <c r="I164" s="21" t="e">
        <f>Cerradas!#REF!</f>
        <v>#REF!</v>
      </c>
      <c r="J164" s="10" t="e">
        <f>Cerradas!#REF!</f>
        <v>#REF!</v>
      </c>
      <c r="K164" s="10" t="e">
        <f>Cerradas!#REF!</f>
        <v>#REF!</v>
      </c>
      <c r="L164" s="21" t="e">
        <f>Cerradas!#REF!</f>
        <v>#REF!</v>
      </c>
      <c r="M164" s="21" t="e">
        <f>Cerradas!#REF!</f>
        <v>#REF!</v>
      </c>
      <c r="N164" s="21" t="e">
        <f>Cerradas!#REF!</f>
        <v>#REF!</v>
      </c>
    </row>
    <row r="165" spans="1:14" x14ac:dyDescent="0.25">
      <c r="A165" s="21" t="e">
        <f>Cerradas!#REF!</f>
        <v>#REF!</v>
      </c>
      <c r="B165" s="10" t="e">
        <f>Cerradas!#REF!</f>
        <v>#REF!</v>
      </c>
      <c r="C165" s="10" t="e">
        <f>Cerradas!#REF!</f>
        <v>#REF!</v>
      </c>
      <c r="D165" s="10" t="e">
        <f>Cerradas!#REF!</f>
        <v>#REF!</v>
      </c>
      <c r="E165" s="21" t="e">
        <f>Cerradas!#REF!</f>
        <v>#REF!</v>
      </c>
      <c r="F165" s="10" t="e">
        <f>Cerradas!#REF!</f>
        <v>#REF!</v>
      </c>
      <c r="G165" s="22" t="e">
        <f>Cerradas!#REF!</f>
        <v>#REF!</v>
      </c>
      <c r="H165" s="21" t="e">
        <f t="shared" ca="1" si="4"/>
        <v>#REF!</v>
      </c>
      <c r="I165" s="21" t="e">
        <f>Cerradas!#REF!</f>
        <v>#REF!</v>
      </c>
      <c r="J165" s="10" t="e">
        <f>Cerradas!#REF!</f>
        <v>#REF!</v>
      </c>
      <c r="K165" s="10" t="e">
        <f>Cerradas!#REF!</f>
        <v>#REF!</v>
      </c>
      <c r="L165" s="21" t="e">
        <f>Cerradas!#REF!</f>
        <v>#REF!</v>
      </c>
      <c r="M165" s="21" t="e">
        <f>Cerradas!#REF!</f>
        <v>#REF!</v>
      </c>
      <c r="N165" s="21" t="e">
        <f>Cerradas!#REF!</f>
        <v>#REF!</v>
      </c>
    </row>
    <row r="166" spans="1:14" x14ac:dyDescent="0.25">
      <c r="A166" s="21" t="e">
        <f>Cerradas!#REF!</f>
        <v>#REF!</v>
      </c>
      <c r="B166" s="10" t="e">
        <f>Cerradas!#REF!</f>
        <v>#REF!</v>
      </c>
      <c r="C166" s="10" t="e">
        <f>Cerradas!#REF!</f>
        <v>#REF!</v>
      </c>
      <c r="D166" s="10" t="e">
        <f>Cerradas!#REF!</f>
        <v>#REF!</v>
      </c>
      <c r="E166" s="21" t="e">
        <f>Cerradas!#REF!</f>
        <v>#REF!</v>
      </c>
      <c r="F166" s="10" t="e">
        <f>Cerradas!#REF!</f>
        <v>#REF!</v>
      </c>
      <c r="G166" s="22" t="e">
        <f>Cerradas!#REF!</f>
        <v>#REF!</v>
      </c>
      <c r="H166" s="21" t="e">
        <f t="shared" ca="1" si="4"/>
        <v>#REF!</v>
      </c>
      <c r="I166" s="21" t="e">
        <f>Cerradas!#REF!</f>
        <v>#REF!</v>
      </c>
      <c r="J166" s="10" t="e">
        <f>Cerradas!#REF!</f>
        <v>#REF!</v>
      </c>
      <c r="K166" s="10" t="e">
        <f>Cerradas!#REF!</f>
        <v>#REF!</v>
      </c>
      <c r="L166" s="21" t="e">
        <f>Cerradas!#REF!</f>
        <v>#REF!</v>
      </c>
      <c r="M166" s="21" t="e">
        <f>Cerradas!#REF!</f>
        <v>#REF!</v>
      </c>
      <c r="N166" s="21" t="e">
        <f>Cerradas!#REF!</f>
        <v>#REF!</v>
      </c>
    </row>
    <row r="167" spans="1:14" x14ac:dyDescent="0.25">
      <c r="A167" s="21" t="e">
        <f>Cerradas!#REF!</f>
        <v>#REF!</v>
      </c>
      <c r="B167" s="10" t="e">
        <f>Cerradas!#REF!</f>
        <v>#REF!</v>
      </c>
      <c r="C167" s="10" t="e">
        <f>Cerradas!#REF!</f>
        <v>#REF!</v>
      </c>
      <c r="D167" s="10" t="e">
        <f>Cerradas!#REF!</f>
        <v>#REF!</v>
      </c>
      <c r="E167" s="21" t="e">
        <f>Cerradas!#REF!</f>
        <v>#REF!</v>
      </c>
      <c r="F167" s="10" t="e">
        <f>Cerradas!#REF!</f>
        <v>#REF!</v>
      </c>
      <c r="G167" s="22" t="e">
        <f>Cerradas!#REF!</f>
        <v>#REF!</v>
      </c>
      <c r="H167" s="21" t="e">
        <f t="shared" ca="1" si="4"/>
        <v>#REF!</v>
      </c>
      <c r="I167" s="21" t="e">
        <f>Cerradas!#REF!</f>
        <v>#REF!</v>
      </c>
      <c r="J167" s="10" t="e">
        <f>Cerradas!#REF!</f>
        <v>#REF!</v>
      </c>
      <c r="K167" s="10" t="e">
        <f>Cerradas!#REF!</f>
        <v>#REF!</v>
      </c>
      <c r="L167" s="21" t="e">
        <f>Cerradas!#REF!</f>
        <v>#REF!</v>
      </c>
      <c r="M167" s="21" t="e">
        <f>Cerradas!#REF!</f>
        <v>#REF!</v>
      </c>
      <c r="N167" s="21" t="e">
        <f>Cerradas!#REF!</f>
        <v>#REF!</v>
      </c>
    </row>
    <row r="168" spans="1:14" x14ac:dyDescent="0.25">
      <c r="A168" s="21" t="e">
        <f>Cerradas!#REF!</f>
        <v>#REF!</v>
      </c>
      <c r="B168" s="10" t="e">
        <f>Cerradas!#REF!</f>
        <v>#REF!</v>
      </c>
      <c r="C168" s="10" t="e">
        <f>Cerradas!#REF!</f>
        <v>#REF!</v>
      </c>
      <c r="D168" s="10" t="e">
        <f>Cerradas!#REF!</f>
        <v>#REF!</v>
      </c>
      <c r="E168" s="21" t="e">
        <f>Cerradas!#REF!</f>
        <v>#REF!</v>
      </c>
      <c r="F168" s="10" t="e">
        <f>Cerradas!#REF!</f>
        <v>#REF!</v>
      </c>
      <c r="G168" s="22" t="e">
        <f>Cerradas!#REF!</f>
        <v>#REF!</v>
      </c>
      <c r="H168" s="21" t="e">
        <f t="shared" ca="1" si="4"/>
        <v>#REF!</v>
      </c>
      <c r="I168" s="21" t="e">
        <f>Cerradas!#REF!</f>
        <v>#REF!</v>
      </c>
      <c r="J168" s="10" t="e">
        <f>Cerradas!#REF!</f>
        <v>#REF!</v>
      </c>
      <c r="K168" s="10" t="e">
        <f>Cerradas!#REF!</f>
        <v>#REF!</v>
      </c>
      <c r="L168" s="21" t="e">
        <f>Cerradas!#REF!</f>
        <v>#REF!</v>
      </c>
      <c r="M168" s="21" t="e">
        <f>Cerradas!#REF!</f>
        <v>#REF!</v>
      </c>
      <c r="N168" s="21" t="e">
        <f>Cerradas!#REF!</f>
        <v>#REF!</v>
      </c>
    </row>
    <row r="169" spans="1:14" x14ac:dyDescent="0.25">
      <c r="A169" s="21" t="e">
        <f>Cerradas!#REF!</f>
        <v>#REF!</v>
      </c>
      <c r="B169" s="10" t="e">
        <f>Cerradas!#REF!</f>
        <v>#REF!</v>
      </c>
      <c r="C169" s="10" t="e">
        <f>Cerradas!#REF!</f>
        <v>#REF!</v>
      </c>
      <c r="D169" s="10" t="e">
        <f>Cerradas!#REF!</f>
        <v>#REF!</v>
      </c>
      <c r="E169" s="21" t="e">
        <f>Cerradas!#REF!</f>
        <v>#REF!</v>
      </c>
      <c r="F169" s="10" t="e">
        <f>Cerradas!#REF!</f>
        <v>#REF!</v>
      </c>
      <c r="G169" s="22" t="e">
        <f>Cerradas!#REF!</f>
        <v>#REF!</v>
      </c>
      <c r="H169" s="21" t="e">
        <f t="shared" ca="1" si="4"/>
        <v>#REF!</v>
      </c>
      <c r="I169" s="21" t="e">
        <f>Cerradas!#REF!</f>
        <v>#REF!</v>
      </c>
      <c r="J169" s="10" t="e">
        <f>Cerradas!#REF!</f>
        <v>#REF!</v>
      </c>
      <c r="K169" s="10" t="e">
        <f>Cerradas!#REF!</f>
        <v>#REF!</v>
      </c>
      <c r="L169" s="21" t="e">
        <f>Cerradas!#REF!</f>
        <v>#REF!</v>
      </c>
      <c r="M169" s="21" t="e">
        <f>Cerradas!#REF!</f>
        <v>#REF!</v>
      </c>
      <c r="N169" s="21" t="e">
        <f>Cerradas!#REF!</f>
        <v>#REF!</v>
      </c>
    </row>
    <row r="170" spans="1:14" x14ac:dyDescent="0.25">
      <c r="A170" s="21" t="e">
        <f>Cerradas!#REF!</f>
        <v>#REF!</v>
      </c>
      <c r="B170" s="10" t="e">
        <f>Cerradas!#REF!</f>
        <v>#REF!</v>
      </c>
      <c r="C170" s="10" t="e">
        <f>Cerradas!#REF!</f>
        <v>#REF!</v>
      </c>
      <c r="D170" s="10" t="e">
        <f>Cerradas!#REF!</f>
        <v>#REF!</v>
      </c>
      <c r="E170" s="21" t="e">
        <f>Cerradas!#REF!</f>
        <v>#REF!</v>
      </c>
      <c r="F170" s="10" t="e">
        <f>Cerradas!#REF!</f>
        <v>#REF!</v>
      </c>
      <c r="G170" s="22" t="e">
        <f>Cerradas!#REF!</f>
        <v>#REF!</v>
      </c>
      <c r="H170" s="21" t="e">
        <f t="shared" ca="1" si="4"/>
        <v>#REF!</v>
      </c>
      <c r="I170" s="21" t="e">
        <f>Cerradas!#REF!</f>
        <v>#REF!</v>
      </c>
      <c r="J170" s="10" t="e">
        <f>Cerradas!#REF!</f>
        <v>#REF!</v>
      </c>
      <c r="K170" s="10" t="e">
        <f>Cerradas!#REF!</f>
        <v>#REF!</v>
      </c>
      <c r="L170" s="21" t="e">
        <f>Cerradas!#REF!</f>
        <v>#REF!</v>
      </c>
      <c r="M170" s="21" t="e">
        <f>Cerradas!#REF!</f>
        <v>#REF!</v>
      </c>
      <c r="N170" s="21" t="e">
        <f>Cerradas!#REF!</f>
        <v>#REF!</v>
      </c>
    </row>
  </sheetData>
  <customSheetViews>
    <customSheetView guid="{444C899C-716D-4A59-AC9A-A1B3AE5749B4}" scale="80" state="hidden">
      <selection activeCell="A2" sqref="A2:IV2"/>
      <pageMargins left="0.7" right="0.7" top="0.75" bottom="0.75" header="0.3" footer="0.3"/>
    </customSheetView>
    <customSheetView guid="{13C681C4-5805-4936-8F18-6AC962EF132F}" scale="80" state="hidden">
      <selection activeCell="A2" sqref="A2:IV2"/>
      <pageMargins left="0.7" right="0.7" top="0.75" bottom="0.75" header="0.3" footer="0.3"/>
    </customSheetView>
    <customSheetView guid="{683A0DA6-D017-41EE-A091-76AAAF78A193}" scale="80" state="hidden">
      <selection activeCell="A2" sqref="A2:IV2"/>
      <pageMargins left="0.7" right="0.7" top="0.75" bottom="0.75" header="0.3" footer="0.3"/>
    </customSheetView>
    <customSheetView guid="{56E6F454-66AC-4BA8-AEF4-8436E22BC16F}" scale="80" state="hidden">
      <selection activeCell="A2" sqref="A2:IV2"/>
      <pageMargins left="0.7" right="0.7" top="0.75" bottom="0.75" header="0.3" footer="0.3"/>
    </customSheetView>
    <customSheetView guid="{A7CF15BE-7AA8-48BA-AFEA-DC486FD467DC}" scale="80" state="hidden">
      <selection activeCell="A2" sqref="A2:IV2"/>
      <pageMargins left="0.7" right="0.7" top="0.75" bottom="0.75" header="0.3" footer="0.3"/>
    </customSheetView>
    <customSheetView guid="{B99D2DDD-D17B-477B-9A5B-2888D08D8BF5}" scale="80" state="hidden">
      <selection activeCell="A2" sqref="A2:IV2"/>
      <pageMargins left="0.7" right="0.7" top="0.75" bottom="0.75" header="0.3" footer="0.3"/>
    </customSheetView>
    <customSheetView guid="{BC0A3349-8ECC-4D57-930C-BEB8B7D5892D}" scale="80" state="hidden">
      <selection activeCell="A2" sqref="A2:IV2"/>
      <pageMargins left="0.7" right="0.7" top="0.75" bottom="0.75" header="0.3" footer="0.3"/>
    </customSheetView>
    <customSheetView guid="{596CE639-9A5C-49CB-90E4-0B226AE3CE9B}" scale="80" state="hidden">
      <selection activeCell="A2" sqref="A2:IV2"/>
      <pageMargins left="0.7" right="0.7" top="0.75" bottom="0.75" header="0.3" footer="0.3"/>
    </customSheetView>
    <customSheetView guid="{464BED5D-828D-4524-A826-CE9F5C41082B}" scale="80" state="hidden">
      <selection activeCell="A2" sqref="A2:IV2"/>
      <pageMargins left="0.7" right="0.7" top="0.75" bottom="0.75" header="0.3" footer="0.3"/>
    </customSheetView>
    <customSheetView guid="{5BD38BB7-E192-4A92-9124-68EA9E1A36A1}" scale="80" state="hidden">
      <selection activeCell="A2" sqref="A2:IV2"/>
      <pageMargins left="0.7" right="0.7" top="0.75" bottom="0.75" header="0.3" footer="0.3"/>
    </customSheetView>
    <customSheetView guid="{024ABD48-180F-4E0C-97F7-90F89F4E196A}" scale="80" state="hidden">
      <selection activeCell="H2" sqref="H2"/>
      <pageMargins left="0.7" right="0.7" top="0.75" bottom="0.75" header="0.3" footer="0.3"/>
    </customSheetView>
    <customSheetView guid="{DBAD6432-975E-4CD1-9794-C6050EC1B21D}" scale="80" state="hidden">
      <selection activeCell="H2" sqref="H2"/>
      <pageMargins left="0.7" right="0.7" top="0.75" bottom="0.75" header="0.3" footer="0.3"/>
    </customSheetView>
    <customSheetView guid="{C57C52A9-8046-4A92-8746-9A98B01B0DC1}" scale="80" state="hidden">
      <selection activeCell="H2" sqref="H2"/>
      <pageMargins left="0.7" right="0.7" top="0.75" bottom="0.75" header="0.3" footer="0.3"/>
    </customSheetView>
    <customSheetView guid="{8F100E4F-128E-4948-B158-EDFEA44DA8C3}" scale="80" state="hidden">
      <selection activeCell="H2" sqref="H2"/>
      <pageMargins left="0.7" right="0.7" top="0.75" bottom="0.75" header="0.3" footer="0.3"/>
    </customSheetView>
    <customSheetView guid="{5F41BC51-3333-4851-B15E-27B87C83714C}" scale="80" state="hidden">
      <selection activeCell="H2" sqref="H2"/>
      <pageMargins left="0.7" right="0.7" top="0.75" bottom="0.75" header="0.3" footer="0.3"/>
    </customSheetView>
    <customSheetView guid="{1412D65A-FCA1-4F04-A61E-C5A25EF402B8}" scale="80" state="hidden">
      <selection activeCell="H2" sqref="H2"/>
      <pageMargins left="0.7" right="0.7" top="0.75" bottom="0.75" header="0.3" footer="0.3"/>
    </customSheetView>
    <customSheetView guid="{EC089D34-0F6B-447C-B2C1-3B71FAAC911E}" scale="80" state="hidden">
      <selection activeCell="H2" sqref="H2"/>
      <pageMargins left="0.7" right="0.7" top="0.75" bottom="0.75" header="0.3" footer="0.3"/>
    </customSheetView>
    <customSheetView guid="{DF943023-83C4-4FFD-A4DC-33B969637535}" scale="80" state="hidden">
      <selection activeCell="H2" sqref="H2"/>
      <pageMargins left="0.7" right="0.7" top="0.75" bottom="0.75" header="0.3" footer="0.3"/>
    </customSheetView>
    <customSheetView guid="{CD7733B8-B83D-414D-912C-FBD659F293BC}" scale="80" showAutoFilter="1" state="hidden">
      <pane ySplit="1" topLeftCell="A2" activePane="bottomLeft" state="frozen"/>
      <selection pane="bottomLeft" activeCell="N1" sqref="N1"/>
      <pageMargins left="0.7" right="0.7" top="0.75" bottom="0.75" header="0.3" footer="0.3"/>
      <autoFilter ref="B1:O1" xr:uid="{00000000-0000-0000-0000-000000000000}"/>
    </customSheetView>
    <customSheetView guid="{8549BC45-F843-49AB-8372-A257BF425FB7}" scale="80" state="hidden">
      <selection activeCell="A2" sqref="A2:IV2"/>
      <pageMargins left="0.7" right="0.7" top="0.75" bottom="0.75" header="0.3" footer="0.3"/>
    </customSheetView>
    <customSheetView guid="{02FD7DD1-AD26-4E6F-AFCE-3977A6DA5F7D}" scale="80" state="hidden">
      <selection activeCell="A2" sqref="A2:IV2"/>
      <pageMargins left="0.7" right="0.7" top="0.75" bottom="0.75" header="0.3" footer="0.3"/>
    </customSheetView>
    <customSheetView guid="{93380A07-6CBF-4696-83CE-A2F0FCD45529}" scale="80" state="hidden">
      <selection activeCell="A2" sqref="A2:IV2"/>
      <pageMargins left="0.7" right="0.7" top="0.75" bottom="0.75" header="0.3" footer="0.3"/>
    </customSheetView>
    <customSheetView guid="{FCD5B6E8-7AD4-4832-AA6B-B36E42BA4CE1}" scale="80" state="hidden">
      <selection activeCell="A2" sqref="A2:IV2"/>
      <pageMargins left="0.7" right="0.7" top="0.75" bottom="0.75" header="0.3" footer="0.3"/>
    </customSheetView>
    <customSheetView guid="{008218D8-2B98-4260-A57C-EA3482770F84}" scale="80" state="hidden">
      <selection activeCell="A2" sqref="A2:IV2"/>
      <pageMargins left="0.7" right="0.7" top="0.75" bottom="0.75" header="0.3" footer="0.3"/>
    </customSheetView>
    <customSheetView guid="{C7E0C712-94AE-445F-BAB8-864E1E8356B2}" scale="80" state="hidden">
      <selection activeCell="A2" sqref="A2:IV2"/>
      <pageMargins left="0.7" right="0.7" top="0.75" bottom="0.75" header="0.3" footer="0.3"/>
    </customSheetView>
    <customSheetView guid="{49B4DC35-EFEF-4B18-AE97-CDCD682925BA}" scale="80" state="hidden">
      <selection activeCell="A2" sqref="A2:IV2"/>
      <pageMargins left="0.7" right="0.7" top="0.75" bottom="0.75" header="0.3" footer="0.3"/>
    </customSheetView>
    <customSheetView guid="{0D5A2420-2822-43DD-959B-C710721AB187}" scale="80" state="hidden">
      <selection activeCell="A2" sqref="A2:IV2"/>
      <pageMargins left="0.7" right="0.7" top="0.75" bottom="0.75" header="0.3" footer="0.3"/>
    </customSheetView>
    <customSheetView guid="{AD6F295B-116E-4BA5-9A22-F89A33EA4F54}" scale="80" state="hidden">
      <selection activeCell="A2" sqref="A2:IV2"/>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N482"/>
  <sheetViews>
    <sheetView topLeftCell="A101" zoomScale="80" zoomScaleNormal="80" workbookViewId="0">
      <selection activeCell="A2" sqref="A2:N128"/>
    </sheetView>
  </sheetViews>
  <sheetFormatPr baseColWidth="10" defaultRowHeight="15" x14ac:dyDescent="0.25"/>
  <cols>
    <col min="5" max="5" width="11.42578125" style="7" customWidth="1"/>
    <col min="9" max="9" width="11.42578125" style="7" customWidth="1"/>
    <col min="10" max="11" width="35.7109375" customWidth="1"/>
    <col min="12" max="13" width="11.42578125" style="7" customWidth="1"/>
    <col min="14" max="14" width="14.42578125" style="7" bestFit="1" customWidth="1"/>
  </cols>
  <sheetData>
    <row r="1" spans="1:14" ht="24" x14ac:dyDescent="0.25">
      <c r="A1" s="5" t="s">
        <v>21</v>
      </c>
      <c r="B1" s="5" t="s">
        <v>22</v>
      </c>
      <c r="C1" s="5" t="s">
        <v>23</v>
      </c>
      <c r="D1" s="5" t="s">
        <v>8</v>
      </c>
      <c r="E1" s="5" t="s">
        <v>24</v>
      </c>
      <c r="F1" s="5" t="s">
        <v>25</v>
      </c>
      <c r="G1" s="5" t="s">
        <v>17</v>
      </c>
      <c r="H1" s="5" t="s">
        <v>47</v>
      </c>
      <c r="I1" s="5" t="s">
        <v>27</v>
      </c>
      <c r="J1" s="5" t="s">
        <v>14</v>
      </c>
      <c r="K1" s="5" t="s">
        <v>28</v>
      </c>
      <c r="L1" s="5" t="s">
        <v>11</v>
      </c>
      <c r="M1" s="5" t="s">
        <v>12</v>
      </c>
      <c r="N1" s="5" t="s">
        <v>13</v>
      </c>
    </row>
    <row r="2" spans="1:14" x14ac:dyDescent="0.25">
      <c r="A2" t="e">
        <f>Cerradas!#REF!</f>
        <v>#REF!</v>
      </c>
      <c r="B2" t="e">
        <f>Cerradas!#REF!</f>
        <v>#REF!</v>
      </c>
      <c r="C2" t="e">
        <f>Cerradas!#REF!</f>
        <v>#REF!</v>
      </c>
      <c r="D2" t="e">
        <f>Cerradas!#REF!</f>
        <v>#REF!</v>
      </c>
      <c r="E2" s="7" t="e">
        <f>Cerradas!#REF!</f>
        <v>#REF!</v>
      </c>
      <c r="F2" t="e">
        <f>Cerradas!#REF!</f>
        <v>#REF!</v>
      </c>
      <c r="G2" s="6" t="e">
        <f>Cerradas!#REF!</f>
        <v>#REF!</v>
      </c>
      <c r="H2" s="6" t="e">
        <f>Cerradas!#REF!</f>
        <v>#REF!</v>
      </c>
      <c r="I2" s="7" t="e">
        <f>Cerradas!#REF!</f>
        <v>#REF!</v>
      </c>
      <c r="J2" t="e">
        <f>Cerradas!#REF!</f>
        <v>#REF!</v>
      </c>
      <c r="K2" t="e">
        <f>Cerradas!#REF!</f>
        <v>#REF!</v>
      </c>
      <c r="L2" s="7" t="e">
        <f>Cerradas!#REF!</f>
        <v>#REF!</v>
      </c>
      <c r="M2" s="7" t="e">
        <f>Cerradas!#REF!</f>
        <v>#REF!</v>
      </c>
      <c r="N2" s="7" t="e">
        <f>Cerradas!#REF!</f>
        <v>#REF!</v>
      </c>
    </row>
    <row r="3" spans="1:14" x14ac:dyDescent="0.25">
      <c r="A3" t="e">
        <f>Cerradas!#REF!</f>
        <v>#REF!</v>
      </c>
      <c r="B3" t="e">
        <f>Cerradas!#REF!</f>
        <v>#REF!</v>
      </c>
      <c r="C3" t="e">
        <f>Cerradas!#REF!</f>
        <v>#REF!</v>
      </c>
      <c r="D3" t="e">
        <f>Cerradas!#REF!</f>
        <v>#REF!</v>
      </c>
      <c r="E3" s="7" t="e">
        <f>Cerradas!#REF!</f>
        <v>#REF!</v>
      </c>
      <c r="F3" t="e">
        <f>Cerradas!#REF!</f>
        <v>#REF!</v>
      </c>
      <c r="G3" s="6" t="e">
        <f>Cerradas!#REF!</f>
        <v>#REF!</v>
      </c>
      <c r="H3" s="6" t="e">
        <f>Cerradas!#REF!</f>
        <v>#REF!</v>
      </c>
      <c r="I3" s="7" t="e">
        <f>Cerradas!#REF!</f>
        <v>#REF!</v>
      </c>
      <c r="J3" t="e">
        <f>Cerradas!#REF!</f>
        <v>#REF!</v>
      </c>
      <c r="K3" t="e">
        <f>Cerradas!#REF!</f>
        <v>#REF!</v>
      </c>
      <c r="L3" s="7" t="e">
        <f>Cerradas!#REF!</f>
        <v>#REF!</v>
      </c>
      <c r="M3" s="7" t="e">
        <f>Cerradas!#REF!</f>
        <v>#REF!</v>
      </c>
      <c r="N3" s="7" t="e">
        <f>Cerradas!#REF!</f>
        <v>#REF!</v>
      </c>
    </row>
    <row r="4" spans="1:14" x14ac:dyDescent="0.25">
      <c r="A4" t="e">
        <f>Cerradas!#REF!</f>
        <v>#REF!</v>
      </c>
      <c r="B4" t="e">
        <f>Cerradas!#REF!</f>
        <v>#REF!</v>
      </c>
      <c r="C4" t="e">
        <f>Cerradas!#REF!</f>
        <v>#REF!</v>
      </c>
      <c r="D4" t="e">
        <f>Cerradas!#REF!</f>
        <v>#REF!</v>
      </c>
      <c r="E4" s="7" t="e">
        <f>Cerradas!#REF!</f>
        <v>#REF!</v>
      </c>
      <c r="F4" t="e">
        <f>Cerradas!#REF!</f>
        <v>#REF!</v>
      </c>
      <c r="G4" s="6" t="e">
        <f>Cerradas!#REF!</f>
        <v>#REF!</v>
      </c>
      <c r="H4" s="6" t="e">
        <f>Cerradas!#REF!</f>
        <v>#REF!</v>
      </c>
      <c r="I4" s="7" t="e">
        <f>Cerradas!#REF!</f>
        <v>#REF!</v>
      </c>
      <c r="J4" t="e">
        <f>Cerradas!#REF!</f>
        <v>#REF!</v>
      </c>
      <c r="K4" t="e">
        <f>Cerradas!#REF!</f>
        <v>#REF!</v>
      </c>
      <c r="L4" s="7" t="e">
        <f>Cerradas!#REF!</f>
        <v>#REF!</v>
      </c>
      <c r="M4" s="7" t="e">
        <f>Cerradas!#REF!</f>
        <v>#REF!</v>
      </c>
      <c r="N4" s="7" t="e">
        <f>Cerradas!#REF!</f>
        <v>#REF!</v>
      </c>
    </row>
    <row r="5" spans="1:14" x14ac:dyDescent="0.25">
      <c r="A5" t="e">
        <f>Cerradas!#REF!</f>
        <v>#REF!</v>
      </c>
      <c r="B5" t="e">
        <f>Cerradas!#REF!</f>
        <v>#REF!</v>
      </c>
      <c r="C5" t="e">
        <f>Cerradas!#REF!</f>
        <v>#REF!</v>
      </c>
      <c r="D5" t="e">
        <f>Cerradas!#REF!</f>
        <v>#REF!</v>
      </c>
      <c r="E5" s="7" t="e">
        <f>Cerradas!#REF!</f>
        <v>#REF!</v>
      </c>
      <c r="F5" t="e">
        <f>Cerradas!#REF!</f>
        <v>#REF!</v>
      </c>
      <c r="G5" s="6" t="e">
        <f>Cerradas!#REF!</f>
        <v>#REF!</v>
      </c>
      <c r="H5" s="6" t="e">
        <f>Cerradas!#REF!</f>
        <v>#REF!</v>
      </c>
      <c r="I5" s="7" t="e">
        <f>Cerradas!#REF!</f>
        <v>#REF!</v>
      </c>
      <c r="J5" t="e">
        <f>Cerradas!#REF!</f>
        <v>#REF!</v>
      </c>
      <c r="K5" t="e">
        <f>Cerradas!#REF!</f>
        <v>#REF!</v>
      </c>
      <c r="L5" s="7" t="e">
        <f>Cerradas!#REF!</f>
        <v>#REF!</v>
      </c>
      <c r="M5" s="7" t="e">
        <f>Cerradas!#REF!</f>
        <v>#REF!</v>
      </c>
      <c r="N5" s="7" t="e">
        <f>Cerradas!#REF!</f>
        <v>#REF!</v>
      </c>
    </row>
    <row r="6" spans="1:14" x14ac:dyDescent="0.25">
      <c r="A6" t="e">
        <f>Cerradas!#REF!</f>
        <v>#REF!</v>
      </c>
      <c r="B6" t="e">
        <f>Cerradas!#REF!</f>
        <v>#REF!</v>
      </c>
      <c r="C6" t="e">
        <f>Cerradas!#REF!</f>
        <v>#REF!</v>
      </c>
      <c r="D6" t="e">
        <f>Cerradas!#REF!</f>
        <v>#REF!</v>
      </c>
      <c r="E6" s="7" t="e">
        <f>Cerradas!#REF!</f>
        <v>#REF!</v>
      </c>
      <c r="F6" t="e">
        <f>Cerradas!#REF!</f>
        <v>#REF!</v>
      </c>
      <c r="G6" s="6" t="e">
        <f>Cerradas!#REF!</f>
        <v>#REF!</v>
      </c>
      <c r="H6" s="6" t="e">
        <f>Cerradas!#REF!</f>
        <v>#REF!</v>
      </c>
      <c r="I6" s="7" t="e">
        <f>Cerradas!#REF!</f>
        <v>#REF!</v>
      </c>
      <c r="J6" t="e">
        <f>Cerradas!#REF!</f>
        <v>#REF!</v>
      </c>
      <c r="K6" t="e">
        <f>Cerradas!#REF!</f>
        <v>#REF!</v>
      </c>
      <c r="L6" s="7" t="e">
        <f>Cerradas!#REF!</f>
        <v>#REF!</v>
      </c>
      <c r="M6" s="7" t="e">
        <f>Cerradas!#REF!</f>
        <v>#REF!</v>
      </c>
      <c r="N6" s="7" t="e">
        <f>Cerradas!#REF!</f>
        <v>#REF!</v>
      </c>
    </row>
    <row r="7" spans="1:14" x14ac:dyDescent="0.25">
      <c r="A7" t="e">
        <f>Cerradas!#REF!</f>
        <v>#REF!</v>
      </c>
      <c r="B7" t="e">
        <f>Cerradas!#REF!</f>
        <v>#REF!</v>
      </c>
      <c r="C7" t="e">
        <f>Cerradas!#REF!</f>
        <v>#REF!</v>
      </c>
      <c r="D7" t="e">
        <f>Cerradas!#REF!</f>
        <v>#REF!</v>
      </c>
      <c r="E7" s="7" t="e">
        <f>Cerradas!#REF!</f>
        <v>#REF!</v>
      </c>
      <c r="F7" t="e">
        <f>Cerradas!#REF!</f>
        <v>#REF!</v>
      </c>
      <c r="G7" s="6" t="e">
        <f>Cerradas!#REF!</f>
        <v>#REF!</v>
      </c>
      <c r="H7" s="6" t="e">
        <f>Cerradas!#REF!</f>
        <v>#REF!</v>
      </c>
      <c r="I7" s="7" t="e">
        <f>Cerradas!#REF!</f>
        <v>#REF!</v>
      </c>
      <c r="J7" t="e">
        <f>Cerradas!#REF!</f>
        <v>#REF!</v>
      </c>
      <c r="K7" t="e">
        <f>Cerradas!#REF!</f>
        <v>#REF!</v>
      </c>
      <c r="L7" s="7" t="e">
        <f>Cerradas!#REF!</f>
        <v>#REF!</v>
      </c>
      <c r="M7" s="7" t="e">
        <f>Cerradas!#REF!</f>
        <v>#REF!</v>
      </c>
      <c r="N7" s="7" t="e">
        <f>Cerradas!#REF!</f>
        <v>#REF!</v>
      </c>
    </row>
    <row r="8" spans="1:14" x14ac:dyDescent="0.25">
      <c r="A8" t="e">
        <f>Cerradas!#REF!</f>
        <v>#REF!</v>
      </c>
      <c r="B8" t="e">
        <f>Cerradas!#REF!</f>
        <v>#REF!</v>
      </c>
      <c r="C8" t="e">
        <f>Cerradas!#REF!</f>
        <v>#REF!</v>
      </c>
      <c r="D8" t="e">
        <f>Cerradas!#REF!</f>
        <v>#REF!</v>
      </c>
      <c r="E8" s="7" t="e">
        <f>Cerradas!#REF!</f>
        <v>#REF!</v>
      </c>
      <c r="F8" t="e">
        <f>Cerradas!#REF!</f>
        <v>#REF!</v>
      </c>
      <c r="G8" s="6" t="e">
        <f>Cerradas!#REF!</f>
        <v>#REF!</v>
      </c>
      <c r="H8" s="6" t="e">
        <f>Cerradas!#REF!</f>
        <v>#REF!</v>
      </c>
      <c r="I8" s="7" t="e">
        <f>Cerradas!#REF!</f>
        <v>#REF!</v>
      </c>
      <c r="J8" t="e">
        <f>Cerradas!#REF!</f>
        <v>#REF!</v>
      </c>
      <c r="K8" t="e">
        <f>Cerradas!#REF!</f>
        <v>#REF!</v>
      </c>
      <c r="L8" s="7" t="e">
        <f>Cerradas!#REF!</f>
        <v>#REF!</v>
      </c>
      <c r="M8" s="7" t="e">
        <f>Cerradas!#REF!</f>
        <v>#REF!</v>
      </c>
      <c r="N8" s="7" t="e">
        <f>Cerradas!#REF!</f>
        <v>#REF!</v>
      </c>
    </row>
    <row r="9" spans="1:14" x14ac:dyDescent="0.25">
      <c r="A9" t="e">
        <f>Cerradas!#REF!</f>
        <v>#REF!</v>
      </c>
      <c r="B9" t="e">
        <f>Cerradas!#REF!</f>
        <v>#REF!</v>
      </c>
      <c r="C9" t="e">
        <f>Cerradas!#REF!</f>
        <v>#REF!</v>
      </c>
      <c r="D9" t="e">
        <f>Cerradas!#REF!</f>
        <v>#REF!</v>
      </c>
      <c r="E9" s="7" t="e">
        <f>Cerradas!#REF!</f>
        <v>#REF!</v>
      </c>
      <c r="F9" t="e">
        <f>Cerradas!#REF!</f>
        <v>#REF!</v>
      </c>
      <c r="G9" s="6" t="e">
        <f>Cerradas!#REF!</f>
        <v>#REF!</v>
      </c>
      <c r="H9" s="6" t="e">
        <f>Cerradas!#REF!</f>
        <v>#REF!</v>
      </c>
      <c r="I9" s="7" t="e">
        <f>Cerradas!#REF!</f>
        <v>#REF!</v>
      </c>
      <c r="J9" t="e">
        <f>Cerradas!#REF!</f>
        <v>#REF!</v>
      </c>
      <c r="K9" t="e">
        <f>Cerradas!#REF!</f>
        <v>#REF!</v>
      </c>
      <c r="L9" s="7" t="e">
        <f>Cerradas!#REF!</f>
        <v>#REF!</v>
      </c>
      <c r="M9" s="7" t="e">
        <f>Cerradas!#REF!</f>
        <v>#REF!</v>
      </c>
      <c r="N9" s="7" t="e">
        <f>Cerradas!#REF!</f>
        <v>#REF!</v>
      </c>
    </row>
    <row r="10" spans="1:14" x14ac:dyDescent="0.25">
      <c r="A10" t="e">
        <f>Cerradas!#REF!</f>
        <v>#REF!</v>
      </c>
      <c r="B10" t="e">
        <f>Cerradas!#REF!</f>
        <v>#REF!</v>
      </c>
      <c r="C10" t="e">
        <f>Cerradas!#REF!</f>
        <v>#REF!</v>
      </c>
      <c r="D10" t="e">
        <f>Cerradas!#REF!</f>
        <v>#REF!</v>
      </c>
      <c r="E10" s="7" t="e">
        <f>Cerradas!#REF!</f>
        <v>#REF!</v>
      </c>
      <c r="F10" t="e">
        <f>Cerradas!#REF!</f>
        <v>#REF!</v>
      </c>
      <c r="G10" s="6" t="e">
        <f>Cerradas!#REF!</f>
        <v>#REF!</v>
      </c>
      <c r="H10" s="6" t="e">
        <f>Cerradas!#REF!</f>
        <v>#REF!</v>
      </c>
      <c r="I10" s="7" t="e">
        <f>Cerradas!#REF!</f>
        <v>#REF!</v>
      </c>
      <c r="J10" t="e">
        <f>Cerradas!#REF!</f>
        <v>#REF!</v>
      </c>
      <c r="K10" t="e">
        <f>Cerradas!#REF!</f>
        <v>#REF!</v>
      </c>
      <c r="L10" s="7" t="e">
        <f>Cerradas!#REF!</f>
        <v>#REF!</v>
      </c>
      <c r="M10" s="7" t="e">
        <f>Cerradas!#REF!</f>
        <v>#REF!</v>
      </c>
      <c r="N10" s="7" t="e">
        <f>Cerradas!#REF!</f>
        <v>#REF!</v>
      </c>
    </row>
    <row r="11" spans="1:14" x14ac:dyDescent="0.25">
      <c r="A11" t="e">
        <f>Cerradas!#REF!</f>
        <v>#REF!</v>
      </c>
      <c r="B11" t="e">
        <f>Cerradas!#REF!</f>
        <v>#REF!</v>
      </c>
      <c r="C11" t="e">
        <f>Cerradas!#REF!</f>
        <v>#REF!</v>
      </c>
      <c r="D11" t="e">
        <f>Cerradas!#REF!</f>
        <v>#REF!</v>
      </c>
      <c r="E11" s="7" t="e">
        <f>Cerradas!#REF!</f>
        <v>#REF!</v>
      </c>
      <c r="F11" t="e">
        <f>Cerradas!#REF!</f>
        <v>#REF!</v>
      </c>
      <c r="G11" s="6" t="e">
        <f>Cerradas!#REF!</f>
        <v>#REF!</v>
      </c>
      <c r="H11" s="6" t="e">
        <f>Cerradas!#REF!</f>
        <v>#REF!</v>
      </c>
      <c r="I11" s="7" t="e">
        <f>Cerradas!#REF!</f>
        <v>#REF!</v>
      </c>
      <c r="J11" t="e">
        <f>Cerradas!#REF!</f>
        <v>#REF!</v>
      </c>
      <c r="K11" t="e">
        <f>Cerradas!#REF!</f>
        <v>#REF!</v>
      </c>
      <c r="L11" s="7" t="e">
        <f>Cerradas!#REF!</f>
        <v>#REF!</v>
      </c>
      <c r="M11" s="7" t="e">
        <f>Cerradas!#REF!</f>
        <v>#REF!</v>
      </c>
      <c r="N11" s="7" t="e">
        <f>Cerradas!#REF!</f>
        <v>#REF!</v>
      </c>
    </row>
    <row r="12" spans="1:14" x14ac:dyDescent="0.25">
      <c r="A12" t="e">
        <f>Cerradas!#REF!</f>
        <v>#REF!</v>
      </c>
      <c r="B12" t="e">
        <f>Cerradas!#REF!</f>
        <v>#REF!</v>
      </c>
      <c r="C12" t="e">
        <f>Cerradas!#REF!</f>
        <v>#REF!</v>
      </c>
      <c r="D12" t="e">
        <f>Cerradas!#REF!</f>
        <v>#REF!</v>
      </c>
      <c r="E12" s="7" t="e">
        <f>Cerradas!#REF!</f>
        <v>#REF!</v>
      </c>
      <c r="F12" t="e">
        <f>Cerradas!#REF!</f>
        <v>#REF!</v>
      </c>
      <c r="G12" s="6" t="e">
        <f>Cerradas!#REF!</f>
        <v>#REF!</v>
      </c>
      <c r="H12" s="6" t="e">
        <f>Cerradas!#REF!</f>
        <v>#REF!</v>
      </c>
      <c r="I12" s="7" t="e">
        <f>Cerradas!#REF!</f>
        <v>#REF!</v>
      </c>
      <c r="J12" t="e">
        <f>Cerradas!#REF!</f>
        <v>#REF!</v>
      </c>
      <c r="K12" t="e">
        <f>Cerradas!#REF!</f>
        <v>#REF!</v>
      </c>
      <c r="L12" s="7" t="e">
        <f>Cerradas!#REF!</f>
        <v>#REF!</v>
      </c>
      <c r="M12" s="7" t="e">
        <f>Cerradas!#REF!</f>
        <v>#REF!</v>
      </c>
      <c r="N12" s="7" t="e">
        <f>Cerradas!#REF!</f>
        <v>#REF!</v>
      </c>
    </row>
    <row r="13" spans="1:14" x14ac:dyDescent="0.25">
      <c r="A13" t="e">
        <f>Cerradas!#REF!</f>
        <v>#REF!</v>
      </c>
      <c r="B13" t="e">
        <f>Cerradas!#REF!</f>
        <v>#REF!</v>
      </c>
      <c r="C13" t="e">
        <f>Cerradas!#REF!</f>
        <v>#REF!</v>
      </c>
      <c r="D13" t="e">
        <f>Cerradas!#REF!</f>
        <v>#REF!</v>
      </c>
      <c r="E13" s="7" t="e">
        <f>Cerradas!#REF!</f>
        <v>#REF!</v>
      </c>
      <c r="F13" t="e">
        <f>Cerradas!#REF!</f>
        <v>#REF!</v>
      </c>
      <c r="G13" s="6" t="e">
        <f>Cerradas!#REF!</f>
        <v>#REF!</v>
      </c>
      <c r="H13" s="6" t="e">
        <f>Cerradas!#REF!</f>
        <v>#REF!</v>
      </c>
      <c r="I13" s="7" t="e">
        <f>Cerradas!#REF!</f>
        <v>#REF!</v>
      </c>
      <c r="J13" t="e">
        <f>Cerradas!#REF!</f>
        <v>#REF!</v>
      </c>
      <c r="K13" t="e">
        <f>Cerradas!#REF!</f>
        <v>#REF!</v>
      </c>
      <c r="L13" s="7" t="e">
        <f>Cerradas!#REF!</f>
        <v>#REF!</v>
      </c>
      <c r="M13" s="7" t="e">
        <f>Cerradas!#REF!</f>
        <v>#REF!</v>
      </c>
      <c r="N13" s="7" t="e">
        <f>Cerradas!#REF!</f>
        <v>#REF!</v>
      </c>
    </row>
    <row r="14" spans="1:14" x14ac:dyDescent="0.25">
      <c r="A14" t="e">
        <f>Cerradas!#REF!</f>
        <v>#REF!</v>
      </c>
      <c r="B14" t="e">
        <f>Cerradas!#REF!</f>
        <v>#REF!</v>
      </c>
      <c r="C14" t="e">
        <f>Cerradas!#REF!</f>
        <v>#REF!</v>
      </c>
      <c r="D14" t="e">
        <f>Cerradas!#REF!</f>
        <v>#REF!</v>
      </c>
      <c r="E14" s="7" t="e">
        <f>Cerradas!#REF!</f>
        <v>#REF!</v>
      </c>
      <c r="F14" t="e">
        <f>Cerradas!#REF!</f>
        <v>#REF!</v>
      </c>
      <c r="G14" s="6" t="e">
        <f>Cerradas!#REF!</f>
        <v>#REF!</v>
      </c>
      <c r="H14" s="6" t="e">
        <f>Cerradas!#REF!</f>
        <v>#REF!</v>
      </c>
      <c r="I14" s="7" t="e">
        <f>Cerradas!#REF!</f>
        <v>#REF!</v>
      </c>
      <c r="J14" t="e">
        <f>Cerradas!#REF!</f>
        <v>#REF!</v>
      </c>
      <c r="K14" t="e">
        <f>Cerradas!#REF!</f>
        <v>#REF!</v>
      </c>
      <c r="L14" s="7" t="e">
        <f>Cerradas!#REF!</f>
        <v>#REF!</v>
      </c>
      <c r="M14" s="7" t="e">
        <f>Cerradas!#REF!</f>
        <v>#REF!</v>
      </c>
      <c r="N14" s="7" t="e">
        <f>Cerradas!#REF!</f>
        <v>#REF!</v>
      </c>
    </row>
    <row r="15" spans="1:14" x14ac:dyDescent="0.25">
      <c r="A15" t="e">
        <f>Cerradas!#REF!</f>
        <v>#REF!</v>
      </c>
      <c r="B15" t="e">
        <f>Cerradas!#REF!</f>
        <v>#REF!</v>
      </c>
      <c r="C15" t="e">
        <f>Cerradas!#REF!</f>
        <v>#REF!</v>
      </c>
      <c r="D15" t="e">
        <f>Cerradas!#REF!</f>
        <v>#REF!</v>
      </c>
      <c r="E15" s="7" t="e">
        <f>Cerradas!#REF!</f>
        <v>#REF!</v>
      </c>
      <c r="F15" t="e">
        <f>Cerradas!#REF!</f>
        <v>#REF!</v>
      </c>
      <c r="G15" s="6" t="e">
        <f>Cerradas!#REF!</f>
        <v>#REF!</v>
      </c>
      <c r="H15" s="6" t="e">
        <f>Cerradas!#REF!</f>
        <v>#REF!</v>
      </c>
      <c r="I15" s="7" t="e">
        <f>Cerradas!#REF!</f>
        <v>#REF!</v>
      </c>
      <c r="J15" t="e">
        <f>Cerradas!#REF!</f>
        <v>#REF!</v>
      </c>
      <c r="K15" t="e">
        <f>Cerradas!#REF!</f>
        <v>#REF!</v>
      </c>
      <c r="L15" s="7" t="e">
        <f>Cerradas!#REF!</f>
        <v>#REF!</v>
      </c>
      <c r="M15" s="7" t="e">
        <f>Cerradas!#REF!</f>
        <v>#REF!</v>
      </c>
      <c r="N15" s="7" t="e">
        <f>Cerradas!#REF!</f>
        <v>#REF!</v>
      </c>
    </row>
    <row r="16" spans="1:14" x14ac:dyDescent="0.25">
      <c r="A16" t="e">
        <f>Cerradas!#REF!</f>
        <v>#REF!</v>
      </c>
      <c r="B16" t="e">
        <f>Cerradas!#REF!</f>
        <v>#REF!</v>
      </c>
      <c r="C16" t="e">
        <f>Cerradas!#REF!</f>
        <v>#REF!</v>
      </c>
      <c r="D16" t="e">
        <f>Cerradas!#REF!</f>
        <v>#REF!</v>
      </c>
      <c r="E16" s="7" t="e">
        <f>Cerradas!#REF!</f>
        <v>#REF!</v>
      </c>
      <c r="F16" t="e">
        <f>Cerradas!#REF!</f>
        <v>#REF!</v>
      </c>
      <c r="G16" s="6" t="e">
        <f>Cerradas!#REF!</f>
        <v>#REF!</v>
      </c>
      <c r="H16" s="6" t="e">
        <f>Cerradas!#REF!</f>
        <v>#REF!</v>
      </c>
      <c r="I16" s="7" t="e">
        <f>Cerradas!#REF!</f>
        <v>#REF!</v>
      </c>
      <c r="J16" t="e">
        <f>Cerradas!#REF!</f>
        <v>#REF!</v>
      </c>
      <c r="K16" t="e">
        <f>Cerradas!#REF!</f>
        <v>#REF!</v>
      </c>
      <c r="L16" s="7" t="e">
        <f>Cerradas!#REF!</f>
        <v>#REF!</v>
      </c>
      <c r="M16" s="7" t="e">
        <f>Cerradas!#REF!</f>
        <v>#REF!</v>
      </c>
      <c r="N16" s="7" t="e">
        <f>Cerradas!#REF!</f>
        <v>#REF!</v>
      </c>
    </row>
    <row r="17" spans="1:14" x14ac:dyDescent="0.25">
      <c r="A17" t="e">
        <f>Cerradas!#REF!</f>
        <v>#REF!</v>
      </c>
      <c r="B17" t="e">
        <f>Cerradas!#REF!</f>
        <v>#REF!</v>
      </c>
      <c r="C17" t="e">
        <f>Cerradas!#REF!</f>
        <v>#REF!</v>
      </c>
      <c r="D17" t="e">
        <f>Cerradas!#REF!</f>
        <v>#REF!</v>
      </c>
      <c r="E17" s="7" t="e">
        <f>Cerradas!#REF!</f>
        <v>#REF!</v>
      </c>
      <c r="F17" t="e">
        <f>Cerradas!#REF!</f>
        <v>#REF!</v>
      </c>
      <c r="G17" s="6" t="e">
        <f>Cerradas!#REF!</f>
        <v>#REF!</v>
      </c>
      <c r="H17" s="6" t="e">
        <f>Cerradas!#REF!</f>
        <v>#REF!</v>
      </c>
      <c r="I17" s="7" t="e">
        <f>Cerradas!#REF!</f>
        <v>#REF!</v>
      </c>
      <c r="J17" t="e">
        <f>Cerradas!#REF!</f>
        <v>#REF!</v>
      </c>
      <c r="K17" t="e">
        <f>Cerradas!#REF!</f>
        <v>#REF!</v>
      </c>
      <c r="L17" s="7" t="e">
        <f>Cerradas!#REF!</f>
        <v>#REF!</v>
      </c>
      <c r="M17" s="7" t="e">
        <f>Cerradas!#REF!</f>
        <v>#REF!</v>
      </c>
      <c r="N17" s="7" t="e">
        <f>Cerradas!#REF!</f>
        <v>#REF!</v>
      </c>
    </row>
    <row r="18" spans="1:14" x14ac:dyDescent="0.25">
      <c r="A18" t="e">
        <f>Cerradas!#REF!</f>
        <v>#REF!</v>
      </c>
      <c r="B18" t="e">
        <f>Cerradas!#REF!</f>
        <v>#REF!</v>
      </c>
      <c r="C18" t="e">
        <f>Cerradas!#REF!</f>
        <v>#REF!</v>
      </c>
      <c r="D18" t="e">
        <f>Cerradas!#REF!</f>
        <v>#REF!</v>
      </c>
      <c r="E18" s="7" t="e">
        <f>Cerradas!#REF!</f>
        <v>#REF!</v>
      </c>
      <c r="F18" t="e">
        <f>Cerradas!#REF!</f>
        <v>#REF!</v>
      </c>
      <c r="G18" s="6" t="e">
        <f>Cerradas!#REF!</f>
        <v>#REF!</v>
      </c>
      <c r="H18" s="6" t="e">
        <f>Cerradas!#REF!</f>
        <v>#REF!</v>
      </c>
      <c r="I18" s="7" t="e">
        <f>Cerradas!#REF!</f>
        <v>#REF!</v>
      </c>
      <c r="J18" t="e">
        <f>Cerradas!#REF!</f>
        <v>#REF!</v>
      </c>
      <c r="K18" t="e">
        <f>Cerradas!#REF!</f>
        <v>#REF!</v>
      </c>
      <c r="L18" s="7" t="e">
        <f>Cerradas!#REF!</f>
        <v>#REF!</v>
      </c>
      <c r="M18" s="7" t="e">
        <f>Cerradas!#REF!</f>
        <v>#REF!</v>
      </c>
      <c r="N18" s="7" t="e">
        <f>Cerradas!#REF!</f>
        <v>#REF!</v>
      </c>
    </row>
    <row r="19" spans="1:14" x14ac:dyDescent="0.25">
      <c r="A19" t="e">
        <f>Cerradas!#REF!</f>
        <v>#REF!</v>
      </c>
      <c r="B19" t="e">
        <f>Cerradas!#REF!</f>
        <v>#REF!</v>
      </c>
      <c r="C19" t="e">
        <f>Cerradas!#REF!</f>
        <v>#REF!</v>
      </c>
      <c r="D19" t="e">
        <f>Cerradas!#REF!</f>
        <v>#REF!</v>
      </c>
      <c r="E19" s="7" t="e">
        <f>Cerradas!#REF!</f>
        <v>#REF!</v>
      </c>
      <c r="F19" t="e">
        <f>Cerradas!#REF!</f>
        <v>#REF!</v>
      </c>
      <c r="G19" s="6" t="e">
        <f>Cerradas!#REF!</f>
        <v>#REF!</v>
      </c>
      <c r="H19" s="6" t="e">
        <f>Cerradas!#REF!</f>
        <v>#REF!</v>
      </c>
      <c r="I19" s="7" t="e">
        <f>Cerradas!#REF!</f>
        <v>#REF!</v>
      </c>
      <c r="J19" t="e">
        <f>Cerradas!#REF!</f>
        <v>#REF!</v>
      </c>
      <c r="K19" t="e">
        <f>Cerradas!#REF!</f>
        <v>#REF!</v>
      </c>
      <c r="L19" s="7" t="e">
        <f>Cerradas!#REF!</f>
        <v>#REF!</v>
      </c>
      <c r="M19" s="7" t="e">
        <f>Cerradas!#REF!</f>
        <v>#REF!</v>
      </c>
      <c r="N19" s="7" t="e">
        <f>Cerradas!#REF!</f>
        <v>#REF!</v>
      </c>
    </row>
    <row r="20" spans="1:14" x14ac:dyDescent="0.25">
      <c r="A20" t="e">
        <f>Cerradas!#REF!</f>
        <v>#REF!</v>
      </c>
      <c r="B20" t="e">
        <f>Cerradas!#REF!</f>
        <v>#REF!</v>
      </c>
      <c r="C20" t="e">
        <f>Cerradas!#REF!</f>
        <v>#REF!</v>
      </c>
      <c r="D20" t="e">
        <f>Cerradas!#REF!</f>
        <v>#REF!</v>
      </c>
      <c r="E20" s="7" t="e">
        <f>Cerradas!#REF!</f>
        <v>#REF!</v>
      </c>
      <c r="F20" t="e">
        <f>Cerradas!#REF!</f>
        <v>#REF!</v>
      </c>
      <c r="G20" s="6" t="e">
        <f>Cerradas!#REF!</f>
        <v>#REF!</v>
      </c>
      <c r="H20" s="6" t="e">
        <f>Cerradas!#REF!</f>
        <v>#REF!</v>
      </c>
      <c r="I20" s="7" t="e">
        <f>Cerradas!#REF!</f>
        <v>#REF!</v>
      </c>
      <c r="J20" t="e">
        <f>Cerradas!#REF!</f>
        <v>#REF!</v>
      </c>
      <c r="K20" t="e">
        <f>Cerradas!#REF!</f>
        <v>#REF!</v>
      </c>
      <c r="L20" s="7" t="e">
        <f>Cerradas!#REF!</f>
        <v>#REF!</v>
      </c>
      <c r="M20" s="7" t="e">
        <f>Cerradas!#REF!</f>
        <v>#REF!</v>
      </c>
      <c r="N20" s="7" t="e">
        <f>Cerradas!#REF!</f>
        <v>#REF!</v>
      </c>
    </row>
    <row r="21" spans="1:14" x14ac:dyDescent="0.25">
      <c r="A21" t="e">
        <f>Cerradas!#REF!</f>
        <v>#REF!</v>
      </c>
      <c r="B21" t="e">
        <f>Cerradas!#REF!</f>
        <v>#REF!</v>
      </c>
      <c r="C21" t="e">
        <f>Cerradas!#REF!</f>
        <v>#REF!</v>
      </c>
      <c r="D21" t="e">
        <f>Cerradas!#REF!</f>
        <v>#REF!</v>
      </c>
      <c r="E21" s="7" t="e">
        <f>Cerradas!#REF!</f>
        <v>#REF!</v>
      </c>
      <c r="F21" t="e">
        <f>Cerradas!#REF!</f>
        <v>#REF!</v>
      </c>
      <c r="G21" s="6" t="e">
        <f>Cerradas!#REF!</f>
        <v>#REF!</v>
      </c>
      <c r="H21" s="6" t="e">
        <f>Cerradas!#REF!</f>
        <v>#REF!</v>
      </c>
      <c r="I21" s="7" t="e">
        <f>Cerradas!#REF!</f>
        <v>#REF!</v>
      </c>
      <c r="J21" t="e">
        <f>Cerradas!#REF!</f>
        <v>#REF!</v>
      </c>
      <c r="K21" t="e">
        <f>Cerradas!#REF!</f>
        <v>#REF!</v>
      </c>
      <c r="L21" s="7" t="e">
        <f>Cerradas!#REF!</f>
        <v>#REF!</v>
      </c>
      <c r="M21" s="7" t="e">
        <f>Cerradas!#REF!</f>
        <v>#REF!</v>
      </c>
      <c r="N21" s="7" t="e">
        <f>Cerradas!#REF!</f>
        <v>#REF!</v>
      </c>
    </row>
    <row r="22" spans="1:14" x14ac:dyDescent="0.25">
      <c r="A22" t="e">
        <f>Cerradas!#REF!</f>
        <v>#REF!</v>
      </c>
      <c r="B22" t="e">
        <f>Cerradas!#REF!</f>
        <v>#REF!</v>
      </c>
      <c r="C22" t="e">
        <f>Cerradas!#REF!</f>
        <v>#REF!</v>
      </c>
      <c r="D22" t="e">
        <f>Cerradas!#REF!</f>
        <v>#REF!</v>
      </c>
      <c r="E22" s="7" t="e">
        <f>Cerradas!#REF!</f>
        <v>#REF!</v>
      </c>
      <c r="F22" t="e">
        <f>Cerradas!#REF!</f>
        <v>#REF!</v>
      </c>
      <c r="G22" s="6" t="e">
        <f>Cerradas!#REF!</f>
        <v>#REF!</v>
      </c>
      <c r="H22" s="6" t="e">
        <f>Cerradas!#REF!</f>
        <v>#REF!</v>
      </c>
      <c r="I22" s="7" t="e">
        <f>Cerradas!#REF!</f>
        <v>#REF!</v>
      </c>
      <c r="J22" t="e">
        <f>Cerradas!#REF!</f>
        <v>#REF!</v>
      </c>
      <c r="K22" t="e">
        <f>Cerradas!#REF!</f>
        <v>#REF!</v>
      </c>
      <c r="L22" s="7" t="e">
        <f>Cerradas!#REF!</f>
        <v>#REF!</v>
      </c>
      <c r="M22" s="7" t="e">
        <f>Cerradas!#REF!</f>
        <v>#REF!</v>
      </c>
      <c r="N22" s="7" t="e">
        <f>Cerradas!#REF!</f>
        <v>#REF!</v>
      </c>
    </row>
    <row r="23" spans="1:14" x14ac:dyDescent="0.25">
      <c r="A23" t="e">
        <f>Cerradas!#REF!</f>
        <v>#REF!</v>
      </c>
      <c r="B23" t="e">
        <f>Cerradas!#REF!</f>
        <v>#REF!</v>
      </c>
      <c r="C23" t="e">
        <f>Cerradas!#REF!</f>
        <v>#REF!</v>
      </c>
      <c r="D23" t="e">
        <f>Cerradas!#REF!</f>
        <v>#REF!</v>
      </c>
      <c r="E23" s="7" t="e">
        <f>Cerradas!#REF!</f>
        <v>#REF!</v>
      </c>
      <c r="F23" t="e">
        <f>Cerradas!#REF!</f>
        <v>#REF!</v>
      </c>
      <c r="G23" s="6" t="e">
        <f>Cerradas!#REF!</f>
        <v>#REF!</v>
      </c>
      <c r="H23" s="6" t="e">
        <f>Cerradas!#REF!</f>
        <v>#REF!</v>
      </c>
      <c r="I23" s="7" t="e">
        <f>Cerradas!#REF!</f>
        <v>#REF!</v>
      </c>
      <c r="J23" t="e">
        <f>Cerradas!#REF!</f>
        <v>#REF!</v>
      </c>
      <c r="K23" t="e">
        <f>Cerradas!#REF!</f>
        <v>#REF!</v>
      </c>
      <c r="L23" s="7" t="e">
        <f>Cerradas!#REF!</f>
        <v>#REF!</v>
      </c>
      <c r="M23" s="7" t="e">
        <f>Cerradas!#REF!</f>
        <v>#REF!</v>
      </c>
      <c r="N23" s="7" t="e">
        <f>Cerradas!#REF!</f>
        <v>#REF!</v>
      </c>
    </row>
    <row r="24" spans="1:14" x14ac:dyDescent="0.25">
      <c r="A24" t="e">
        <f>Cerradas!#REF!</f>
        <v>#REF!</v>
      </c>
      <c r="B24" t="e">
        <f>Cerradas!#REF!</f>
        <v>#REF!</v>
      </c>
      <c r="C24" t="e">
        <f>Cerradas!#REF!</f>
        <v>#REF!</v>
      </c>
      <c r="D24" t="e">
        <f>Cerradas!#REF!</f>
        <v>#REF!</v>
      </c>
      <c r="E24" s="7" t="e">
        <f>Cerradas!#REF!</f>
        <v>#REF!</v>
      </c>
      <c r="F24" t="e">
        <f>Cerradas!#REF!</f>
        <v>#REF!</v>
      </c>
      <c r="G24" s="6" t="e">
        <f>Cerradas!#REF!</f>
        <v>#REF!</v>
      </c>
      <c r="H24" s="6" t="e">
        <f>Cerradas!#REF!</f>
        <v>#REF!</v>
      </c>
      <c r="I24" s="7" t="e">
        <f>Cerradas!#REF!</f>
        <v>#REF!</v>
      </c>
      <c r="J24" t="e">
        <f>Cerradas!#REF!</f>
        <v>#REF!</v>
      </c>
      <c r="K24" t="e">
        <f>Cerradas!#REF!</f>
        <v>#REF!</v>
      </c>
      <c r="L24" s="7" t="e">
        <f>Cerradas!#REF!</f>
        <v>#REF!</v>
      </c>
      <c r="M24" s="7" t="e">
        <f>Cerradas!#REF!</f>
        <v>#REF!</v>
      </c>
      <c r="N24" s="7" t="e">
        <f>Cerradas!#REF!</f>
        <v>#REF!</v>
      </c>
    </row>
    <row r="25" spans="1:14" x14ac:dyDescent="0.25">
      <c r="A25" t="e">
        <f>Cerradas!#REF!</f>
        <v>#REF!</v>
      </c>
      <c r="B25" t="e">
        <f>Cerradas!#REF!</f>
        <v>#REF!</v>
      </c>
      <c r="C25" t="e">
        <f>Cerradas!#REF!</f>
        <v>#REF!</v>
      </c>
      <c r="D25" t="e">
        <f>Cerradas!#REF!</f>
        <v>#REF!</v>
      </c>
      <c r="E25" s="7" t="e">
        <f>Cerradas!#REF!</f>
        <v>#REF!</v>
      </c>
      <c r="F25" t="e">
        <f>Cerradas!#REF!</f>
        <v>#REF!</v>
      </c>
      <c r="G25" s="6" t="e">
        <f>Cerradas!#REF!</f>
        <v>#REF!</v>
      </c>
      <c r="H25" s="6" t="e">
        <f>Cerradas!#REF!</f>
        <v>#REF!</v>
      </c>
      <c r="I25" s="7" t="e">
        <f>Cerradas!#REF!</f>
        <v>#REF!</v>
      </c>
      <c r="J25" t="e">
        <f>Cerradas!#REF!</f>
        <v>#REF!</v>
      </c>
      <c r="K25" t="e">
        <f>Cerradas!#REF!</f>
        <v>#REF!</v>
      </c>
      <c r="L25" s="7" t="e">
        <f>Cerradas!#REF!</f>
        <v>#REF!</v>
      </c>
      <c r="M25" s="7" t="e">
        <f>Cerradas!#REF!</f>
        <v>#REF!</v>
      </c>
      <c r="N25" s="7" t="e">
        <f>Cerradas!#REF!</f>
        <v>#REF!</v>
      </c>
    </row>
    <row r="26" spans="1:14" x14ac:dyDescent="0.25">
      <c r="A26" t="e">
        <f>Cerradas!#REF!</f>
        <v>#REF!</v>
      </c>
      <c r="B26" t="e">
        <f>Cerradas!#REF!</f>
        <v>#REF!</v>
      </c>
      <c r="C26" t="e">
        <f>Cerradas!#REF!</f>
        <v>#REF!</v>
      </c>
      <c r="D26" t="e">
        <f>Cerradas!#REF!</f>
        <v>#REF!</v>
      </c>
      <c r="E26" s="7" t="e">
        <f>Cerradas!#REF!</f>
        <v>#REF!</v>
      </c>
      <c r="F26" t="e">
        <f>Cerradas!#REF!</f>
        <v>#REF!</v>
      </c>
      <c r="G26" s="6" t="e">
        <f>Cerradas!#REF!</f>
        <v>#REF!</v>
      </c>
      <c r="H26" s="6" t="e">
        <f>Cerradas!#REF!</f>
        <v>#REF!</v>
      </c>
      <c r="I26" s="7" t="e">
        <f>Cerradas!#REF!</f>
        <v>#REF!</v>
      </c>
      <c r="J26" t="e">
        <f>Cerradas!#REF!</f>
        <v>#REF!</v>
      </c>
      <c r="K26" t="e">
        <f>Cerradas!#REF!</f>
        <v>#REF!</v>
      </c>
      <c r="L26" s="7" t="e">
        <f>Cerradas!#REF!</f>
        <v>#REF!</v>
      </c>
      <c r="M26" s="7" t="e">
        <f>Cerradas!#REF!</f>
        <v>#REF!</v>
      </c>
      <c r="N26" s="7" t="e">
        <f>Cerradas!#REF!</f>
        <v>#REF!</v>
      </c>
    </row>
    <row r="27" spans="1:14" x14ac:dyDescent="0.25">
      <c r="A27" t="e">
        <f>Cerradas!#REF!</f>
        <v>#REF!</v>
      </c>
      <c r="B27" t="e">
        <f>Cerradas!#REF!</f>
        <v>#REF!</v>
      </c>
      <c r="C27" t="e">
        <f>Cerradas!#REF!</f>
        <v>#REF!</v>
      </c>
      <c r="D27" t="e">
        <f>Cerradas!#REF!</f>
        <v>#REF!</v>
      </c>
      <c r="E27" s="7" t="e">
        <f>Cerradas!#REF!</f>
        <v>#REF!</v>
      </c>
      <c r="F27" t="e">
        <f>Cerradas!#REF!</f>
        <v>#REF!</v>
      </c>
      <c r="G27" s="6" t="e">
        <f>Cerradas!#REF!</f>
        <v>#REF!</v>
      </c>
      <c r="H27" s="6" t="e">
        <f>Cerradas!#REF!</f>
        <v>#REF!</v>
      </c>
      <c r="I27" s="7" t="e">
        <f>Cerradas!#REF!</f>
        <v>#REF!</v>
      </c>
      <c r="J27" t="e">
        <f>Cerradas!#REF!</f>
        <v>#REF!</v>
      </c>
      <c r="K27" t="e">
        <f>Cerradas!#REF!</f>
        <v>#REF!</v>
      </c>
      <c r="L27" s="7" t="e">
        <f>Cerradas!#REF!</f>
        <v>#REF!</v>
      </c>
      <c r="M27" s="7" t="e">
        <f>Cerradas!#REF!</f>
        <v>#REF!</v>
      </c>
      <c r="N27" s="7" t="e">
        <f>Cerradas!#REF!</f>
        <v>#REF!</v>
      </c>
    </row>
    <row r="28" spans="1:14" x14ac:dyDescent="0.25">
      <c r="A28" t="e">
        <f>Cerradas!#REF!</f>
        <v>#REF!</v>
      </c>
      <c r="B28" t="e">
        <f>Cerradas!#REF!</f>
        <v>#REF!</v>
      </c>
      <c r="C28" t="e">
        <f>Cerradas!#REF!</f>
        <v>#REF!</v>
      </c>
      <c r="D28" t="e">
        <f>Cerradas!#REF!</f>
        <v>#REF!</v>
      </c>
      <c r="E28" s="7" t="e">
        <f>Cerradas!#REF!</f>
        <v>#REF!</v>
      </c>
      <c r="F28" t="e">
        <f>Cerradas!#REF!</f>
        <v>#REF!</v>
      </c>
      <c r="G28" s="6" t="e">
        <f>Cerradas!#REF!</f>
        <v>#REF!</v>
      </c>
      <c r="H28" s="6" t="e">
        <f>Cerradas!#REF!</f>
        <v>#REF!</v>
      </c>
      <c r="I28" s="7" t="e">
        <f>Cerradas!#REF!</f>
        <v>#REF!</v>
      </c>
      <c r="J28" t="e">
        <f>Cerradas!#REF!</f>
        <v>#REF!</v>
      </c>
      <c r="K28" t="e">
        <f>Cerradas!#REF!</f>
        <v>#REF!</v>
      </c>
      <c r="L28" s="7" t="e">
        <f>Cerradas!#REF!</f>
        <v>#REF!</v>
      </c>
      <c r="M28" s="7" t="e">
        <f>Cerradas!#REF!</f>
        <v>#REF!</v>
      </c>
      <c r="N28" s="7" t="e">
        <f>Cerradas!#REF!</f>
        <v>#REF!</v>
      </c>
    </row>
    <row r="29" spans="1:14" x14ac:dyDescent="0.25">
      <c r="A29" t="e">
        <f>Cerradas!#REF!</f>
        <v>#REF!</v>
      </c>
      <c r="B29" t="e">
        <f>Cerradas!#REF!</f>
        <v>#REF!</v>
      </c>
      <c r="C29" t="e">
        <f>Cerradas!#REF!</f>
        <v>#REF!</v>
      </c>
      <c r="D29" t="e">
        <f>Cerradas!#REF!</f>
        <v>#REF!</v>
      </c>
      <c r="E29" s="7" t="e">
        <f>Cerradas!#REF!</f>
        <v>#REF!</v>
      </c>
      <c r="F29" t="e">
        <f>Cerradas!#REF!</f>
        <v>#REF!</v>
      </c>
      <c r="G29" s="6" t="e">
        <f>Cerradas!#REF!</f>
        <v>#REF!</v>
      </c>
      <c r="H29" s="6" t="e">
        <f>Cerradas!#REF!</f>
        <v>#REF!</v>
      </c>
      <c r="I29" s="7" t="e">
        <f>Cerradas!#REF!</f>
        <v>#REF!</v>
      </c>
      <c r="J29" t="e">
        <f>Cerradas!#REF!</f>
        <v>#REF!</v>
      </c>
      <c r="K29" t="e">
        <f>Cerradas!#REF!</f>
        <v>#REF!</v>
      </c>
      <c r="L29" s="7" t="e">
        <f>Cerradas!#REF!</f>
        <v>#REF!</v>
      </c>
      <c r="M29" s="7" t="e">
        <f>Cerradas!#REF!</f>
        <v>#REF!</v>
      </c>
      <c r="N29" s="7" t="e">
        <f>Cerradas!#REF!</f>
        <v>#REF!</v>
      </c>
    </row>
    <row r="30" spans="1:14" x14ac:dyDescent="0.25">
      <c r="A30" t="e">
        <f>Cerradas!#REF!</f>
        <v>#REF!</v>
      </c>
      <c r="B30" t="e">
        <f>Cerradas!#REF!</f>
        <v>#REF!</v>
      </c>
      <c r="C30" t="e">
        <f>Cerradas!#REF!</f>
        <v>#REF!</v>
      </c>
      <c r="D30" t="e">
        <f>Cerradas!#REF!</f>
        <v>#REF!</v>
      </c>
      <c r="E30" s="7" t="e">
        <f>Cerradas!#REF!</f>
        <v>#REF!</v>
      </c>
      <c r="F30" t="e">
        <f>Cerradas!#REF!</f>
        <v>#REF!</v>
      </c>
      <c r="G30" s="6" t="e">
        <f>Cerradas!#REF!</f>
        <v>#REF!</v>
      </c>
      <c r="H30" s="6" t="e">
        <f>Cerradas!#REF!</f>
        <v>#REF!</v>
      </c>
      <c r="I30" s="7" t="e">
        <f>Cerradas!#REF!</f>
        <v>#REF!</v>
      </c>
      <c r="J30" t="e">
        <f>Cerradas!#REF!</f>
        <v>#REF!</v>
      </c>
      <c r="K30" t="e">
        <f>Cerradas!#REF!</f>
        <v>#REF!</v>
      </c>
      <c r="L30" s="7" t="e">
        <f>Cerradas!#REF!</f>
        <v>#REF!</v>
      </c>
      <c r="M30" s="7" t="e">
        <f>Cerradas!#REF!</f>
        <v>#REF!</v>
      </c>
      <c r="N30" s="7" t="e">
        <f>Cerradas!#REF!</f>
        <v>#REF!</v>
      </c>
    </row>
    <row r="31" spans="1:14" x14ac:dyDescent="0.25">
      <c r="A31" t="e">
        <f>Cerradas!#REF!</f>
        <v>#REF!</v>
      </c>
      <c r="B31" t="e">
        <f>Cerradas!#REF!</f>
        <v>#REF!</v>
      </c>
      <c r="C31" t="e">
        <f>Cerradas!#REF!</f>
        <v>#REF!</v>
      </c>
      <c r="D31" t="e">
        <f>Cerradas!#REF!</f>
        <v>#REF!</v>
      </c>
      <c r="E31" s="7" t="e">
        <f>Cerradas!#REF!</f>
        <v>#REF!</v>
      </c>
      <c r="F31" t="e">
        <f>Cerradas!#REF!</f>
        <v>#REF!</v>
      </c>
      <c r="G31" s="6" t="e">
        <f>Cerradas!#REF!</f>
        <v>#REF!</v>
      </c>
      <c r="H31" s="6" t="e">
        <f>Cerradas!#REF!</f>
        <v>#REF!</v>
      </c>
      <c r="I31" s="7" t="e">
        <f>Cerradas!#REF!</f>
        <v>#REF!</v>
      </c>
      <c r="J31" t="e">
        <f>Cerradas!#REF!</f>
        <v>#REF!</v>
      </c>
      <c r="K31" t="e">
        <f>Cerradas!#REF!</f>
        <v>#REF!</v>
      </c>
      <c r="L31" s="7" t="e">
        <f>Cerradas!#REF!</f>
        <v>#REF!</v>
      </c>
      <c r="M31" s="7" t="e">
        <f>Cerradas!#REF!</f>
        <v>#REF!</v>
      </c>
      <c r="N31" s="7" t="e">
        <f>Cerradas!#REF!</f>
        <v>#REF!</v>
      </c>
    </row>
    <row r="32" spans="1:14" s="38" customFormat="1" x14ac:dyDescent="0.25">
      <c r="A32" s="38" t="e">
        <f>Cerradas!#REF!</f>
        <v>#REF!</v>
      </c>
      <c r="B32" s="38" t="e">
        <f>Cerradas!#REF!</f>
        <v>#REF!</v>
      </c>
      <c r="C32" s="38" t="e">
        <f>Cerradas!#REF!</f>
        <v>#REF!</v>
      </c>
      <c r="D32" s="38" t="e">
        <f>Cerradas!#REF!</f>
        <v>#REF!</v>
      </c>
      <c r="E32" s="39" t="e">
        <f>Cerradas!#REF!</f>
        <v>#REF!</v>
      </c>
      <c r="F32" s="38" t="e">
        <f>Cerradas!#REF!</f>
        <v>#REF!</v>
      </c>
      <c r="G32" s="40" t="e">
        <f>Cerradas!#REF!</f>
        <v>#REF!</v>
      </c>
      <c r="H32" s="40" t="e">
        <f>Cerradas!#REF!</f>
        <v>#REF!</v>
      </c>
      <c r="I32" s="39" t="e">
        <f>Cerradas!#REF!</f>
        <v>#REF!</v>
      </c>
      <c r="J32" s="38" t="e">
        <f>Cerradas!#REF!</f>
        <v>#REF!</v>
      </c>
      <c r="K32" s="38" t="e">
        <f>Cerradas!#REF!</f>
        <v>#REF!</v>
      </c>
      <c r="L32" s="39" t="e">
        <f>Cerradas!#REF!</f>
        <v>#REF!</v>
      </c>
      <c r="M32" s="39" t="e">
        <f>Cerradas!#REF!</f>
        <v>#REF!</v>
      </c>
      <c r="N32" s="39" t="e">
        <f>Cerradas!#REF!</f>
        <v>#REF!</v>
      </c>
    </row>
    <row r="33" spans="1:14" s="38" customFormat="1" x14ac:dyDescent="0.25">
      <c r="A33" s="38" t="e">
        <f>Cerradas!#REF!</f>
        <v>#REF!</v>
      </c>
      <c r="B33" s="38" t="e">
        <f>Cerradas!#REF!</f>
        <v>#REF!</v>
      </c>
      <c r="C33" s="38" t="e">
        <f>Cerradas!#REF!</f>
        <v>#REF!</v>
      </c>
      <c r="D33" s="38" t="e">
        <f>Cerradas!#REF!</f>
        <v>#REF!</v>
      </c>
      <c r="E33" s="39" t="e">
        <f>Cerradas!#REF!</f>
        <v>#REF!</v>
      </c>
      <c r="F33" s="38" t="e">
        <f>Cerradas!#REF!</f>
        <v>#REF!</v>
      </c>
      <c r="G33" s="40" t="e">
        <f>Cerradas!#REF!</f>
        <v>#REF!</v>
      </c>
      <c r="H33" s="40" t="e">
        <f>Cerradas!#REF!</f>
        <v>#REF!</v>
      </c>
      <c r="I33" s="39" t="e">
        <f>Cerradas!#REF!</f>
        <v>#REF!</v>
      </c>
      <c r="J33" s="38" t="e">
        <f>Cerradas!#REF!</f>
        <v>#REF!</v>
      </c>
      <c r="K33" s="38" t="e">
        <f>Cerradas!#REF!</f>
        <v>#REF!</v>
      </c>
      <c r="L33" s="39" t="e">
        <f>Cerradas!#REF!</f>
        <v>#REF!</v>
      </c>
      <c r="M33" s="39" t="e">
        <f>Cerradas!#REF!</f>
        <v>#REF!</v>
      </c>
      <c r="N33" s="39" t="e">
        <f>Cerradas!#REF!</f>
        <v>#REF!</v>
      </c>
    </row>
    <row r="34" spans="1:14" s="38" customFormat="1" x14ac:dyDescent="0.25">
      <c r="A34" s="38" t="e">
        <f>Cerradas!#REF!</f>
        <v>#REF!</v>
      </c>
      <c r="B34" s="38" t="e">
        <f>Cerradas!#REF!</f>
        <v>#REF!</v>
      </c>
      <c r="C34" s="38" t="e">
        <f>Cerradas!#REF!</f>
        <v>#REF!</v>
      </c>
      <c r="D34" s="38" t="e">
        <f>Cerradas!#REF!</f>
        <v>#REF!</v>
      </c>
      <c r="E34" s="39" t="e">
        <f>Cerradas!#REF!</f>
        <v>#REF!</v>
      </c>
      <c r="F34" s="38" t="e">
        <f>Cerradas!#REF!</f>
        <v>#REF!</v>
      </c>
      <c r="G34" s="40" t="e">
        <f>Cerradas!#REF!</f>
        <v>#REF!</v>
      </c>
      <c r="H34" s="40" t="e">
        <f>Cerradas!#REF!</f>
        <v>#REF!</v>
      </c>
      <c r="I34" s="39" t="e">
        <f>Cerradas!#REF!</f>
        <v>#REF!</v>
      </c>
      <c r="J34" s="38" t="e">
        <f>Cerradas!#REF!</f>
        <v>#REF!</v>
      </c>
      <c r="K34" s="38" t="e">
        <f>Cerradas!#REF!</f>
        <v>#REF!</v>
      </c>
      <c r="L34" s="39" t="e">
        <f>Cerradas!#REF!</f>
        <v>#REF!</v>
      </c>
      <c r="M34" s="39" t="e">
        <f>Cerradas!#REF!</f>
        <v>#REF!</v>
      </c>
      <c r="N34" s="39" t="e">
        <f>Cerradas!#REF!</f>
        <v>#REF!</v>
      </c>
    </row>
    <row r="35" spans="1:14" s="38" customFormat="1" x14ac:dyDescent="0.25">
      <c r="A35" s="38" t="e">
        <f>Cerradas!#REF!</f>
        <v>#REF!</v>
      </c>
      <c r="B35" s="38" t="e">
        <f>Cerradas!#REF!</f>
        <v>#REF!</v>
      </c>
      <c r="C35" s="38" t="e">
        <f>Cerradas!#REF!</f>
        <v>#REF!</v>
      </c>
      <c r="D35" s="38" t="e">
        <f>Cerradas!#REF!</f>
        <v>#REF!</v>
      </c>
      <c r="E35" s="39" t="e">
        <f>Cerradas!#REF!</f>
        <v>#REF!</v>
      </c>
      <c r="F35" s="38" t="e">
        <f>Cerradas!#REF!</f>
        <v>#REF!</v>
      </c>
      <c r="G35" s="40" t="e">
        <f>Cerradas!#REF!</f>
        <v>#REF!</v>
      </c>
      <c r="H35" s="40" t="e">
        <f>Cerradas!#REF!</f>
        <v>#REF!</v>
      </c>
      <c r="I35" s="39" t="e">
        <f>Cerradas!#REF!</f>
        <v>#REF!</v>
      </c>
      <c r="J35" s="38" t="e">
        <f>Cerradas!#REF!</f>
        <v>#REF!</v>
      </c>
      <c r="K35" s="38" t="e">
        <f>Cerradas!#REF!</f>
        <v>#REF!</v>
      </c>
      <c r="L35" s="39" t="e">
        <f>Cerradas!#REF!</f>
        <v>#REF!</v>
      </c>
      <c r="M35" s="39" t="e">
        <f>Cerradas!#REF!</f>
        <v>#REF!</v>
      </c>
      <c r="N35" s="39" t="e">
        <f>Cerradas!#REF!</f>
        <v>#REF!</v>
      </c>
    </row>
    <row r="36" spans="1:14" s="38" customFormat="1" x14ac:dyDescent="0.25">
      <c r="A36" s="38" t="e">
        <f>Cerradas!#REF!</f>
        <v>#REF!</v>
      </c>
      <c r="B36" s="38" t="e">
        <f>Cerradas!#REF!</f>
        <v>#REF!</v>
      </c>
      <c r="C36" s="38" t="e">
        <f>Cerradas!#REF!</f>
        <v>#REF!</v>
      </c>
      <c r="D36" s="38" t="e">
        <f>Cerradas!#REF!</f>
        <v>#REF!</v>
      </c>
      <c r="E36" s="39" t="e">
        <f>Cerradas!#REF!</f>
        <v>#REF!</v>
      </c>
      <c r="F36" s="38" t="e">
        <f>Cerradas!#REF!</f>
        <v>#REF!</v>
      </c>
      <c r="G36" s="40" t="e">
        <f>Cerradas!#REF!</f>
        <v>#REF!</v>
      </c>
      <c r="H36" s="40" t="e">
        <f>Cerradas!#REF!</f>
        <v>#REF!</v>
      </c>
      <c r="I36" s="39" t="e">
        <f>Cerradas!#REF!</f>
        <v>#REF!</v>
      </c>
      <c r="J36" s="38" t="e">
        <f>Cerradas!#REF!</f>
        <v>#REF!</v>
      </c>
      <c r="K36" s="38" t="e">
        <f>Cerradas!#REF!</f>
        <v>#REF!</v>
      </c>
      <c r="L36" s="39" t="e">
        <f>Cerradas!#REF!</f>
        <v>#REF!</v>
      </c>
      <c r="M36" s="39" t="e">
        <f>Cerradas!#REF!</f>
        <v>#REF!</v>
      </c>
      <c r="N36" s="39" t="e">
        <f>Cerradas!#REF!</f>
        <v>#REF!</v>
      </c>
    </row>
    <row r="37" spans="1:14" s="38" customFormat="1" x14ac:dyDescent="0.25">
      <c r="A37" s="38" t="e">
        <f>Cerradas!#REF!</f>
        <v>#REF!</v>
      </c>
      <c r="B37" s="38" t="e">
        <f>Cerradas!#REF!</f>
        <v>#REF!</v>
      </c>
      <c r="C37" s="38" t="e">
        <f>Cerradas!#REF!</f>
        <v>#REF!</v>
      </c>
      <c r="D37" s="38" t="e">
        <f>Cerradas!#REF!</f>
        <v>#REF!</v>
      </c>
      <c r="E37" s="39" t="e">
        <f>Cerradas!#REF!</f>
        <v>#REF!</v>
      </c>
      <c r="F37" s="38" t="e">
        <f>Cerradas!#REF!</f>
        <v>#REF!</v>
      </c>
      <c r="G37" s="40" t="e">
        <f>Cerradas!#REF!</f>
        <v>#REF!</v>
      </c>
      <c r="H37" s="40" t="e">
        <f>Cerradas!#REF!</f>
        <v>#REF!</v>
      </c>
      <c r="I37" s="39" t="e">
        <f>Cerradas!#REF!</f>
        <v>#REF!</v>
      </c>
      <c r="J37" s="38" t="e">
        <f>Cerradas!#REF!</f>
        <v>#REF!</v>
      </c>
      <c r="K37" s="38" t="e">
        <f>Cerradas!#REF!</f>
        <v>#REF!</v>
      </c>
      <c r="L37" s="39" t="e">
        <f>Cerradas!#REF!</f>
        <v>#REF!</v>
      </c>
      <c r="M37" s="39" t="e">
        <f>Cerradas!#REF!</f>
        <v>#REF!</v>
      </c>
      <c r="N37" s="39" t="e">
        <f>Cerradas!#REF!</f>
        <v>#REF!</v>
      </c>
    </row>
    <row r="38" spans="1:14" s="38" customFormat="1" x14ac:dyDescent="0.25">
      <c r="A38" s="38" t="e">
        <f>Cerradas!#REF!</f>
        <v>#REF!</v>
      </c>
      <c r="B38" s="38" t="e">
        <f>Cerradas!#REF!</f>
        <v>#REF!</v>
      </c>
      <c r="C38" s="38" t="e">
        <f>Cerradas!#REF!</f>
        <v>#REF!</v>
      </c>
      <c r="D38" s="38" t="e">
        <f>Cerradas!#REF!</f>
        <v>#REF!</v>
      </c>
      <c r="E38" s="39" t="e">
        <f>Cerradas!#REF!</f>
        <v>#REF!</v>
      </c>
      <c r="F38" s="38" t="e">
        <f>Cerradas!#REF!</f>
        <v>#REF!</v>
      </c>
      <c r="G38" s="40" t="e">
        <f>Cerradas!#REF!</f>
        <v>#REF!</v>
      </c>
      <c r="H38" s="40" t="e">
        <f>Cerradas!#REF!</f>
        <v>#REF!</v>
      </c>
      <c r="I38" s="39" t="e">
        <f>Cerradas!#REF!</f>
        <v>#REF!</v>
      </c>
      <c r="J38" s="38" t="e">
        <f>Cerradas!#REF!</f>
        <v>#REF!</v>
      </c>
      <c r="K38" s="38" t="e">
        <f>Cerradas!#REF!</f>
        <v>#REF!</v>
      </c>
      <c r="L38" s="39" t="e">
        <f>Cerradas!#REF!</f>
        <v>#REF!</v>
      </c>
      <c r="M38" s="39" t="e">
        <f>Cerradas!#REF!</f>
        <v>#REF!</v>
      </c>
      <c r="N38" s="39" t="e">
        <f>Cerradas!#REF!</f>
        <v>#REF!</v>
      </c>
    </row>
    <row r="39" spans="1:14" s="38" customFormat="1" x14ac:dyDescent="0.25">
      <c r="A39" s="38" t="e">
        <f>Cerradas!#REF!</f>
        <v>#REF!</v>
      </c>
      <c r="B39" s="38" t="e">
        <f>Cerradas!#REF!</f>
        <v>#REF!</v>
      </c>
      <c r="C39" s="38" t="e">
        <f>Cerradas!#REF!</f>
        <v>#REF!</v>
      </c>
      <c r="D39" s="38" t="e">
        <f>Cerradas!#REF!</f>
        <v>#REF!</v>
      </c>
      <c r="E39" s="39" t="e">
        <f>Cerradas!#REF!</f>
        <v>#REF!</v>
      </c>
      <c r="F39" s="38" t="e">
        <f>Cerradas!#REF!</f>
        <v>#REF!</v>
      </c>
      <c r="G39" s="40" t="e">
        <f>Cerradas!#REF!</f>
        <v>#REF!</v>
      </c>
      <c r="H39" s="40" t="e">
        <f>Cerradas!#REF!</f>
        <v>#REF!</v>
      </c>
      <c r="I39" s="39" t="e">
        <f>Cerradas!#REF!</f>
        <v>#REF!</v>
      </c>
      <c r="J39" s="38" t="e">
        <f>Cerradas!#REF!</f>
        <v>#REF!</v>
      </c>
      <c r="K39" s="38" t="e">
        <f>Cerradas!#REF!</f>
        <v>#REF!</v>
      </c>
      <c r="L39" s="39" t="e">
        <f>Cerradas!#REF!</f>
        <v>#REF!</v>
      </c>
      <c r="M39" s="39" t="e">
        <f>Cerradas!#REF!</f>
        <v>#REF!</v>
      </c>
      <c r="N39" s="39" t="e">
        <f>Cerradas!#REF!</f>
        <v>#REF!</v>
      </c>
    </row>
    <row r="40" spans="1:14" x14ac:dyDescent="0.25">
      <c r="A40" t="e">
        <f>Cerradas!#REF!</f>
        <v>#REF!</v>
      </c>
      <c r="B40" t="e">
        <f>Cerradas!#REF!</f>
        <v>#REF!</v>
      </c>
      <c r="C40" t="e">
        <f>Cerradas!#REF!</f>
        <v>#REF!</v>
      </c>
      <c r="D40" t="e">
        <f>Cerradas!#REF!</f>
        <v>#REF!</v>
      </c>
      <c r="E40" s="7" t="e">
        <f>Cerradas!#REF!</f>
        <v>#REF!</v>
      </c>
      <c r="F40" t="e">
        <f>Cerradas!#REF!</f>
        <v>#REF!</v>
      </c>
      <c r="G40" s="6" t="e">
        <f>Cerradas!#REF!</f>
        <v>#REF!</v>
      </c>
      <c r="H40" s="6" t="e">
        <f>Cerradas!#REF!</f>
        <v>#REF!</v>
      </c>
      <c r="I40" s="7" t="e">
        <f>Cerradas!#REF!</f>
        <v>#REF!</v>
      </c>
      <c r="J40" t="e">
        <f>Cerradas!#REF!</f>
        <v>#REF!</v>
      </c>
      <c r="K40" t="e">
        <f>Cerradas!#REF!</f>
        <v>#REF!</v>
      </c>
      <c r="L40" s="7" t="e">
        <f>Cerradas!#REF!</f>
        <v>#REF!</v>
      </c>
      <c r="M40" s="7" t="e">
        <f>Cerradas!#REF!</f>
        <v>#REF!</v>
      </c>
      <c r="N40" s="7" t="e">
        <f>Cerradas!#REF!</f>
        <v>#REF!</v>
      </c>
    </row>
    <row r="41" spans="1:14" x14ac:dyDescent="0.25">
      <c r="A41" t="e">
        <f>Cerradas!#REF!</f>
        <v>#REF!</v>
      </c>
      <c r="B41" t="e">
        <f>Cerradas!#REF!</f>
        <v>#REF!</v>
      </c>
      <c r="C41" t="e">
        <f>Cerradas!#REF!</f>
        <v>#REF!</v>
      </c>
      <c r="D41" t="e">
        <f>Cerradas!#REF!</f>
        <v>#REF!</v>
      </c>
      <c r="E41" s="7" t="e">
        <f>Cerradas!#REF!</f>
        <v>#REF!</v>
      </c>
      <c r="F41" t="e">
        <f>Cerradas!#REF!</f>
        <v>#REF!</v>
      </c>
      <c r="G41" s="6" t="e">
        <f>Cerradas!#REF!</f>
        <v>#REF!</v>
      </c>
      <c r="H41" s="6" t="e">
        <f>Cerradas!#REF!</f>
        <v>#REF!</v>
      </c>
      <c r="I41" s="7" t="e">
        <f>Cerradas!#REF!</f>
        <v>#REF!</v>
      </c>
      <c r="J41" t="e">
        <f>Cerradas!#REF!</f>
        <v>#REF!</v>
      </c>
      <c r="K41" t="e">
        <f>Cerradas!#REF!</f>
        <v>#REF!</v>
      </c>
      <c r="L41" s="7" t="e">
        <f>Cerradas!#REF!</f>
        <v>#REF!</v>
      </c>
      <c r="M41" s="7" t="e">
        <f>Cerradas!#REF!</f>
        <v>#REF!</v>
      </c>
      <c r="N41" s="7" t="e">
        <f>Cerradas!#REF!</f>
        <v>#REF!</v>
      </c>
    </row>
    <row r="42" spans="1:14" x14ac:dyDescent="0.25">
      <c r="A42" t="e">
        <f>Cerradas!#REF!</f>
        <v>#REF!</v>
      </c>
      <c r="B42" t="e">
        <f>Cerradas!#REF!</f>
        <v>#REF!</v>
      </c>
      <c r="C42" t="e">
        <f>Cerradas!#REF!</f>
        <v>#REF!</v>
      </c>
      <c r="D42" t="e">
        <f>Cerradas!#REF!</f>
        <v>#REF!</v>
      </c>
      <c r="E42" s="7" t="e">
        <f>Cerradas!#REF!</f>
        <v>#REF!</v>
      </c>
      <c r="F42" t="e">
        <f>Cerradas!#REF!</f>
        <v>#REF!</v>
      </c>
      <c r="G42" s="6" t="e">
        <f>Cerradas!#REF!</f>
        <v>#REF!</v>
      </c>
      <c r="H42" s="6" t="e">
        <f>Cerradas!#REF!</f>
        <v>#REF!</v>
      </c>
      <c r="I42" s="7" t="e">
        <f>Cerradas!#REF!</f>
        <v>#REF!</v>
      </c>
      <c r="J42" t="e">
        <f>Cerradas!#REF!</f>
        <v>#REF!</v>
      </c>
      <c r="K42" t="e">
        <f>Cerradas!#REF!</f>
        <v>#REF!</v>
      </c>
      <c r="L42" s="7" t="e">
        <f>Cerradas!#REF!</f>
        <v>#REF!</v>
      </c>
      <c r="M42" s="7" t="e">
        <f>Cerradas!#REF!</f>
        <v>#REF!</v>
      </c>
      <c r="N42" s="7" t="e">
        <f>Cerradas!#REF!</f>
        <v>#REF!</v>
      </c>
    </row>
    <row r="43" spans="1:14" x14ac:dyDescent="0.25">
      <c r="A43" t="e">
        <f>Cerradas!#REF!</f>
        <v>#REF!</v>
      </c>
      <c r="B43" t="e">
        <f>Cerradas!#REF!</f>
        <v>#REF!</v>
      </c>
      <c r="C43" t="e">
        <f>Cerradas!#REF!</f>
        <v>#REF!</v>
      </c>
      <c r="D43" t="e">
        <f>Cerradas!#REF!</f>
        <v>#REF!</v>
      </c>
      <c r="E43" s="7" t="e">
        <f>Cerradas!#REF!</f>
        <v>#REF!</v>
      </c>
      <c r="F43" t="e">
        <f>Cerradas!#REF!</f>
        <v>#REF!</v>
      </c>
      <c r="G43" s="6" t="e">
        <f>Cerradas!#REF!</f>
        <v>#REF!</v>
      </c>
      <c r="H43" s="6" t="e">
        <f>Cerradas!#REF!</f>
        <v>#REF!</v>
      </c>
      <c r="I43" s="7" t="e">
        <f>Cerradas!#REF!</f>
        <v>#REF!</v>
      </c>
      <c r="J43" t="e">
        <f>Cerradas!#REF!</f>
        <v>#REF!</v>
      </c>
      <c r="K43" t="e">
        <f>Cerradas!#REF!</f>
        <v>#REF!</v>
      </c>
      <c r="L43" s="7" t="e">
        <f>Cerradas!#REF!</f>
        <v>#REF!</v>
      </c>
      <c r="M43" s="7" t="e">
        <f>Cerradas!#REF!</f>
        <v>#REF!</v>
      </c>
      <c r="N43" s="7" t="e">
        <f>Cerradas!#REF!</f>
        <v>#REF!</v>
      </c>
    </row>
    <row r="44" spans="1:14" x14ac:dyDescent="0.25">
      <c r="A44" t="e">
        <f>Cerradas!#REF!</f>
        <v>#REF!</v>
      </c>
      <c r="B44" t="e">
        <f>Cerradas!#REF!</f>
        <v>#REF!</v>
      </c>
      <c r="C44" t="e">
        <f>Cerradas!#REF!</f>
        <v>#REF!</v>
      </c>
      <c r="D44" t="e">
        <f>Cerradas!#REF!</f>
        <v>#REF!</v>
      </c>
      <c r="E44" s="7" t="e">
        <f>Cerradas!#REF!</f>
        <v>#REF!</v>
      </c>
      <c r="F44" t="e">
        <f>Cerradas!#REF!</f>
        <v>#REF!</v>
      </c>
      <c r="G44" s="6" t="e">
        <f>Cerradas!#REF!</f>
        <v>#REF!</v>
      </c>
      <c r="H44" s="6" t="e">
        <f>Cerradas!#REF!</f>
        <v>#REF!</v>
      </c>
      <c r="I44" s="7" t="e">
        <f>Cerradas!#REF!</f>
        <v>#REF!</v>
      </c>
      <c r="J44" t="e">
        <f>Cerradas!#REF!</f>
        <v>#REF!</v>
      </c>
      <c r="K44" t="e">
        <f>Cerradas!#REF!</f>
        <v>#REF!</v>
      </c>
      <c r="L44" s="7" t="e">
        <f>Cerradas!#REF!</f>
        <v>#REF!</v>
      </c>
      <c r="M44" s="7" t="e">
        <f>Cerradas!#REF!</f>
        <v>#REF!</v>
      </c>
      <c r="N44" s="7" t="e">
        <f>Cerradas!#REF!</f>
        <v>#REF!</v>
      </c>
    </row>
    <row r="45" spans="1:14" x14ac:dyDescent="0.25">
      <c r="A45" t="e">
        <f>Cerradas!#REF!</f>
        <v>#REF!</v>
      </c>
      <c r="B45" t="e">
        <f>Cerradas!#REF!</f>
        <v>#REF!</v>
      </c>
      <c r="C45" t="e">
        <f>Cerradas!#REF!</f>
        <v>#REF!</v>
      </c>
      <c r="D45" t="e">
        <f>Cerradas!#REF!</f>
        <v>#REF!</v>
      </c>
      <c r="E45" s="7" t="e">
        <f>Cerradas!#REF!</f>
        <v>#REF!</v>
      </c>
      <c r="F45" t="e">
        <f>Cerradas!#REF!</f>
        <v>#REF!</v>
      </c>
      <c r="G45" s="6" t="e">
        <f>Cerradas!#REF!</f>
        <v>#REF!</v>
      </c>
      <c r="H45" s="6" t="e">
        <f>Cerradas!#REF!</f>
        <v>#REF!</v>
      </c>
      <c r="I45" s="7" t="e">
        <f>Cerradas!#REF!</f>
        <v>#REF!</v>
      </c>
      <c r="J45" t="e">
        <f>Cerradas!#REF!</f>
        <v>#REF!</v>
      </c>
      <c r="K45" t="e">
        <f>Cerradas!#REF!</f>
        <v>#REF!</v>
      </c>
      <c r="L45" s="7" t="e">
        <f>Cerradas!#REF!</f>
        <v>#REF!</v>
      </c>
      <c r="M45" s="7" t="e">
        <f>Cerradas!#REF!</f>
        <v>#REF!</v>
      </c>
      <c r="N45" s="7" t="e">
        <f>Cerradas!#REF!</f>
        <v>#REF!</v>
      </c>
    </row>
    <row r="46" spans="1:14" x14ac:dyDescent="0.25">
      <c r="A46" t="e">
        <f>Cerradas!#REF!</f>
        <v>#REF!</v>
      </c>
      <c r="B46" t="e">
        <f>Cerradas!#REF!</f>
        <v>#REF!</v>
      </c>
      <c r="C46" t="e">
        <f>Cerradas!#REF!</f>
        <v>#REF!</v>
      </c>
      <c r="D46" t="e">
        <f>Cerradas!#REF!</f>
        <v>#REF!</v>
      </c>
      <c r="E46" s="7" t="e">
        <f>Cerradas!#REF!</f>
        <v>#REF!</v>
      </c>
      <c r="F46" t="e">
        <f>Cerradas!#REF!</f>
        <v>#REF!</v>
      </c>
      <c r="G46" s="6" t="e">
        <f>Cerradas!#REF!</f>
        <v>#REF!</v>
      </c>
      <c r="H46" s="6" t="e">
        <f>Cerradas!#REF!</f>
        <v>#REF!</v>
      </c>
      <c r="I46" s="7" t="e">
        <f>Cerradas!#REF!</f>
        <v>#REF!</v>
      </c>
      <c r="J46" t="e">
        <f>Cerradas!#REF!</f>
        <v>#REF!</v>
      </c>
      <c r="K46" t="e">
        <f>Cerradas!#REF!</f>
        <v>#REF!</v>
      </c>
      <c r="L46" s="7" t="e">
        <f>Cerradas!#REF!</f>
        <v>#REF!</v>
      </c>
      <c r="M46" s="7" t="e">
        <f>Cerradas!#REF!</f>
        <v>#REF!</v>
      </c>
      <c r="N46" s="7" t="e">
        <f>Cerradas!#REF!</f>
        <v>#REF!</v>
      </c>
    </row>
    <row r="47" spans="1:14" x14ac:dyDescent="0.25">
      <c r="A47" t="e">
        <f>Cerradas!#REF!</f>
        <v>#REF!</v>
      </c>
      <c r="B47" t="e">
        <f>Cerradas!#REF!</f>
        <v>#REF!</v>
      </c>
      <c r="C47" t="e">
        <f>Cerradas!#REF!</f>
        <v>#REF!</v>
      </c>
      <c r="D47" t="e">
        <f>Cerradas!#REF!</f>
        <v>#REF!</v>
      </c>
      <c r="E47" s="7" t="e">
        <f>Cerradas!#REF!</f>
        <v>#REF!</v>
      </c>
      <c r="F47" t="e">
        <f>Cerradas!#REF!</f>
        <v>#REF!</v>
      </c>
      <c r="G47" s="6" t="e">
        <f>Cerradas!#REF!</f>
        <v>#REF!</v>
      </c>
      <c r="H47" s="6" t="e">
        <f>Cerradas!#REF!</f>
        <v>#REF!</v>
      </c>
      <c r="I47" s="7" t="e">
        <f>Cerradas!#REF!</f>
        <v>#REF!</v>
      </c>
      <c r="J47" t="e">
        <f>Cerradas!#REF!</f>
        <v>#REF!</v>
      </c>
      <c r="K47" t="e">
        <f>Cerradas!#REF!</f>
        <v>#REF!</v>
      </c>
      <c r="L47" s="7" t="e">
        <f>Cerradas!#REF!</f>
        <v>#REF!</v>
      </c>
      <c r="M47" s="7" t="e">
        <f>Cerradas!#REF!</f>
        <v>#REF!</v>
      </c>
      <c r="N47" s="7" t="e">
        <f>Cerradas!#REF!</f>
        <v>#REF!</v>
      </c>
    </row>
    <row r="48" spans="1:14" x14ac:dyDescent="0.25">
      <c r="A48" t="e">
        <f>Cerradas!#REF!</f>
        <v>#REF!</v>
      </c>
      <c r="B48" t="e">
        <f>Cerradas!#REF!</f>
        <v>#REF!</v>
      </c>
      <c r="C48" t="e">
        <f>Cerradas!#REF!</f>
        <v>#REF!</v>
      </c>
      <c r="D48" t="e">
        <f>Cerradas!#REF!</f>
        <v>#REF!</v>
      </c>
      <c r="E48" s="7" t="e">
        <f>Cerradas!#REF!</f>
        <v>#REF!</v>
      </c>
      <c r="F48" t="e">
        <f>Cerradas!#REF!</f>
        <v>#REF!</v>
      </c>
      <c r="G48" s="6" t="e">
        <f>Cerradas!#REF!</f>
        <v>#REF!</v>
      </c>
      <c r="H48" s="6" t="e">
        <f>Cerradas!#REF!</f>
        <v>#REF!</v>
      </c>
      <c r="I48" s="7" t="e">
        <f>Cerradas!#REF!</f>
        <v>#REF!</v>
      </c>
      <c r="J48" t="e">
        <f>Cerradas!#REF!</f>
        <v>#REF!</v>
      </c>
      <c r="K48" t="e">
        <f>Cerradas!#REF!</f>
        <v>#REF!</v>
      </c>
      <c r="L48" s="7" t="e">
        <f>Cerradas!#REF!</f>
        <v>#REF!</v>
      </c>
      <c r="M48" s="7" t="e">
        <f>Cerradas!#REF!</f>
        <v>#REF!</v>
      </c>
      <c r="N48" s="7" t="e">
        <f>Cerradas!#REF!</f>
        <v>#REF!</v>
      </c>
    </row>
    <row r="49" spans="1:14" x14ac:dyDescent="0.25">
      <c r="A49" t="e">
        <f>Cerradas!#REF!</f>
        <v>#REF!</v>
      </c>
      <c r="B49" t="e">
        <f>Cerradas!#REF!</f>
        <v>#REF!</v>
      </c>
      <c r="C49" t="e">
        <f>Cerradas!#REF!</f>
        <v>#REF!</v>
      </c>
      <c r="D49" t="e">
        <f>Cerradas!#REF!</f>
        <v>#REF!</v>
      </c>
      <c r="E49" s="7" t="e">
        <f>Cerradas!#REF!</f>
        <v>#REF!</v>
      </c>
      <c r="F49" t="e">
        <f>Cerradas!#REF!</f>
        <v>#REF!</v>
      </c>
      <c r="G49" s="6" t="e">
        <f>Cerradas!#REF!</f>
        <v>#REF!</v>
      </c>
      <c r="H49" s="6" t="e">
        <f>Cerradas!#REF!</f>
        <v>#REF!</v>
      </c>
      <c r="I49" s="7" t="e">
        <f>Cerradas!#REF!</f>
        <v>#REF!</v>
      </c>
      <c r="J49" t="e">
        <f>Cerradas!#REF!</f>
        <v>#REF!</v>
      </c>
      <c r="K49" t="e">
        <f>Cerradas!#REF!</f>
        <v>#REF!</v>
      </c>
      <c r="L49" s="7" t="e">
        <f>Cerradas!#REF!</f>
        <v>#REF!</v>
      </c>
      <c r="M49" s="7" t="e">
        <f>Cerradas!#REF!</f>
        <v>#REF!</v>
      </c>
      <c r="N49" s="7" t="e">
        <f>Cerradas!#REF!</f>
        <v>#REF!</v>
      </c>
    </row>
    <row r="50" spans="1:14" x14ac:dyDescent="0.25">
      <c r="A50" t="e">
        <f>Cerradas!#REF!</f>
        <v>#REF!</v>
      </c>
      <c r="B50" t="e">
        <f>Cerradas!#REF!</f>
        <v>#REF!</v>
      </c>
      <c r="C50" t="e">
        <f>Cerradas!#REF!</f>
        <v>#REF!</v>
      </c>
      <c r="D50" t="e">
        <f>Cerradas!#REF!</f>
        <v>#REF!</v>
      </c>
      <c r="E50" s="7" t="e">
        <f>Cerradas!#REF!</f>
        <v>#REF!</v>
      </c>
      <c r="F50" t="e">
        <f>Cerradas!#REF!</f>
        <v>#REF!</v>
      </c>
      <c r="G50" s="6" t="e">
        <f>Cerradas!#REF!</f>
        <v>#REF!</v>
      </c>
      <c r="H50" s="6" t="e">
        <f>Cerradas!#REF!</f>
        <v>#REF!</v>
      </c>
      <c r="I50" s="7" t="e">
        <f>Cerradas!#REF!</f>
        <v>#REF!</v>
      </c>
      <c r="J50" t="e">
        <f>Cerradas!#REF!</f>
        <v>#REF!</v>
      </c>
      <c r="K50" t="e">
        <f>Cerradas!#REF!</f>
        <v>#REF!</v>
      </c>
      <c r="L50" s="7" t="e">
        <f>Cerradas!#REF!</f>
        <v>#REF!</v>
      </c>
      <c r="M50" s="7" t="e">
        <f>Cerradas!#REF!</f>
        <v>#REF!</v>
      </c>
      <c r="N50" s="7" t="e">
        <f>Cerradas!#REF!</f>
        <v>#REF!</v>
      </c>
    </row>
    <row r="51" spans="1:14" x14ac:dyDescent="0.25">
      <c r="A51" t="e">
        <f>Cerradas!#REF!</f>
        <v>#REF!</v>
      </c>
      <c r="B51" t="e">
        <f>Cerradas!#REF!</f>
        <v>#REF!</v>
      </c>
      <c r="C51" t="e">
        <f>Cerradas!#REF!</f>
        <v>#REF!</v>
      </c>
      <c r="D51" t="e">
        <f>Cerradas!#REF!</f>
        <v>#REF!</v>
      </c>
      <c r="E51" s="7" t="e">
        <f>Cerradas!#REF!</f>
        <v>#REF!</v>
      </c>
      <c r="F51" t="e">
        <f>Cerradas!#REF!</f>
        <v>#REF!</v>
      </c>
      <c r="G51" s="6" t="e">
        <f>Cerradas!#REF!</f>
        <v>#REF!</v>
      </c>
      <c r="H51" s="6" t="e">
        <f>Cerradas!#REF!</f>
        <v>#REF!</v>
      </c>
      <c r="I51" s="7" t="e">
        <f>Cerradas!#REF!</f>
        <v>#REF!</v>
      </c>
      <c r="J51" t="e">
        <f>Cerradas!#REF!</f>
        <v>#REF!</v>
      </c>
      <c r="K51" t="e">
        <f>Cerradas!#REF!</f>
        <v>#REF!</v>
      </c>
      <c r="L51" s="7" t="e">
        <f>Cerradas!#REF!</f>
        <v>#REF!</v>
      </c>
      <c r="M51" s="7" t="e">
        <f>Cerradas!#REF!</f>
        <v>#REF!</v>
      </c>
      <c r="N51" s="7" t="e">
        <f>Cerradas!#REF!</f>
        <v>#REF!</v>
      </c>
    </row>
    <row r="52" spans="1:14" x14ac:dyDescent="0.25">
      <c r="A52" t="e">
        <f>Cerradas!#REF!</f>
        <v>#REF!</v>
      </c>
      <c r="B52" t="e">
        <f>Cerradas!#REF!</f>
        <v>#REF!</v>
      </c>
      <c r="C52" t="e">
        <f>Cerradas!#REF!</f>
        <v>#REF!</v>
      </c>
      <c r="D52" t="e">
        <f>Cerradas!#REF!</f>
        <v>#REF!</v>
      </c>
      <c r="E52" s="7" t="e">
        <f>Cerradas!#REF!</f>
        <v>#REF!</v>
      </c>
      <c r="F52" t="e">
        <f>Cerradas!#REF!</f>
        <v>#REF!</v>
      </c>
      <c r="G52" s="6" t="e">
        <f>Cerradas!#REF!</f>
        <v>#REF!</v>
      </c>
      <c r="H52" s="6" t="e">
        <f>Cerradas!#REF!</f>
        <v>#REF!</v>
      </c>
      <c r="I52" s="7" t="e">
        <f>Cerradas!#REF!</f>
        <v>#REF!</v>
      </c>
      <c r="J52" t="e">
        <f>Cerradas!#REF!</f>
        <v>#REF!</v>
      </c>
      <c r="K52" t="e">
        <f>Cerradas!#REF!</f>
        <v>#REF!</v>
      </c>
      <c r="L52" s="7" t="e">
        <f>Cerradas!#REF!</f>
        <v>#REF!</v>
      </c>
      <c r="M52" s="7" t="e">
        <f>Cerradas!#REF!</f>
        <v>#REF!</v>
      </c>
      <c r="N52" s="7" t="e">
        <f>Cerradas!#REF!</f>
        <v>#REF!</v>
      </c>
    </row>
    <row r="53" spans="1:14" x14ac:dyDescent="0.25">
      <c r="A53" t="e">
        <f>Cerradas!#REF!</f>
        <v>#REF!</v>
      </c>
      <c r="B53" t="e">
        <f>Cerradas!#REF!</f>
        <v>#REF!</v>
      </c>
      <c r="C53" t="e">
        <f>Cerradas!#REF!</f>
        <v>#REF!</v>
      </c>
      <c r="D53" t="e">
        <f>Cerradas!#REF!</f>
        <v>#REF!</v>
      </c>
      <c r="E53" s="7" t="e">
        <f>Cerradas!#REF!</f>
        <v>#REF!</v>
      </c>
      <c r="F53" t="e">
        <f>Cerradas!#REF!</f>
        <v>#REF!</v>
      </c>
      <c r="G53" s="6" t="e">
        <f>Cerradas!#REF!</f>
        <v>#REF!</v>
      </c>
      <c r="H53" s="6" t="e">
        <f>Cerradas!#REF!</f>
        <v>#REF!</v>
      </c>
      <c r="I53" s="7" t="e">
        <f>Cerradas!#REF!</f>
        <v>#REF!</v>
      </c>
      <c r="J53" t="e">
        <f>Cerradas!#REF!</f>
        <v>#REF!</v>
      </c>
      <c r="K53" t="e">
        <f>Cerradas!#REF!</f>
        <v>#REF!</v>
      </c>
      <c r="L53" s="7" t="e">
        <f>Cerradas!#REF!</f>
        <v>#REF!</v>
      </c>
      <c r="M53" s="7" t="e">
        <f>Cerradas!#REF!</f>
        <v>#REF!</v>
      </c>
      <c r="N53" s="7" t="e">
        <f>Cerradas!#REF!</f>
        <v>#REF!</v>
      </c>
    </row>
    <row r="54" spans="1:14" x14ac:dyDescent="0.25">
      <c r="A54" t="e">
        <f>Cerradas!#REF!</f>
        <v>#REF!</v>
      </c>
      <c r="B54" t="e">
        <f>Cerradas!#REF!</f>
        <v>#REF!</v>
      </c>
      <c r="C54" t="e">
        <f>Cerradas!#REF!</f>
        <v>#REF!</v>
      </c>
      <c r="D54" t="e">
        <f>Cerradas!#REF!</f>
        <v>#REF!</v>
      </c>
      <c r="E54" s="7" t="e">
        <f>Cerradas!#REF!</f>
        <v>#REF!</v>
      </c>
      <c r="F54" t="e">
        <f>Cerradas!#REF!</f>
        <v>#REF!</v>
      </c>
      <c r="G54" s="6" t="e">
        <f>Cerradas!#REF!</f>
        <v>#REF!</v>
      </c>
      <c r="H54" s="6" t="e">
        <f>Cerradas!#REF!</f>
        <v>#REF!</v>
      </c>
      <c r="I54" s="7" t="e">
        <f>Cerradas!#REF!</f>
        <v>#REF!</v>
      </c>
      <c r="J54" t="e">
        <f>Cerradas!#REF!</f>
        <v>#REF!</v>
      </c>
      <c r="K54" t="e">
        <f>Cerradas!#REF!</f>
        <v>#REF!</v>
      </c>
      <c r="L54" s="7" t="e">
        <f>Cerradas!#REF!</f>
        <v>#REF!</v>
      </c>
      <c r="M54" s="7" t="e">
        <f>Cerradas!#REF!</f>
        <v>#REF!</v>
      </c>
      <c r="N54" s="7" t="e">
        <f>Cerradas!#REF!</f>
        <v>#REF!</v>
      </c>
    </row>
    <row r="55" spans="1:14" x14ac:dyDescent="0.25">
      <c r="A55" t="e">
        <f>Cerradas!#REF!</f>
        <v>#REF!</v>
      </c>
      <c r="B55" t="e">
        <f>Cerradas!#REF!</f>
        <v>#REF!</v>
      </c>
      <c r="C55" t="e">
        <f>Cerradas!#REF!</f>
        <v>#REF!</v>
      </c>
      <c r="D55" t="e">
        <f>Cerradas!#REF!</f>
        <v>#REF!</v>
      </c>
      <c r="E55" s="7" t="e">
        <f>Cerradas!#REF!</f>
        <v>#REF!</v>
      </c>
      <c r="F55" t="e">
        <f>Cerradas!#REF!</f>
        <v>#REF!</v>
      </c>
      <c r="G55" s="6" t="e">
        <f>Cerradas!#REF!</f>
        <v>#REF!</v>
      </c>
      <c r="H55" s="6" t="e">
        <f>Cerradas!#REF!</f>
        <v>#REF!</v>
      </c>
      <c r="I55" s="7" t="e">
        <f>Cerradas!#REF!</f>
        <v>#REF!</v>
      </c>
      <c r="J55" t="e">
        <f>Cerradas!#REF!</f>
        <v>#REF!</v>
      </c>
      <c r="K55" t="e">
        <f>Cerradas!#REF!</f>
        <v>#REF!</v>
      </c>
      <c r="L55" s="7" t="e">
        <f>Cerradas!#REF!</f>
        <v>#REF!</v>
      </c>
      <c r="M55" s="7" t="e">
        <f>Cerradas!#REF!</f>
        <v>#REF!</v>
      </c>
      <c r="N55" s="7" t="e">
        <f>Cerradas!#REF!</f>
        <v>#REF!</v>
      </c>
    </row>
    <row r="56" spans="1:14" x14ac:dyDescent="0.25">
      <c r="A56" t="e">
        <f>Cerradas!#REF!</f>
        <v>#REF!</v>
      </c>
      <c r="B56" t="e">
        <f>Cerradas!#REF!</f>
        <v>#REF!</v>
      </c>
      <c r="C56" t="e">
        <f>Cerradas!#REF!</f>
        <v>#REF!</v>
      </c>
      <c r="D56" t="e">
        <f>Cerradas!#REF!</f>
        <v>#REF!</v>
      </c>
      <c r="E56" s="7" t="e">
        <f>Cerradas!#REF!</f>
        <v>#REF!</v>
      </c>
      <c r="F56" t="e">
        <f>Cerradas!#REF!</f>
        <v>#REF!</v>
      </c>
      <c r="G56" s="6" t="e">
        <f>Cerradas!#REF!</f>
        <v>#REF!</v>
      </c>
      <c r="H56" s="6" t="e">
        <f>Cerradas!#REF!</f>
        <v>#REF!</v>
      </c>
      <c r="I56" s="7" t="e">
        <f>Cerradas!#REF!</f>
        <v>#REF!</v>
      </c>
      <c r="J56" t="e">
        <f>Cerradas!#REF!</f>
        <v>#REF!</v>
      </c>
      <c r="K56" t="e">
        <f>Cerradas!#REF!</f>
        <v>#REF!</v>
      </c>
      <c r="L56" s="7" t="e">
        <f>Cerradas!#REF!</f>
        <v>#REF!</v>
      </c>
      <c r="M56" s="7" t="e">
        <f>Cerradas!#REF!</f>
        <v>#REF!</v>
      </c>
      <c r="N56" s="7" t="e">
        <f>Cerradas!#REF!</f>
        <v>#REF!</v>
      </c>
    </row>
    <row r="57" spans="1:14" x14ac:dyDescent="0.25">
      <c r="A57" t="e">
        <f>Cerradas!#REF!</f>
        <v>#REF!</v>
      </c>
      <c r="B57" t="e">
        <f>Cerradas!#REF!</f>
        <v>#REF!</v>
      </c>
      <c r="C57" t="e">
        <f>Cerradas!#REF!</f>
        <v>#REF!</v>
      </c>
      <c r="D57" t="e">
        <f>Cerradas!#REF!</f>
        <v>#REF!</v>
      </c>
      <c r="E57" s="7" t="e">
        <f>Cerradas!#REF!</f>
        <v>#REF!</v>
      </c>
      <c r="F57" t="e">
        <f>Cerradas!#REF!</f>
        <v>#REF!</v>
      </c>
      <c r="G57" s="6" t="e">
        <f>Cerradas!#REF!</f>
        <v>#REF!</v>
      </c>
      <c r="H57" s="6" t="e">
        <f>Cerradas!#REF!</f>
        <v>#REF!</v>
      </c>
      <c r="I57" s="7" t="e">
        <f>Cerradas!#REF!</f>
        <v>#REF!</v>
      </c>
      <c r="J57" t="e">
        <f>Cerradas!#REF!</f>
        <v>#REF!</v>
      </c>
      <c r="K57" t="e">
        <f>Cerradas!#REF!</f>
        <v>#REF!</v>
      </c>
      <c r="L57" s="7" t="e">
        <f>Cerradas!#REF!</f>
        <v>#REF!</v>
      </c>
      <c r="M57" s="7" t="e">
        <f>Cerradas!#REF!</f>
        <v>#REF!</v>
      </c>
      <c r="N57" s="7" t="e">
        <f>Cerradas!#REF!</f>
        <v>#REF!</v>
      </c>
    </row>
    <row r="58" spans="1:14" x14ac:dyDescent="0.25">
      <c r="A58" t="e">
        <f>Cerradas!#REF!</f>
        <v>#REF!</v>
      </c>
      <c r="B58" t="e">
        <f>Cerradas!#REF!</f>
        <v>#REF!</v>
      </c>
      <c r="C58" t="e">
        <f>Cerradas!#REF!</f>
        <v>#REF!</v>
      </c>
      <c r="D58" t="e">
        <f>Cerradas!#REF!</f>
        <v>#REF!</v>
      </c>
      <c r="E58" s="7" t="e">
        <f>Cerradas!#REF!</f>
        <v>#REF!</v>
      </c>
      <c r="F58" t="e">
        <f>Cerradas!#REF!</f>
        <v>#REF!</v>
      </c>
      <c r="G58" s="6" t="e">
        <f>Cerradas!#REF!</f>
        <v>#REF!</v>
      </c>
      <c r="H58" s="6" t="e">
        <f>Cerradas!#REF!</f>
        <v>#REF!</v>
      </c>
      <c r="I58" s="7" t="e">
        <f>Cerradas!#REF!</f>
        <v>#REF!</v>
      </c>
      <c r="J58" t="e">
        <f>Cerradas!#REF!</f>
        <v>#REF!</v>
      </c>
      <c r="K58" t="e">
        <f>Cerradas!#REF!</f>
        <v>#REF!</v>
      </c>
      <c r="L58" s="7" t="e">
        <f>Cerradas!#REF!</f>
        <v>#REF!</v>
      </c>
      <c r="M58" s="7" t="e">
        <f>Cerradas!#REF!</f>
        <v>#REF!</v>
      </c>
      <c r="N58" s="7" t="e">
        <f>Cerradas!#REF!</f>
        <v>#REF!</v>
      </c>
    </row>
    <row r="59" spans="1:14" x14ac:dyDescent="0.25">
      <c r="A59" t="e">
        <f>Cerradas!#REF!</f>
        <v>#REF!</v>
      </c>
      <c r="B59" t="e">
        <f>Cerradas!#REF!</f>
        <v>#REF!</v>
      </c>
      <c r="C59" t="e">
        <f>Cerradas!#REF!</f>
        <v>#REF!</v>
      </c>
      <c r="D59" t="e">
        <f>Cerradas!#REF!</f>
        <v>#REF!</v>
      </c>
      <c r="E59" s="7" t="e">
        <f>Cerradas!#REF!</f>
        <v>#REF!</v>
      </c>
      <c r="F59" t="e">
        <f>Cerradas!#REF!</f>
        <v>#REF!</v>
      </c>
      <c r="G59" s="6" t="e">
        <f>Cerradas!#REF!</f>
        <v>#REF!</v>
      </c>
      <c r="H59" s="6" t="e">
        <f>Cerradas!#REF!</f>
        <v>#REF!</v>
      </c>
      <c r="I59" s="7" t="e">
        <f>Cerradas!#REF!</f>
        <v>#REF!</v>
      </c>
      <c r="J59" t="e">
        <f>Cerradas!#REF!</f>
        <v>#REF!</v>
      </c>
      <c r="K59" t="e">
        <f>Cerradas!#REF!</f>
        <v>#REF!</v>
      </c>
      <c r="L59" s="7" t="e">
        <f>Cerradas!#REF!</f>
        <v>#REF!</v>
      </c>
      <c r="M59" s="7" t="e">
        <f>Cerradas!#REF!</f>
        <v>#REF!</v>
      </c>
      <c r="N59" s="7" t="e">
        <f>Cerradas!#REF!</f>
        <v>#REF!</v>
      </c>
    </row>
    <row r="60" spans="1:14" x14ac:dyDescent="0.25">
      <c r="A60" t="e">
        <f>Cerradas!#REF!</f>
        <v>#REF!</v>
      </c>
      <c r="B60" t="e">
        <f>Cerradas!#REF!</f>
        <v>#REF!</v>
      </c>
      <c r="C60" t="e">
        <f>Cerradas!#REF!</f>
        <v>#REF!</v>
      </c>
      <c r="D60" t="e">
        <f>Cerradas!#REF!</f>
        <v>#REF!</v>
      </c>
      <c r="E60" s="7" t="e">
        <f>Cerradas!#REF!</f>
        <v>#REF!</v>
      </c>
      <c r="F60" t="e">
        <f>Cerradas!#REF!</f>
        <v>#REF!</v>
      </c>
      <c r="G60" s="6" t="e">
        <f>Cerradas!#REF!</f>
        <v>#REF!</v>
      </c>
      <c r="H60" s="6" t="e">
        <f>Cerradas!#REF!</f>
        <v>#REF!</v>
      </c>
      <c r="I60" s="7" t="e">
        <f>Cerradas!#REF!</f>
        <v>#REF!</v>
      </c>
      <c r="J60" t="e">
        <f>Cerradas!#REF!</f>
        <v>#REF!</v>
      </c>
      <c r="K60" t="e">
        <f>Cerradas!#REF!</f>
        <v>#REF!</v>
      </c>
      <c r="L60" s="7" t="e">
        <f>Cerradas!#REF!</f>
        <v>#REF!</v>
      </c>
      <c r="M60" s="7" t="e">
        <f>Cerradas!#REF!</f>
        <v>#REF!</v>
      </c>
      <c r="N60" s="7" t="e">
        <f>Cerradas!#REF!</f>
        <v>#REF!</v>
      </c>
    </row>
    <row r="61" spans="1:14" x14ac:dyDescent="0.25">
      <c r="A61" t="e">
        <f>Cerradas!#REF!</f>
        <v>#REF!</v>
      </c>
      <c r="B61" t="e">
        <f>Cerradas!#REF!</f>
        <v>#REF!</v>
      </c>
      <c r="C61" t="e">
        <f>Cerradas!#REF!</f>
        <v>#REF!</v>
      </c>
      <c r="D61" t="e">
        <f>Cerradas!#REF!</f>
        <v>#REF!</v>
      </c>
      <c r="E61" s="7" t="e">
        <f>Cerradas!#REF!</f>
        <v>#REF!</v>
      </c>
      <c r="F61" t="e">
        <f>Cerradas!#REF!</f>
        <v>#REF!</v>
      </c>
      <c r="G61" s="6" t="e">
        <f>Cerradas!#REF!</f>
        <v>#REF!</v>
      </c>
      <c r="H61" s="6" t="e">
        <f>Cerradas!#REF!</f>
        <v>#REF!</v>
      </c>
      <c r="I61" s="7" t="e">
        <f>Cerradas!#REF!</f>
        <v>#REF!</v>
      </c>
      <c r="J61" t="e">
        <f>Cerradas!#REF!</f>
        <v>#REF!</v>
      </c>
      <c r="K61" t="e">
        <f>Cerradas!#REF!</f>
        <v>#REF!</v>
      </c>
      <c r="L61" s="7" t="e">
        <f>Cerradas!#REF!</f>
        <v>#REF!</v>
      </c>
      <c r="M61" s="7" t="e">
        <f>Cerradas!#REF!</f>
        <v>#REF!</v>
      </c>
      <c r="N61" s="7" t="e">
        <f>Cerradas!#REF!</f>
        <v>#REF!</v>
      </c>
    </row>
    <row r="62" spans="1:14" x14ac:dyDescent="0.25">
      <c r="A62" t="e">
        <f>Cerradas!#REF!</f>
        <v>#REF!</v>
      </c>
      <c r="B62" t="e">
        <f>Cerradas!#REF!</f>
        <v>#REF!</v>
      </c>
      <c r="C62" t="e">
        <f>Cerradas!#REF!</f>
        <v>#REF!</v>
      </c>
      <c r="D62" t="e">
        <f>Cerradas!#REF!</f>
        <v>#REF!</v>
      </c>
      <c r="E62" s="7" t="e">
        <f>Cerradas!#REF!</f>
        <v>#REF!</v>
      </c>
      <c r="F62" t="e">
        <f>Cerradas!#REF!</f>
        <v>#REF!</v>
      </c>
      <c r="G62" s="6" t="e">
        <f>Cerradas!#REF!</f>
        <v>#REF!</v>
      </c>
      <c r="H62" s="6" t="e">
        <f>Cerradas!#REF!</f>
        <v>#REF!</v>
      </c>
      <c r="I62" s="7" t="e">
        <f>Cerradas!#REF!</f>
        <v>#REF!</v>
      </c>
      <c r="J62" t="e">
        <f>Cerradas!#REF!</f>
        <v>#REF!</v>
      </c>
      <c r="K62" t="e">
        <f>Cerradas!#REF!</f>
        <v>#REF!</v>
      </c>
      <c r="L62" s="7" t="e">
        <f>Cerradas!#REF!</f>
        <v>#REF!</v>
      </c>
      <c r="M62" s="7" t="e">
        <f>Cerradas!#REF!</f>
        <v>#REF!</v>
      </c>
      <c r="N62" s="7" t="e">
        <f>Cerradas!#REF!</f>
        <v>#REF!</v>
      </c>
    </row>
    <row r="63" spans="1:14" x14ac:dyDescent="0.25">
      <c r="A63" t="e">
        <f>Cerradas!#REF!</f>
        <v>#REF!</v>
      </c>
      <c r="B63" t="e">
        <f>Cerradas!#REF!</f>
        <v>#REF!</v>
      </c>
      <c r="C63" t="e">
        <f>Cerradas!#REF!</f>
        <v>#REF!</v>
      </c>
      <c r="D63" t="e">
        <f>Cerradas!#REF!</f>
        <v>#REF!</v>
      </c>
      <c r="E63" s="7" t="e">
        <f>Cerradas!#REF!</f>
        <v>#REF!</v>
      </c>
      <c r="F63" t="e">
        <f>Cerradas!#REF!</f>
        <v>#REF!</v>
      </c>
      <c r="G63" s="6" t="e">
        <f>Cerradas!#REF!</f>
        <v>#REF!</v>
      </c>
      <c r="H63" s="6" t="e">
        <f>Cerradas!#REF!</f>
        <v>#REF!</v>
      </c>
      <c r="I63" s="7" t="e">
        <f>Cerradas!#REF!</f>
        <v>#REF!</v>
      </c>
      <c r="J63" t="e">
        <f>Cerradas!#REF!</f>
        <v>#REF!</v>
      </c>
      <c r="K63" t="e">
        <f>Cerradas!#REF!</f>
        <v>#REF!</v>
      </c>
      <c r="L63" s="7" t="e">
        <f>Cerradas!#REF!</f>
        <v>#REF!</v>
      </c>
      <c r="M63" s="7" t="e">
        <f>Cerradas!#REF!</f>
        <v>#REF!</v>
      </c>
      <c r="N63" s="7" t="e">
        <f>Cerradas!#REF!</f>
        <v>#REF!</v>
      </c>
    </row>
    <row r="64" spans="1:14" x14ac:dyDescent="0.25">
      <c r="A64" t="e">
        <f>Cerradas!#REF!</f>
        <v>#REF!</v>
      </c>
      <c r="B64" t="e">
        <f>Cerradas!#REF!</f>
        <v>#REF!</v>
      </c>
      <c r="C64" t="e">
        <f>Cerradas!#REF!</f>
        <v>#REF!</v>
      </c>
      <c r="D64" t="e">
        <f>Cerradas!#REF!</f>
        <v>#REF!</v>
      </c>
      <c r="E64" s="7" t="e">
        <f>Cerradas!#REF!</f>
        <v>#REF!</v>
      </c>
      <c r="F64" t="e">
        <f>Cerradas!#REF!</f>
        <v>#REF!</v>
      </c>
      <c r="G64" s="6" t="e">
        <f>Cerradas!#REF!</f>
        <v>#REF!</v>
      </c>
      <c r="H64" s="6" t="e">
        <f>Cerradas!#REF!</f>
        <v>#REF!</v>
      </c>
      <c r="I64" s="7" t="e">
        <f>Cerradas!#REF!</f>
        <v>#REF!</v>
      </c>
      <c r="J64" t="e">
        <f>Cerradas!#REF!</f>
        <v>#REF!</v>
      </c>
      <c r="K64" t="e">
        <f>Cerradas!#REF!</f>
        <v>#REF!</v>
      </c>
      <c r="L64" s="7" t="e">
        <f>Cerradas!#REF!</f>
        <v>#REF!</v>
      </c>
      <c r="M64" s="7" t="e">
        <f>Cerradas!#REF!</f>
        <v>#REF!</v>
      </c>
      <c r="N64" s="7" t="e">
        <f>Cerradas!#REF!</f>
        <v>#REF!</v>
      </c>
    </row>
    <row r="65" spans="1:14" x14ac:dyDescent="0.25">
      <c r="A65" t="e">
        <f>Cerradas!#REF!</f>
        <v>#REF!</v>
      </c>
      <c r="B65" t="e">
        <f>Cerradas!#REF!</f>
        <v>#REF!</v>
      </c>
      <c r="C65" t="e">
        <f>Cerradas!#REF!</f>
        <v>#REF!</v>
      </c>
      <c r="D65" t="e">
        <f>Cerradas!#REF!</f>
        <v>#REF!</v>
      </c>
      <c r="E65" s="7" t="e">
        <f>Cerradas!#REF!</f>
        <v>#REF!</v>
      </c>
      <c r="F65" t="e">
        <f>Cerradas!#REF!</f>
        <v>#REF!</v>
      </c>
      <c r="G65" s="6" t="e">
        <f>Cerradas!#REF!</f>
        <v>#REF!</v>
      </c>
      <c r="H65" s="6" t="e">
        <f>Cerradas!#REF!</f>
        <v>#REF!</v>
      </c>
      <c r="I65" s="7" t="e">
        <f>Cerradas!#REF!</f>
        <v>#REF!</v>
      </c>
      <c r="J65" t="e">
        <f>Cerradas!#REF!</f>
        <v>#REF!</v>
      </c>
      <c r="K65" t="e">
        <f>Cerradas!#REF!</f>
        <v>#REF!</v>
      </c>
      <c r="L65" s="7" t="e">
        <f>Cerradas!#REF!</f>
        <v>#REF!</v>
      </c>
      <c r="M65" s="7" t="e">
        <f>Cerradas!#REF!</f>
        <v>#REF!</v>
      </c>
      <c r="N65" s="7" t="e">
        <f>Cerradas!#REF!</f>
        <v>#REF!</v>
      </c>
    </row>
    <row r="66" spans="1:14" x14ac:dyDescent="0.25">
      <c r="A66" t="e">
        <f>Cerradas!#REF!</f>
        <v>#REF!</v>
      </c>
      <c r="B66" t="e">
        <f>Cerradas!#REF!</f>
        <v>#REF!</v>
      </c>
      <c r="C66" t="e">
        <f>Cerradas!#REF!</f>
        <v>#REF!</v>
      </c>
      <c r="D66" t="e">
        <f>Cerradas!#REF!</f>
        <v>#REF!</v>
      </c>
      <c r="E66" s="7" t="e">
        <f>Cerradas!#REF!</f>
        <v>#REF!</v>
      </c>
      <c r="F66" t="e">
        <f>Cerradas!#REF!</f>
        <v>#REF!</v>
      </c>
      <c r="G66" s="6" t="e">
        <f>Cerradas!#REF!</f>
        <v>#REF!</v>
      </c>
      <c r="H66" s="6" t="e">
        <f>Cerradas!#REF!</f>
        <v>#REF!</v>
      </c>
      <c r="I66" s="7" t="e">
        <f>Cerradas!#REF!</f>
        <v>#REF!</v>
      </c>
      <c r="J66" t="e">
        <f>Cerradas!#REF!</f>
        <v>#REF!</v>
      </c>
      <c r="K66" t="e">
        <f>Cerradas!#REF!</f>
        <v>#REF!</v>
      </c>
      <c r="L66" s="7" t="e">
        <f>Cerradas!#REF!</f>
        <v>#REF!</v>
      </c>
      <c r="M66" s="7" t="e">
        <f>Cerradas!#REF!</f>
        <v>#REF!</v>
      </c>
      <c r="N66" s="7" t="e">
        <f>Cerradas!#REF!</f>
        <v>#REF!</v>
      </c>
    </row>
    <row r="67" spans="1:14" x14ac:dyDescent="0.25">
      <c r="A67" t="e">
        <f>Cerradas!#REF!</f>
        <v>#REF!</v>
      </c>
      <c r="B67" t="e">
        <f>Cerradas!#REF!</f>
        <v>#REF!</v>
      </c>
      <c r="C67" t="e">
        <f>Cerradas!#REF!</f>
        <v>#REF!</v>
      </c>
      <c r="D67" t="e">
        <f>Cerradas!#REF!</f>
        <v>#REF!</v>
      </c>
      <c r="E67" s="7" t="e">
        <f>Cerradas!#REF!</f>
        <v>#REF!</v>
      </c>
      <c r="F67" t="e">
        <f>Cerradas!#REF!</f>
        <v>#REF!</v>
      </c>
      <c r="G67" s="6" t="e">
        <f>Cerradas!#REF!</f>
        <v>#REF!</v>
      </c>
      <c r="H67" s="6" t="e">
        <f>Cerradas!#REF!</f>
        <v>#REF!</v>
      </c>
      <c r="I67" s="7" t="e">
        <f>Cerradas!#REF!</f>
        <v>#REF!</v>
      </c>
      <c r="J67" t="e">
        <f>Cerradas!#REF!</f>
        <v>#REF!</v>
      </c>
      <c r="K67" t="e">
        <f>Cerradas!#REF!</f>
        <v>#REF!</v>
      </c>
      <c r="L67" s="7" t="e">
        <f>Cerradas!#REF!</f>
        <v>#REF!</v>
      </c>
      <c r="M67" s="7" t="e">
        <f>Cerradas!#REF!</f>
        <v>#REF!</v>
      </c>
      <c r="N67" s="7" t="e">
        <f>Cerradas!#REF!</f>
        <v>#REF!</v>
      </c>
    </row>
    <row r="68" spans="1:14" x14ac:dyDescent="0.25">
      <c r="A68" t="e">
        <f>Cerradas!#REF!</f>
        <v>#REF!</v>
      </c>
      <c r="B68" t="e">
        <f>Cerradas!#REF!</f>
        <v>#REF!</v>
      </c>
      <c r="C68" t="e">
        <f>Cerradas!#REF!</f>
        <v>#REF!</v>
      </c>
      <c r="D68" t="e">
        <f>Cerradas!#REF!</f>
        <v>#REF!</v>
      </c>
      <c r="E68" s="7" t="e">
        <f>Cerradas!#REF!</f>
        <v>#REF!</v>
      </c>
      <c r="F68" t="e">
        <f>Cerradas!#REF!</f>
        <v>#REF!</v>
      </c>
      <c r="G68" s="6" t="e">
        <f>Cerradas!#REF!</f>
        <v>#REF!</v>
      </c>
      <c r="H68" s="6" t="e">
        <f>Cerradas!#REF!</f>
        <v>#REF!</v>
      </c>
      <c r="I68" s="7" t="e">
        <f>Cerradas!#REF!</f>
        <v>#REF!</v>
      </c>
      <c r="J68" t="e">
        <f>Cerradas!#REF!</f>
        <v>#REF!</v>
      </c>
      <c r="K68" t="e">
        <f>Cerradas!#REF!</f>
        <v>#REF!</v>
      </c>
      <c r="L68" s="7" t="e">
        <f>Cerradas!#REF!</f>
        <v>#REF!</v>
      </c>
      <c r="M68" s="7" t="e">
        <f>Cerradas!#REF!</f>
        <v>#REF!</v>
      </c>
      <c r="N68" s="7" t="e">
        <f>Cerradas!#REF!</f>
        <v>#REF!</v>
      </c>
    </row>
    <row r="69" spans="1:14" x14ac:dyDescent="0.25">
      <c r="A69" t="e">
        <f>Cerradas!#REF!</f>
        <v>#REF!</v>
      </c>
      <c r="B69" t="e">
        <f>Cerradas!#REF!</f>
        <v>#REF!</v>
      </c>
      <c r="C69" t="e">
        <f>Cerradas!#REF!</f>
        <v>#REF!</v>
      </c>
      <c r="D69" t="e">
        <f>Cerradas!#REF!</f>
        <v>#REF!</v>
      </c>
      <c r="E69" s="7" t="e">
        <f>Cerradas!#REF!</f>
        <v>#REF!</v>
      </c>
      <c r="F69" t="e">
        <f>Cerradas!#REF!</f>
        <v>#REF!</v>
      </c>
      <c r="G69" s="6" t="e">
        <f>Cerradas!#REF!</f>
        <v>#REF!</v>
      </c>
      <c r="H69" s="6" t="e">
        <f>Cerradas!#REF!</f>
        <v>#REF!</v>
      </c>
      <c r="I69" s="7" t="e">
        <f>Cerradas!#REF!</f>
        <v>#REF!</v>
      </c>
      <c r="J69" t="e">
        <f>Cerradas!#REF!</f>
        <v>#REF!</v>
      </c>
      <c r="K69" t="e">
        <f>Cerradas!#REF!</f>
        <v>#REF!</v>
      </c>
      <c r="L69" s="7" t="e">
        <f>Cerradas!#REF!</f>
        <v>#REF!</v>
      </c>
      <c r="M69" s="7" t="e">
        <f>Cerradas!#REF!</f>
        <v>#REF!</v>
      </c>
      <c r="N69" s="7" t="e">
        <f>Cerradas!#REF!</f>
        <v>#REF!</v>
      </c>
    </row>
    <row r="70" spans="1:14" x14ac:dyDescent="0.25">
      <c r="A70" t="e">
        <f>Cerradas!#REF!</f>
        <v>#REF!</v>
      </c>
      <c r="B70" t="e">
        <f>Cerradas!#REF!</f>
        <v>#REF!</v>
      </c>
      <c r="C70" t="e">
        <f>Cerradas!#REF!</f>
        <v>#REF!</v>
      </c>
      <c r="D70" t="e">
        <f>Cerradas!#REF!</f>
        <v>#REF!</v>
      </c>
      <c r="E70" s="7" t="e">
        <f>Cerradas!#REF!</f>
        <v>#REF!</v>
      </c>
      <c r="F70" t="e">
        <f>Cerradas!#REF!</f>
        <v>#REF!</v>
      </c>
      <c r="G70" s="6" t="e">
        <f>Cerradas!#REF!</f>
        <v>#REF!</v>
      </c>
      <c r="H70" s="6" t="e">
        <f>Cerradas!#REF!</f>
        <v>#REF!</v>
      </c>
      <c r="I70" s="7" t="e">
        <f>Cerradas!#REF!</f>
        <v>#REF!</v>
      </c>
      <c r="J70" t="e">
        <f>Cerradas!#REF!</f>
        <v>#REF!</v>
      </c>
      <c r="K70" t="e">
        <f>Cerradas!#REF!</f>
        <v>#REF!</v>
      </c>
      <c r="L70" s="7" t="e">
        <f>Cerradas!#REF!</f>
        <v>#REF!</v>
      </c>
      <c r="M70" s="7" t="e">
        <f>Cerradas!#REF!</f>
        <v>#REF!</v>
      </c>
      <c r="N70" s="7" t="e">
        <f>Cerradas!#REF!</f>
        <v>#REF!</v>
      </c>
    </row>
    <row r="71" spans="1:14" x14ac:dyDescent="0.25">
      <c r="A71" t="e">
        <f>Cerradas!#REF!</f>
        <v>#REF!</v>
      </c>
      <c r="B71" t="e">
        <f>Cerradas!#REF!</f>
        <v>#REF!</v>
      </c>
      <c r="C71" t="e">
        <f>Cerradas!#REF!</f>
        <v>#REF!</v>
      </c>
      <c r="D71" t="e">
        <f>Cerradas!#REF!</f>
        <v>#REF!</v>
      </c>
      <c r="E71" s="7" t="e">
        <f>Cerradas!#REF!</f>
        <v>#REF!</v>
      </c>
      <c r="F71" t="e">
        <f>Cerradas!#REF!</f>
        <v>#REF!</v>
      </c>
      <c r="G71" s="6" t="e">
        <f>Cerradas!#REF!</f>
        <v>#REF!</v>
      </c>
      <c r="H71" s="6" t="e">
        <f>Cerradas!#REF!</f>
        <v>#REF!</v>
      </c>
      <c r="I71" s="7" t="e">
        <f>Cerradas!#REF!</f>
        <v>#REF!</v>
      </c>
      <c r="J71" t="e">
        <f>Cerradas!#REF!</f>
        <v>#REF!</v>
      </c>
      <c r="K71" t="e">
        <f>Cerradas!#REF!</f>
        <v>#REF!</v>
      </c>
      <c r="L71" s="7" t="e">
        <f>Cerradas!#REF!</f>
        <v>#REF!</v>
      </c>
      <c r="M71" s="7" t="e">
        <f>Cerradas!#REF!</f>
        <v>#REF!</v>
      </c>
      <c r="N71" s="7" t="e">
        <f>Cerradas!#REF!</f>
        <v>#REF!</v>
      </c>
    </row>
    <row r="72" spans="1:14" x14ac:dyDescent="0.25">
      <c r="A72" t="e">
        <f>Cerradas!#REF!</f>
        <v>#REF!</v>
      </c>
      <c r="B72" t="e">
        <f>Cerradas!#REF!</f>
        <v>#REF!</v>
      </c>
      <c r="C72" t="e">
        <f>Cerradas!#REF!</f>
        <v>#REF!</v>
      </c>
      <c r="D72" t="e">
        <f>Cerradas!#REF!</f>
        <v>#REF!</v>
      </c>
      <c r="E72" s="7" t="e">
        <f>Cerradas!#REF!</f>
        <v>#REF!</v>
      </c>
      <c r="F72" t="e">
        <f>Cerradas!#REF!</f>
        <v>#REF!</v>
      </c>
      <c r="G72" s="6" t="e">
        <f>Cerradas!#REF!</f>
        <v>#REF!</v>
      </c>
      <c r="H72" s="6" t="e">
        <f>Cerradas!#REF!</f>
        <v>#REF!</v>
      </c>
      <c r="I72" s="7" t="e">
        <f>Cerradas!#REF!</f>
        <v>#REF!</v>
      </c>
      <c r="J72" t="e">
        <f>Cerradas!#REF!</f>
        <v>#REF!</v>
      </c>
      <c r="K72" t="e">
        <f>Cerradas!#REF!</f>
        <v>#REF!</v>
      </c>
      <c r="L72" s="7" t="e">
        <f>Cerradas!#REF!</f>
        <v>#REF!</v>
      </c>
      <c r="M72" s="7" t="e">
        <f>Cerradas!#REF!</f>
        <v>#REF!</v>
      </c>
      <c r="N72" s="7" t="e">
        <f>Cerradas!#REF!</f>
        <v>#REF!</v>
      </c>
    </row>
    <row r="73" spans="1:14" x14ac:dyDescent="0.25">
      <c r="A73" t="e">
        <f>Cerradas!#REF!</f>
        <v>#REF!</v>
      </c>
      <c r="B73" t="e">
        <f>Cerradas!#REF!</f>
        <v>#REF!</v>
      </c>
      <c r="C73" t="e">
        <f>Cerradas!#REF!</f>
        <v>#REF!</v>
      </c>
      <c r="D73" t="e">
        <f>Cerradas!#REF!</f>
        <v>#REF!</v>
      </c>
      <c r="E73" s="7" t="e">
        <f>Cerradas!#REF!</f>
        <v>#REF!</v>
      </c>
      <c r="F73" t="e">
        <f>Cerradas!#REF!</f>
        <v>#REF!</v>
      </c>
      <c r="G73" s="6" t="e">
        <f>Cerradas!#REF!</f>
        <v>#REF!</v>
      </c>
      <c r="H73" s="6" t="e">
        <f>Cerradas!#REF!</f>
        <v>#REF!</v>
      </c>
      <c r="I73" s="7" t="e">
        <f>Cerradas!#REF!</f>
        <v>#REF!</v>
      </c>
      <c r="J73" t="e">
        <f>Cerradas!#REF!</f>
        <v>#REF!</v>
      </c>
      <c r="K73" t="e">
        <f>Cerradas!#REF!</f>
        <v>#REF!</v>
      </c>
      <c r="L73" s="7" t="e">
        <f>Cerradas!#REF!</f>
        <v>#REF!</v>
      </c>
      <c r="M73" s="7" t="e">
        <f>Cerradas!#REF!</f>
        <v>#REF!</v>
      </c>
      <c r="N73" s="7" t="e">
        <f>Cerradas!#REF!</f>
        <v>#REF!</v>
      </c>
    </row>
    <row r="74" spans="1:14" x14ac:dyDescent="0.25">
      <c r="A74" t="e">
        <f>Cerradas!#REF!</f>
        <v>#REF!</v>
      </c>
      <c r="B74" t="e">
        <f>Cerradas!#REF!</f>
        <v>#REF!</v>
      </c>
      <c r="C74" t="e">
        <f>Cerradas!#REF!</f>
        <v>#REF!</v>
      </c>
      <c r="D74" t="e">
        <f>Cerradas!#REF!</f>
        <v>#REF!</v>
      </c>
      <c r="E74" s="7" t="e">
        <f>Cerradas!#REF!</f>
        <v>#REF!</v>
      </c>
      <c r="F74" t="e">
        <f>Cerradas!#REF!</f>
        <v>#REF!</v>
      </c>
      <c r="G74" s="6" t="e">
        <f>Cerradas!#REF!</f>
        <v>#REF!</v>
      </c>
      <c r="H74" s="6" t="e">
        <f>Cerradas!#REF!</f>
        <v>#REF!</v>
      </c>
      <c r="I74" s="7" t="e">
        <f>Cerradas!#REF!</f>
        <v>#REF!</v>
      </c>
      <c r="J74" t="e">
        <f>Cerradas!#REF!</f>
        <v>#REF!</v>
      </c>
      <c r="K74" t="e">
        <f>Cerradas!#REF!</f>
        <v>#REF!</v>
      </c>
      <c r="L74" s="7" t="e">
        <f>Cerradas!#REF!</f>
        <v>#REF!</v>
      </c>
      <c r="M74" s="7" t="e">
        <f>Cerradas!#REF!</f>
        <v>#REF!</v>
      </c>
      <c r="N74" s="7" t="e">
        <f>Cerradas!#REF!</f>
        <v>#REF!</v>
      </c>
    </row>
    <row r="75" spans="1:14" x14ac:dyDescent="0.25">
      <c r="A75" t="e">
        <f>Cerradas!#REF!</f>
        <v>#REF!</v>
      </c>
      <c r="B75" t="e">
        <f>Cerradas!#REF!</f>
        <v>#REF!</v>
      </c>
      <c r="C75" t="e">
        <f>Cerradas!#REF!</f>
        <v>#REF!</v>
      </c>
      <c r="D75" t="e">
        <f>Cerradas!#REF!</f>
        <v>#REF!</v>
      </c>
      <c r="E75" s="7" t="e">
        <f>Cerradas!#REF!</f>
        <v>#REF!</v>
      </c>
      <c r="F75" t="e">
        <f>Cerradas!#REF!</f>
        <v>#REF!</v>
      </c>
      <c r="G75" s="6" t="e">
        <f>Cerradas!#REF!</f>
        <v>#REF!</v>
      </c>
      <c r="H75" s="6" t="e">
        <f>Cerradas!#REF!</f>
        <v>#REF!</v>
      </c>
      <c r="I75" s="7" t="e">
        <f>Cerradas!#REF!</f>
        <v>#REF!</v>
      </c>
      <c r="J75" t="e">
        <f>Cerradas!#REF!</f>
        <v>#REF!</v>
      </c>
      <c r="K75" t="e">
        <f>Cerradas!#REF!</f>
        <v>#REF!</v>
      </c>
      <c r="L75" s="7" t="e">
        <f>Cerradas!#REF!</f>
        <v>#REF!</v>
      </c>
      <c r="M75" s="7" t="e">
        <f>Cerradas!#REF!</f>
        <v>#REF!</v>
      </c>
      <c r="N75" s="7" t="e">
        <f>Cerradas!#REF!</f>
        <v>#REF!</v>
      </c>
    </row>
    <row r="76" spans="1:14" x14ac:dyDescent="0.25">
      <c r="A76" t="e">
        <f>Cerradas!#REF!</f>
        <v>#REF!</v>
      </c>
      <c r="B76" t="e">
        <f>Cerradas!#REF!</f>
        <v>#REF!</v>
      </c>
      <c r="C76" t="e">
        <f>Cerradas!#REF!</f>
        <v>#REF!</v>
      </c>
      <c r="D76" t="e">
        <f>Cerradas!#REF!</f>
        <v>#REF!</v>
      </c>
      <c r="E76" s="7" t="e">
        <f>Cerradas!#REF!</f>
        <v>#REF!</v>
      </c>
      <c r="F76" t="e">
        <f>Cerradas!#REF!</f>
        <v>#REF!</v>
      </c>
      <c r="G76" s="6" t="e">
        <f>Cerradas!#REF!</f>
        <v>#REF!</v>
      </c>
      <c r="H76" s="6" t="e">
        <f>Cerradas!#REF!</f>
        <v>#REF!</v>
      </c>
      <c r="I76" s="7" t="e">
        <f>Cerradas!#REF!</f>
        <v>#REF!</v>
      </c>
      <c r="J76" t="e">
        <f>Cerradas!#REF!</f>
        <v>#REF!</v>
      </c>
      <c r="K76" t="e">
        <f>Cerradas!#REF!</f>
        <v>#REF!</v>
      </c>
      <c r="L76" s="7" t="e">
        <f>Cerradas!#REF!</f>
        <v>#REF!</v>
      </c>
      <c r="M76" s="7" t="e">
        <f>Cerradas!#REF!</f>
        <v>#REF!</v>
      </c>
      <c r="N76" s="7" t="e">
        <f>Cerradas!#REF!</f>
        <v>#REF!</v>
      </c>
    </row>
    <row r="77" spans="1:14" x14ac:dyDescent="0.25">
      <c r="A77" t="e">
        <f>Cerradas!#REF!</f>
        <v>#REF!</v>
      </c>
      <c r="B77" t="e">
        <f>Cerradas!#REF!</f>
        <v>#REF!</v>
      </c>
      <c r="C77" t="e">
        <f>Cerradas!#REF!</f>
        <v>#REF!</v>
      </c>
      <c r="D77" t="e">
        <f>Cerradas!#REF!</f>
        <v>#REF!</v>
      </c>
      <c r="E77" s="7" t="e">
        <f>Cerradas!#REF!</f>
        <v>#REF!</v>
      </c>
      <c r="F77" t="e">
        <f>Cerradas!#REF!</f>
        <v>#REF!</v>
      </c>
      <c r="G77" s="6" t="e">
        <f>Cerradas!#REF!</f>
        <v>#REF!</v>
      </c>
      <c r="H77" s="6" t="e">
        <f>Cerradas!#REF!</f>
        <v>#REF!</v>
      </c>
      <c r="I77" s="7" t="e">
        <f>Cerradas!#REF!</f>
        <v>#REF!</v>
      </c>
      <c r="J77" t="e">
        <f>Cerradas!#REF!</f>
        <v>#REF!</v>
      </c>
      <c r="K77" t="e">
        <f>Cerradas!#REF!</f>
        <v>#REF!</v>
      </c>
      <c r="L77" s="7" t="e">
        <f>Cerradas!#REF!</f>
        <v>#REF!</v>
      </c>
      <c r="M77" s="7" t="e">
        <f>Cerradas!#REF!</f>
        <v>#REF!</v>
      </c>
      <c r="N77" s="7" t="e">
        <f>Cerradas!#REF!</f>
        <v>#REF!</v>
      </c>
    </row>
    <row r="78" spans="1:14" x14ac:dyDescent="0.25">
      <c r="A78" t="e">
        <f>Cerradas!#REF!</f>
        <v>#REF!</v>
      </c>
      <c r="B78" t="e">
        <f>Cerradas!#REF!</f>
        <v>#REF!</v>
      </c>
      <c r="C78" t="e">
        <f>Cerradas!#REF!</f>
        <v>#REF!</v>
      </c>
      <c r="D78" t="e">
        <f>Cerradas!#REF!</f>
        <v>#REF!</v>
      </c>
      <c r="E78" s="7" t="e">
        <f>Cerradas!#REF!</f>
        <v>#REF!</v>
      </c>
      <c r="F78" t="e">
        <f>Cerradas!#REF!</f>
        <v>#REF!</v>
      </c>
      <c r="G78" s="6" t="e">
        <f>Cerradas!#REF!</f>
        <v>#REF!</v>
      </c>
      <c r="H78" s="6" t="e">
        <f>Cerradas!#REF!</f>
        <v>#REF!</v>
      </c>
      <c r="I78" s="7" t="e">
        <f>Cerradas!#REF!</f>
        <v>#REF!</v>
      </c>
      <c r="J78" t="e">
        <f>Cerradas!#REF!</f>
        <v>#REF!</v>
      </c>
      <c r="K78" t="e">
        <f>Cerradas!#REF!</f>
        <v>#REF!</v>
      </c>
      <c r="L78" s="7" t="e">
        <f>Cerradas!#REF!</f>
        <v>#REF!</v>
      </c>
      <c r="M78" s="7" t="e">
        <f>Cerradas!#REF!</f>
        <v>#REF!</v>
      </c>
      <c r="N78" s="7" t="e">
        <f>Cerradas!#REF!</f>
        <v>#REF!</v>
      </c>
    </row>
    <row r="79" spans="1:14" x14ac:dyDescent="0.25">
      <c r="A79" t="e">
        <f>Cerradas!#REF!</f>
        <v>#REF!</v>
      </c>
      <c r="B79" t="e">
        <f>Cerradas!#REF!</f>
        <v>#REF!</v>
      </c>
      <c r="C79" t="e">
        <f>Cerradas!#REF!</f>
        <v>#REF!</v>
      </c>
      <c r="D79" t="e">
        <f>Cerradas!#REF!</f>
        <v>#REF!</v>
      </c>
      <c r="E79" s="7" t="e">
        <f>Cerradas!#REF!</f>
        <v>#REF!</v>
      </c>
      <c r="F79" t="e">
        <f>Cerradas!#REF!</f>
        <v>#REF!</v>
      </c>
      <c r="G79" s="6" t="e">
        <f>Cerradas!#REF!</f>
        <v>#REF!</v>
      </c>
      <c r="H79" s="6" t="e">
        <f>Cerradas!#REF!</f>
        <v>#REF!</v>
      </c>
      <c r="I79" s="7" t="e">
        <f>Cerradas!#REF!</f>
        <v>#REF!</v>
      </c>
      <c r="J79" t="e">
        <f>Cerradas!#REF!</f>
        <v>#REF!</v>
      </c>
      <c r="K79" t="e">
        <f>Cerradas!#REF!</f>
        <v>#REF!</v>
      </c>
      <c r="L79" s="7" t="e">
        <f>Cerradas!#REF!</f>
        <v>#REF!</v>
      </c>
      <c r="M79" s="7" t="e">
        <f>Cerradas!#REF!</f>
        <v>#REF!</v>
      </c>
      <c r="N79" s="7" t="e">
        <f>Cerradas!#REF!</f>
        <v>#REF!</v>
      </c>
    </row>
    <row r="80" spans="1:14" x14ac:dyDescent="0.25">
      <c r="A80" t="e">
        <f>Cerradas!#REF!</f>
        <v>#REF!</v>
      </c>
      <c r="B80" t="e">
        <f>Cerradas!#REF!</f>
        <v>#REF!</v>
      </c>
      <c r="C80" t="e">
        <f>Cerradas!#REF!</f>
        <v>#REF!</v>
      </c>
      <c r="D80" t="e">
        <f>Cerradas!#REF!</f>
        <v>#REF!</v>
      </c>
      <c r="E80" s="7" t="e">
        <f>Cerradas!#REF!</f>
        <v>#REF!</v>
      </c>
      <c r="F80" t="e">
        <f>Cerradas!#REF!</f>
        <v>#REF!</v>
      </c>
      <c r="G80" s="6" t="e">
        <f>Cerradas!#REF!</f>
        <v>#REF!</v>
      </c>
      <c r="H80" s="6" t="e">
        <f>Cerradas!#REF!</f>
        <v>#REF!</v>
      </c>
      <c r="I80" s="7" t="e">
        <f>Cerradas!#REF!</f>
        <v>#REF!</v>
      </c>
      <c r="J80" t="e">
        <f>Cerradas!#REF!</f>
        <v>#REF!</v>
      </c>
      <c r="K80" t="e">
        <f>Cerradas!#REF!</f>
        <v>#REF!</v>
      </c>
      <c r="L80" s="7" t="e">
        <f>Cerradas!#REF!</f>
        <v>#REF!</v>
      </c>
      <c r="M80" s="7" t="e">
        <f>Cerradas!#REF!</f>
        <v>#REF!</v>
      </c>
      <c r="N80" s="7" t="e">
        <f>Cerradas!#REF!</f>
        <v>#REF!</v>
      </c>
    </row>
    <row r="81" spans="1:14" x14ac:dyDescent="0.25">
      <c r="A81" t="e">
        <f>Cerradas!#REF!</f>
        <v>#REF!</v>
      </c>
      <c r="B81" t="e">
        <f>Cerradas!#REF!</f>
        <v>#REF!</v>
      </c>
      <c r="C81" t="e">
        <f>Cerradas!#REF!</f>
        <v>#REF!</v>
      </c>
      <c r="D81" t="e">
        <f>Cerradas!#REF!</f>
        <v>#REF!</v>
      </c>
      <c r="E81" s="7" t="e">
        <f>Cerradas!#REF!</f>
        <v>#REF!</v>
      </c>
      <c r="F81" t="e">
        <f>Cerradas!#REF!</f>
        <v>#REF!</v>
      </c>
      <c r="G81" s="6" t="e">
        <f>Cerradas!#REF!</f>
        <v>#REF!</v>
      </c>
      <c r="H81" s="6" t="e">
        <f>Cerradas!#REF!</f>
        <v>#REF!</v>
      </c>
      <c r="I81" s="7" t="e">
        <f>Cerradas!#REF!</f>
        <v>#REF!</v>
      </c>
      <c r="J81" t="e">
        <f>Cerradas!#REF!</f>
        <v>#REF!</v>
      </c>
      <c r="K81" t="e">
        <f>Cerradas!#REF!</f>
        <v>#REF!</v>
      </c>
      <c r="L81" s="7" t="e">
        <f>Cerradas!#REF!</f>
        <v>#REF!</v>
      </c>
      <c r="M81" s="7" t="e">
        <f>Cerradas!#REF!</f>
        <v>#REF!</v>
      </c>
      <c r="N81" s="7" t="e">
        <f>Cerradas!#REF!</f>
        <v>#REF!</v>
      </c>
    </row>
    <row r="82" spans="1:14" x14ac:dyDescent="0.25">
      <c r="A82" t="e">
        <f>Cerradas!#REF!</f>
        <v>#REF!</v>
      </c>
      <c r="B82" t="e">
        <f>Cerradas!#REF!</f>
        <v>#REF!</v>
      </c>
      <c r="C82" t="e">
        <f>Cerradas!#REF!</f>
        <v>#REF!</v>
      </c>
      <c r="D82" t="e">
        <f>Cerradas!#REF!</f>
        <v>#REF!</v>
      </c>
      <c r="E82" s="7" t="e">
        <f>Cerradas!#REF!</f>
        <v>#REF!</v>
      </c>
      <c r="F82" t="e">
        <f>Cerradas!#REF!</f>
        <v>#REF!</v>
      </c>
      <c r="G82" s="6" t="e">
        <f>Cerradas!#REF!</f>
        <v>#REF!</v>
      </c>
      <c r="H82" s="6" t="e">
        <f>Cerradas!#REF!</f>
        <v>#REF!</v>
      </c>
      <c r="I82" s="7" t="e">
        <f>Cerradas!#REF!</f>
        <v>#REF!</v>
      </c>
      <c r="J82" t="e">
        <f>Cerradas!#REF!</f>
        <v>#REF!</v>
      </c>
      <c r="K82" t="e">
        <f>Cerradas!#REF!</f>
        <v>#REF!</v>
      </c>
      <c r="L82" s="7" t="e">
        <f>Cerradas!#REF!</f>
        <v>#REF!</v>
      </c>
      <c r="M82" s="7" t="e">
        <f>Cerradas!#REF!</f>
        <v>#REF!</v>
      </c>
      <c r="N82" s="7" t="e">
        <f>Cerradas!#REF!</f>
        <v>#REF!</v>
      </c>
    </row>
    <row r="83" spans="1:14" x14ac:dyDescent="0.25">
      <c r="A83" t="e">
        <f>Cerradas!#REF!</f>
        <v>#REF!</v>
      </c>
      <c r="B83" t="e">
        <f>Cerradas!#REF!</f>
        <v>#REF!</v>
      </c>
      <c r="C83" t="e">
        <f>Cerradas!#REF!</f>
        <v>#REF!</v>
      </c>
      <c r="D83" t="e">
        <f>Cerradas!#REF!</f>
        <v>#REF!</v>
      </c>
      <c r="E83" s="7" t="e">
        <f>Cerradas!#REF!</f>
        <v>#REF!</v>
      </c>
      <c r="F83" t="e">
        <f>Cerradas!#REF!</f>
        <v>#REF!</v>
      </c>
      <c r="G83" s="6" t="e">
        <f>Cerradas!#REF!</f>
        <v>#REF!</v>
      </c>
      <c r="H83" s="6" t="e">
        <f>Cerradas!#REF!</f>
        <v>#REF!</v>
      </c>
      <c r="I83" s="7" t="e">
        <f>Cerradas!#REF!</f>
        <v>#REF!</v>
      </c>
      <c r="J83" t="e">
        <f>Cerradas!#REF!</f>
        <v>#REF!</v>
      </c>
      <c r="K83" t="e">
        <f>Cerradas!#REF!</f>
        <v>#REF!</v>
      </c>
      <c r="L83" s="7" t="e">
        <f>Cerradas!#REF!</f>
        <v>#REF!</v>
      </c>
      <c r="M83" s="7" t="e">
        <f>Cerradas!#REF!</f>
        <v>#REF!</v>
      </c>
      <c r="N83" s="7" t="e">
        <f>Cerradas!#REF!</f>
        <v>#REF!</v>
      </c>
    </row>
    <row r="84" spans="1:14" x14ac:dyDescent="0.25">
      <c r="A84" t="e">
        <f>Cerradas!#REF!</f>
        <v>#REF!</v>
      </c>
      <c r="B84" t="e">
        <f>Cerradas!#REF!</f>
        <v>#REF!</v>
      </c>
      <c r="C84" t="e">
        <f>Cerradas!#REF!</f>
        <v>#REF!</v>
      </c>
      <c r="D84" t="e">
        <f>Cerradas!#REF!</f>
        <v>#REF!</v>
      </c>
      <c r="E84" s="7" t="e">
        <f>Cerradas!#REF!</f>
        <v>#REF!</v>
      </c>
      <c r="F84" t="e">
        <f>Cerradas!#REF!</f>
        <v>#REF!</v>
      </c>
      <c r="G84" s="6" t="e">
        <f>Cerradas!#REF!</f>
        <v>#REF!</v>
      </c>
      <c r="H84" s="6" t="e">
        <f>Cerradas!#REF!</f>
        <v>#REF!</v>
      </c>
      <c r="I84" s="7" t="e">
        <f>Cerradas!#REF!</f>
        <v>#REF!</v>
      </c>
      <c r="J84" t="e">
        <f>Cerradas!#REF!</f>
        <v>#REF!</v>
      </c>
      <c r="K84" t="e">
        <f>Cerradas!#REF!</f>
        <v>#REF!</v>
      </c>
      <c r="L84" s="7" t="e">
        <f>Cerradas!#REF!</f>
        <v>#REF!</v>
      </c>
      <c r="M84" s="7" t="e">
        <f>Cerradas!#REF!</f>
        <v>#REF!</v>
      </c>
      <c r="N84" s="7" t="e">
        <f>Cerradas!#REF!</f>
        <v>#REF!</v>
      </c>
    </row>
    <row r="85" spans="1:14" x14ac:dyDescent="0.25">
      <c r="A85" t="e">
        <f>Cerradas!#REF!</f>
        <v>#REF!</v>
      </c>
      <c r="B85" t="e">
        <f>Cerradas!#REF!</f>
        <v>#REF!</v>
      </c>
      <c r="C85" t="e">
        <f>Cerradas!#REF!</f>
        <v>#REF!</v>
      </c>
      <c r="D85" t="e">
        <f>Cerradas!#REF!</f>
        <v>#REF!</v>
      </c>
      <c r="E85" s="7" t="e">
        <f>Cerradas!#REF!</f>
        <v>#REF!</v>
      </c>
      <c r="F85" t="e">
        <f>Cerradas!#REF!</f>
        <v>#REF!</v>
      </c>
      <c r="G85" s="6" t="e">
        <f>Cerradas!#REF!</f>
        <v>#REF!</v>
      </c>
      <c r="H85" s="6" t="e">
        <f>Cerradas!#REF!</f>
        <v>#REF!</v>
      </c>
      <c r="I85" s="7" t="e">
        <f>Cerradas!#REF!</f>
        <v>#REF!</v>
      </c>
      <c r="J85" t="e">
        <f>Cerradas!#REF!</f>
        <v>#REF!</v>
      </c>
      <c r="K85" t="e">
        <f>Cerradas!#REF!</f>
        <v>#REF!</v>
      </c>
      <c r="L85" s="7" t="e">
        <f>Cerradas!#REF!</f>
        <v>#REF!</v>
      </c>
      <c r="M85" s="7" t="e">
        <f>Cerradas!#REF!</f>
        <v>#REF!</v>
      </c>
      <c r="N85" s="7" t="e">
        <f>Cerradas!#REF!</f>
        <v>#REF!</v>
      </c>
    </row>
    <row r="86" spans="1:14" x14ac:dyDescent="0.25">
      <c r="A86" t="e">
        <f>Cerradas!#REF!</f>
        <v>#REF!</v>
      </c>
      <c r="B86" t="e">
        <f>Cerradas!#REF!</f>
        <v>#REF!</v>
      </c>
      <c r="C86" t="e">
        <f>Cerradas!#REF!</f>
        <v>#REF!</v>
      </c>
      <c r="D86" t="e">
        <f>Cerradas!#REF!</f>
        <v>#REF!</v>
      </c>
      <c r="E86" s="7" t="e">
        <f>Cerradas!#REF!</f>
        <v>#REF!</v>
      </c>
      <c r="F86" t="e">
        <f>Cerradas!#REF!</f>
        <v>#REF!</v>
      </c>
      <c r="G86" s="6" t="e">
        <f>Cerradas!#REF!</f>
        <v>#REF!</v>
      </c>
      <c r="H86" s="6" t="e">
        <f>Cerradas!#REF!</f>
        <v>#REF!</v>
      </c>
      <c r="I86" s="7" t="e">
        <f>Cerradas!#REF!</f>
        <v>#REF!</v>
      </c>
      <c r="J86" t="e">
        <f>Cerradas!#REF!</f>
        <v>#REF!</v>
      </c>
      <c r="K86" t="e">
        <f>Cerradas!#REF!</f>
        <v>#REF!</v>
      </c>
      <c r="L86" s="7" t="e">
        <f>Cerradas!#REF!</f>
        <v>#REF!</v>
      </c>
      <c r="M86" s="7" t="e">
        <f>Cerradas!#REF!</f>
        <v>#REF!</v>
      </c>
      <c r="N86" s="7" t="e">
        <f>Cerradas!#REF!</f>
        <v>#REF!</v>
      </c>
    </row>
    <row r="87" spans="1:14" x14ac:dyDescent="0.25">
      <c r="A87" t="e">
        <f>Cerradas!#REF!</f>
        <v>#REF!</v>
      </c>
      <c r="B87" t="e">
        <f>Cerradas!#REF!</f>
        <v>#REF!</v>
      </c>
      <c r="C87" t="e">
        <f>Cerradas!#REF!</f>
        <v>#REF!</v>
      </c>
      <c r="D87" t="e">
        <f>Cerradas!#REF!</f>
        <v>#REF!</v>
      </c>
      <c r="E87" s="7" t="e">
        <f>Cerradas!#REF!</f>
        <v>#REF!</v>
      </c>
      <c r="F87" t="e">
        <f>Cerradas!#REF!</f>
        <v>#REF!</v>
      </c>
      <c r="G87" s="6" t="e">
        <f>Cerradas!#REF!</f>
        <v>#REF!</v>
      </c>
      <c r="H87" s="6" t="e">
        <f>Cerradas!#REF!</f>
        <v>#REF!</v>
      </c>
      <c r="I87" s="7" t="e">
        <f>Cerradas!#REF!</f>
        <v>#REF!</v>
      </c>
      <c r="J87" t="e">
        <f>Cerradas!#REF!</f>
        <v>#REF!</v>
      </c>
      <c r="K87" t="e">
        <f>Cerradas!#REF!</f>
        <v>#REF!</v>
      </c>
      <c r="L87" s="7" t="e">
        <f>Cerradas!#REF!</f>
        <v>#REF!</v>
      </c>
      <c r="M87" s="7" t="e">
        <f>Cerradas!#REF!</f>
        <v>#REF!</v>
      </c>
      <c r="N87" s="7" t="e">
        <f>Cerradas!#REF!</f>
        <v>#REF!</v>
      </c>
    </row>
    <row r="88" spans="1:14" x14ac:dyDescent="0.25">
      <c r="A88" t="e">
        <f>Cerradas!#REF!</f>
        <v>#REF!</v>
      </c>
      <c r="B88" t="e">
        <f>Cerradas!#REF!</f>
        <v>#REF!</v>
      </c>
      <c r="C88" t="e">
        <f>Cerradas!#REF!</f>
        <v>#REF!</v>
      </c>
      <c r="D88" t="e">
        <f>Cerradas!#REF!</f>
        <v>#REF!</v>
      </c>
      <c r="E88" s="7" t="e">
        <f>Cerradas!#REF!</f>
        <v>#REF!</v>
      </c>
      <c r="F88" t="e">
        <f>Cerradas!#REF!</f>
        <v>#REF!</v>
      </c>
      <c r="G88" s="6" t="e">
        <f>Cerradas!#REF!</f>
        <v>#REF!</v>
      </c>
      <c r="H88" s="6" t="e">
        <f>Cerradas!#REF!</f>
        <v>#REF!</v>
      </c>
      <c r="I88" s="7" t="e">
        <f>Cerradas!#REF!</f>
        <v>#REF!</v>
      </c>
      <c r="J88" t="e">
        <f>Cerradas!#REF!</f>
        <v>#REF!</v>
      </c>
      <c r="K88" t="e">
        <f>Cerradas!#REF!</f>
        <v>#REF!</v>
      </c>
      <c r="L88" s="7" t="e">
        <f>Cerradas!#REF!</f>
        <v>#REF!</v>
      </c>
      <c r="M88" s="7" t="e">
        <f>Cerradas!#REF!</f>
        <v>#REF!</v>
      </c>
      <c r="N88" s="7" t="e">
        <f>Cerradas!#REF!</f>
        <v>#REF!</v>
      </c>
    </row>
    <row r="89" spans="1:14" x14ac:dyDescent="0.25">
      <c r="A89" t="e">
        <f>Cerradas!#REF!</f>
        <v>#REF!</v>
      </c>
      <c r="B89" t="e">
        <f>Cerradas!#REF!</f>
        <v>#REF!</v>
      </c>
      <c r="C89" t="e">
        <f>Cerradas!#REF!</f>
        <v>#REF!</v>
      </c>
      <c r="D89" t="e">
        <f>Cerradas!#REF!</f>
        <v>#REF!</v>
      </c>
      <c r="E89" s="7" t="e">
        <f>Cerradas!#REF!</f>
        <v>#REF!</v>
      </c>
      <c r="F89" t="e">
        <f>Cerradas!#REF!</f>
        <v>#REF!</v>
      </c>
      <c r="G89" s="6" t="e">
        <f>Cerradas!#REF!</f>
        <v>#REF!</v>
      </c>
      <c r="H89" s="6" t="e">
        <f>Cerradas!#REF!</f>
        <v>#REF!</v>
      </c>
      <c r="I89" s="7" t="e">
        <f>Cerradas!#REF!</f>
        <v>#REF!</v>
      </c>
      <c r="J89" t="e">
        <f>Cerradas!#REF!</f>
        <v>#REF!</v>
      </c>
      <c r="K89" t="e">
        <f>Cerradas!#REF!</f>
        <v>#REF!</v>
      </c>
      <c r="L89" s="7" t="e">
        <f>Cerradas!#REF!</f>
        <v>#REF!</v>
      </c>
      <c r="M89" s="7" t="e">
        <f>Cerradas!#REF!</f>
        <v>#REF!</v>
      </c>
      <c r="N89" s="7" t="e">
        <f>Cerradas!#REF!</f>
        <v>#REF!</v>
      </c>
    </row>
    <row r="90" spans="1:14" x14ac:dyDescent="0.25">
      <c r="A90" t="e">
        <f>Cerradas!#REF!</f>
        <v>#REF!</v>
      </c>
      <c r="B90" t="e">
        <f>Cerradas!#REF!</f>
        <v>#REF!</v>
      </c>
      <c r="C90" t="e">
        <f>Cerradas!#REF!</f>
        <v>#REF!</v>
      </c>
      <c r="D90" t="e">
        <f>Cerradas!#REF!</f>
        <v>#REF!</v>
      </c>
      <c r="E90" s="7" t="e">
        <f>Cerradas!#REF!</f>
        <v>#REF!</v>
      </c>
      <c r="F90" t="e">
        <f>Cerradas!#REF!</f>
        <v>#REF!</v>
      </c>
      <c r="G90" s="6" t="e">
        <f>Cerradas!#REF!</f>
        <v>#REF!</v>
      </c>
      <c r="H90" s="6" t="e">
        <f>Cerradas!#REF!</f>
        <v>#REF!</v>
      </c>
      <c r="I90" s="7" t="e">
        <f>Cerradas!#REF!</f>
        <v>#REF!</v>
      </c>
      <c r="J90" t="e">
        <f>Cerradas!#REF!</f>
        <v>#REF!</v>
      </c>
      <c r="K90" t="e">
        <f>Cerradas!#REF!</f>
        <v>#REF!</v>
      </c>
      <c r="L90" s="7" t="e">
        <f>Cerradas!#REF!</f>
        <v>#REF!</v>
      </c>
      <c r="M90" s="7" t="e">
        <f>Cerradas!#REF!</f>
        <v>#REF!</v>
      </c>
      <c r="N90" s="7" t="e">
        <f>Cerradas!#REF!</f>
        <v>#REF!</v>
      </c>
    </row>
    <row r="91" spans="1:14" x14ac:dyDescent="0.25">
      <c r="A91" t="e">
        <f>Cerradas!#REF!</f>
        <v>#REF!</v>
      </c>
      <c r="B91" t="e">
        <f>Cerradas!#REF!</f>
        <v>#REF!</v>
      </c>
      <c r="C91" t="e">
        <f>Cerradas!#REF!</f>
        <v>#REF!</v>
      </c>
      <c r="D91" t="e">
        <f>Cerradas!#REF!</f>
        <v>#REF!</v>
      </c>
      <c r="E91" s="7" t="e">
        <f>Cerradas!#REF!</f>
        <v>#REF!</v>
      </c>
      <c r="F91" t="e">
        <f>Cerradas!#REF!</f>
        <v>#REF!</v>
      </c>
      <c r="G91" s="6" t="e">
        <f>Cerradas!#REF!</f>
        <v>#REF!</v>
      </c>
      <c r="H91" s="6" t="e">
        <f>Cerradas!#REF!</f>
        <v>#REF!</v>
      </c>
      <c r="I91" s="7" t="e">
        <f>Cerradas!#REF!</f>
        <v>#REF!</v>
      </c>
      <c r="J91" t="e">
        <f>Cerradas!#REF!</f>
        <v>#REF!</v>
      </c>
      <c r="K91" t="e">
        <f>Cerradas!#REF!</f>
        <v>#REF!</v>
      </c>
      <c r="L91" s="7" t="e">
        <f>Cerradas!#REF!</f>
        <v>#REF!</v>
      </c>
      <c r="M91" s="7" t="e">
        <f>Cerradas!#REF!</f>
        <v>#REF!</v>
      </c>
      <c r="N91" s="7" t="e">
        <f>Cerradas!#REF!</f>
        <v>#REF!</v>
      </c>
    </row>
    <row r="92" spans="1:14" x14ac:dyDescent="0.25">
      <c r="A92" t="e">
        <f>Cerradas!#REF!</f>
        <v>#REF!</v>
      </c>
      <c r="B92" t="e">
        <f>Cerradas!#REF!</f>
        <v>#REF!</v>
      </c>
      <c r="C92" t="e">
        <f>Cerradas!#REF!</f>
        <v>#REF!</v>
      </c>
      <c r="D92" t="e">
        <f>Cerradas!#REF!</f>
        <v>#REF!</v>
      </c>
      <c r="E92" s="7" t="e">
        <f>Cerradas!#REF!</f>
        <v>#REF!</v>
      </c>
      <c r="F92" t="e">
        <f>Cerradas!#REF!</f>
        <v>#REF!</v>
      </c>
      <c r="G92" s="6" t="e">
        <f>Cerradas!#REF!</f>
        <v>#REF!</v>
      </c>
      <c r="H92" s="6" t="e">
        <f>Cerradas!#REF!</f>
        <v>#REF!</v>
      </c>
      <c r="I92" s="7" t="e">
        <f>Cerradas!#REF!</f>
        <v>#REF!</v>
      </c>
      <c r="J92" t="e">
        <f>Cerradas!#REF!</f>
        <v>#REF!</v>
      </c>
      <c r="K92" t="e">
        <f>Cerradas!#REF!</f>
        <v>#REF!</v>
      </c>
      <c r="L92" s="7" t="e">
        <f>Cerradas!#REF!</f>
        <v>#REF!</v>
      </c>
      <c r="M92" s="7" t="e">
        <f>Cerradas!#REF!</f>
        <v>#REF!</v>
      </c>
      <c r="N92" s="7" t="e">
        <f>Cerradas!#REF!</f>
        <v>#REF!</v>
      </c>
    </row>
    <row r="93" spans="1:14" x14ac:dyDescent="0.25">
      <c r="A93" t="e">
        <f>Cerradas!#REF!</f>
        <v>#REF!</v>
      </c>
      <c r="B93" t="e">
        <f>Cerradas!#REF!</f>
        <v>#REF!</v>
      </c>
      <c r="C93" t="e">
        <f>Cerradas!#REF!</f>
        <v>#REF!</v>
      </c>
      <c r="D93" t="e">
        <f>Cerradas!#REF!</f>
        <v>#REF!</v>
      </c>
      <c r="E93" s="7" t="e">
        <f>Cerradas!#REF!</f>
        <v>#REF!</v>
      </c>
      <c r="F93" t="e">
        <f>Cerradas!#REF!</f>
        <v>#REF!</v>
      </c>
      <c r="G93" s="6" t="e">
        <f>Cerradas!#REF!</f>
        <v>#REF!</v>
      </c>
      <c r="H93" s="6" t="e">
        <f>Cerradas!#REF!</f>
        <v>#REF!</v>
      </c>
      <c r="I93" s="7" t="e">
        <f>Cerradas!#REF!</f>
        <v>#REF!</v>
      </c>
      <c r="J93" t="e">
        <f>Cerradas!#REF!</f>
        <v>#REF!</v>
      </c>
      <c r="K93" t="e">
        <f>Cerradas!#REF!</f>
        <v>#REF!</v>
      </c>
      <c r="L93" s="7" t="e">
        <f>Cerradas!#REF!</f>
        <v>#REF!</v>
      </c>
      <c r="M93" s="7" t="e">
        <f>Cerradas!#REF!</f>
        <v>#REF!</v>
      </c>
      <c r="N93" s="7" t="e">
        <f>Cerradas!#REF!</f>
        <v>#REF!</v>
      </c>
    </row>
    <row r="94" spans="1:14" x14ac:dyDescent="0.25">
      <c r="A94" t="e">
        <f>Cerradas!#REF!</f>
        <v>#REF!</v>
      </c>
      <c r="B94" t="e">
        <f>Cerradas!#REF!</f>
        <v>#REF!</v>
      </c>
      <c r="C94" t="e">
        <f>Cerradas!#REF!</f>
        <v>#REF!</v>
      </c>
      <c r="D94" t="e">
        <f>Cerradas!#REF!</f>
        <v>#REF!</v>
      </c>
      <c r="E94" s="7" t="e">
        <f>Cerradas!#REF!</f>
        <v>#REF!</v>
      </c>
      <c r="F94" t="e">
        <f>Cerradas!#REF!</f>
        <v>#REF!</v>
      </c>
      <c r="G94" s="6" t="e">
        <f>Cerradas!#REF!</f>
        <v>#REF!</v>
      </c>
      <c r="H94" s="6" t="e">
        <f>Cerradas!#REF!</f>
        <v>#REF!</v>
      </c>
      <c r="I94" s="7" t="e">
        <f>Cerradas!#REF!</f>
        <v>#REF!</v>
      </c>
      <c r="J94" t="e">
        <f>Cerradas!#REF!</f>
        <v>#REF!</v>
      </c>
      <c r="K94" t="e">
        <f>Cerradas!#REF!</f>
        <v>#REF!</v>
      </c>
      <c r="L94" s="7" t="e">
        <f>Cerradas!#REF!</f>
        <v>#REF!</v>
      </c>
      <c r="M94" s="7" t="e">
        <f>Cerradas!#REF!</f>
        <v>#REF!</v>
      </c>
      <c r="N94" s="7" t="e">
        <f>Cerradas!#REF!</f>
        <v>#REF!</v>
      </c>
    </row>
    <row r="95" spans="1:14" x14ac:dyDescent="0.25">
      <c r="A95" t="e">
        <f>Cerradas!#REF!</f>
        <v>#REF!</v>
      </c>
      <c r="B95" t="e">
        <f>Cerradas!#REF!</f>
        <v>#REF!</v>
      </c>
      <c r="C95" t="e">
        <f>Cerradas!#REF!</f>
        <v>#REF!</v>
      </c>
      <c r="D95" t="e">
        <f>Cerradas!#REF!</f>
        <v>#REF!</v>
      </c>
      <c r="E95" s="7" t="e">
        <f>Cerradas!#REF!</f>
        <v>#REF!</v>
      </c>
      <c r="F95" t="e">
        <f>Cerradas!#REF!</f>
        <v>#REF!</v>
      </c>
      <c r="G95" s="6" t="e">
        <f>Cerradas!#REF!</f>
        <v>#REF!</v>
      </c>
      <c r="H95" s="6" t="e">
        <f>Cerradas!#REF!</f>
        <v>#REF!</v>
      </c>
      <c r="I95" s="7" t="e">
        <f>Cerradas!#REF!</f>
        <v>#REF!</v>
      </c>
      <c r="J95" t="e">
        <f>Cerradas!#REF!</f>
        <v>#REF!</v>
      </c>
      <c r="K95" t="e">
        <f>Cerradas!#REF!</f>
        <v>#REF!</v>
      </c>
      <c r="L95" s="7" t="e">
        <f>Cerradas!#REF!</f>
        <v>#REF!</v>
      </c>
      <c r="M95" s="7" t="e">
        <f>Cerradas!#REF!</f>
        <v>#REF!</v>
      </c>
      <c r="N95" s="7" t="e">
        <f>Cerradas!#REF!</f>
        <v>#REF!</v>
      </c>
    </row>
    <row r="96" spans="1:14" x14ac:dyDescent="0.25">
      <c r="A96" t="e">
        <f>Cerradas!#REF!</f>
        <v>#REF!</v>
      </c>
      <c r="B96" t="e">
        <f>Cerradas!#REF!</f>
        <v>#REF!</v>
      </c>
      <c r="C96" t="e">
        <f>Cerradas!#REF!</f>
        <v>#REF!</v>
      </c>
      <c r="D96" t="e">
        <f>Cerradas!#REF!</f>
        <v>#REF!</v>
      </c>
      <c r="E96" s="7" t="e">
        <f>Cerradas!#REF!</f>
        <v>#REF!</v>
      </c>
      <c r="F96" t="e">
        <f>Cerradas!#REF!</f>
        <v>#REF!</v>
      </c>
      <c r="G96" s="6" t="e">
        <f>Cerradas!#REF!</f>
        <v>#REF!</v>
      </c>
      <c r="H96" s="6" t="e">
        <f>Cerradas!#REF!</f>
        <v>#REF!</v>
      </c>
      <c r="I96" s="7" t="e">
        <f>Cerradas!#REF!</f>
        <v>#REF!</v>
      </c>
      <c r="J96" t="e">
        <f>Cerradas!#REF!</f>
        <v>#REF!</v>
      </c>
      <c r="K96" t="e">
        <f>Cerradas!#REF!</f>
        <v>#REF!</v>
      </c>
      <c r="L96" s="7" t="e">
        <f>Cerradas!#REF!</f>
        <v>#REF!</v>
      </c>
      <c r="M96" s="7" t="e">
        <f>Cerradas!#REF!</f>
        <v>#REF!</v>
      </c>
      <c r="N96" s="7" t="e">
        <f>Cerradas!#REF!</f>
        <v>#REF!</v>
      </c>
    </row>
    <row r="97" spans="1:14" x14ac:dyDescent="0.25">
      <c r="A97" t="e">
        <f>Cerradas!#REF!</f>
        <v>#REF!</v>
      </c>
      <c r="B97" t="e">
        <f>Cerradas!#REF!</f>
        <v>#REF!</v>
      </c>
      <c r="C97" t="e">
        <f>Cerradas!#REF!</f>
        <v>#REF!</v>
      </c>
      <c r="D97" t="e">
        <f>Cerradas!#REF!</f>
        <v>#REF!</v>
      </c>
      <c r="E97" s="7" t="e">
        <f>Cerradas!#REF!</f>
        <v>#REF!</v>
      </c>
      <c r="F97" t="e">
        <f>Cerradas!#REF!</f>
        <v>#REF!</v>
      </c>
      <c r="G97" s="6" t="e">
        <f>Cerradas!#REF!</f>
        <v>#REF!</v>
      </c>
      <c r="H97" s="6" t="e">
        <f>Cerradas!#REF!</f>
        <v>#REF!</v>
      </c>
      <c r="I97" s="7" t="e">
        <f>Cerradas!#REF!</f>
        <v>#REF!</v>
      </c>
      <c r="J97" t="e">
        <f>Cerradas!#REF!</f>
        <v>#REF!</v>
      </c>
      <c r="K97" t="e">
        <f>Cerradas!#REF!</f>
        <v>#REF!</v>
      </c>
      <c r="L97" s="7" t="e">
        <f>Cerradas!#REF!</f>
        <v>#REF!</v>
      </c>
      <c r="M97" s="7" t="e">
        <f>Cerradas!#REF!</f>
        <v>#REF!</v>
      </c>
      <c r="N97" s="7" t="e">
        <f>Cerradas!#REF!</f>
        <v>#REF!</v>
      </c>
    </row>
    <row r="98" spans="1:14" x14ac:dyDescent="0.25">
      <c r="A98" t="e">
        <f>Cerradas!#REF!</f>
        <v>#REF!</v>
      </c>
      <c r="B98" t="e">
        <f>Cerradas!#REF!</f>
        <v>#REF!</v>
      </c>
      <c r="C98" t="e">
        <f>Cerradas!#REF!</f>
        <v>#REF!</v>
      </c>
      <c r="D98" t="e">
        <f>Cerradas!#REF!</f>
        <v>#REF!</v>
      </c>
      <c r="E98" s="7" t="e">
        <f>Cerradas!#REF!</f>
        <v>#REF!</v>
      </c>
      <c r="F98" t="e">
        <f>Cerradas!#REF!</f>
        <v>#REF!</v>
      </c>
      <c r="G98" s="6" t="e">
        <f>Cerradas!#REF!</f>
        <v>#REF!</v>
      </c>
      <c r="H98" s="6" t="e">
        <f>Cerradas!#REF!</f>
        <v>#REF!</v>
      </c>
      <c r="I98" s="7" t="e">
        <f>Cerradas!#REF!</f>
        <v>#REF!</v>
      </c>
      <c r="J98" t="e">
        <f>Cerradas!#REF!</f>
        <v>#REF!</v>
      </c>
      <c r="K98" t="e">
        <f>Cerradas!#REF!</f>
        <v>#REF!</v>
      </c>
      <c r="L98" s="7" t="e">
        <f>Cerradas!#REF!</f>
        <v>#REF!</v>
      </c>
      <c r="M98" s="7" t="e">
        <f>Cerradas!#REF!</f>
        <v>#REF!</v>
      </c>
      <c r="N98" s="7" t="e">
        <f>Cerradas!#REF!</f>
        <v>#REF!</v>
      </c>
    </row>
    <row r="99" spans="1:14" x14ac:dyDescent="0.25">
      <c r="A99" t="e">
        <f>Cerradas!#REF!</f>
        <v>#REF!</v>
      </c>
      <c r="B99" t="e">
        <f>Cerradas!#REF!</f>
        <v>#REF!</v>
      </c>
      <c r="C99" t="e">
        <f>Cerradas!#REF!</f>
        <v>#REF!</v>
      </c>
      <c r="D99" t="e">
        <f>Cerradas!#REF!</f>
        <v>#REF!</v>
      </c>
      <c r="E99" s="7" t="e">
        <f>Cerradas!#REF!</f>
        <v>#REF!</v>
      </c>
      <c r="F99" t="e">
        <f>Cerradas!#REF!</f>
        <v>#REF!</v>
      </c>
      <c r="G99" s="6" t="e">
        <f>Cerradas!#REF!</f>
        <v>#REF!</v>
      </c>
      <c r="H99" s="6" t="e">
        <f>Cerradas!#REF!</f>
        <v>#REF!</v>
      </c>
      <c r="I99" s="7" t="e">
        <f>Cerradas!#REF!</f>
        <v>#REF!</v>
      </c>
      <c r="J99" t="e">
        <f>Cerradas!#REF!</f>
        <v>#REF!</v>
      </c>
      <c r="K99" t="e">
        <f>Cerradas!#REF!</f>
        <v>#REF!</v>
      </c>
      <c r="L99" s="7" t="e">
        <f>Cerradas!#REF!</f>
        <v>#REF!</v>
      </c>
      <c r="M99" s="7" t="e">
        <f>Cerradas!#REF!</f>
        <v>#REF!</v>
      </c>
      <c r="N99" s="7" t="e">
        <f>Cerradas!#REF!</f>
        <v>#REF!</v>
      </c>
    </row>
    <row r="100" spans="1:14" x14ac:dyDescent="0.25">
      <c r="A100" t="e">
        <f>Cerradas!#REF!</f>
        <v>#REF!</v>
      </c>
      <c r="B100" t="e">
        <f>Cerradas!#REF!</f>
        <v>#REF!</v>
      </c>
      <c r="C100" t="e">
        <f>Cerradas!#REF!</f>
        <v>#REF!</v>
      </c>
      <c r="D100" t="e">
        <f>Cerradas!#REF!</f>
        <v>#REF!</v>
      </c>
      <c r="E100" s="7" t="e">
        <f>Cerradas!#REF!</f>
        <v>#REF!</v>
      </c>
      <c r="F100" t="e">
        <f>Cerradas!#REF!</f>
        <v>#REF!</v>
      </c>
      <c r="G100" s="6" t="e">
        <f>Cerradas!#REF!</f>
        <v>#REF!</v>
      </c>
      <c r="H100" s="6" t="e">
        <f>Cerradas!#REF!</f>
        <v>#REF!</v>
      </c>
      <c r="I100" s="7" t="e">
        <f>Cerradas!#REF!</f>
        <v>#REF!</v>
      </c>
      <c r="J100" t="e">
        <f>Cerradas!#REF!</f>
        <v>#REF!</v>
      </c>
      <c r="K100" t="e">
        <f>Cerradas!#REF!</f>
        <v>#REF!</v>
      </c>
      <c r="L100" s="7" t="e">
        <f>Cerradas!#REF!</f>
        <v>#REF!</v>
      </c>
      <c r="M100" s="7" t="e">
        <f>Cerradas!#REF!</f>
        <v>#REF!</v>
      </c>
      <c r="N100" s="7" t="e">
        <f>Cerradas!#REF!</f>
        <v>#REF!</v>
      </c>
    </row>
    <row r="101" spans="1:14" x14ac:dyDescent="0.25">
      <c r="A101" t="e">
        <f>Cerradas!#REF!</f>
        <v>#REF!</v>
      </c>
      <c r="B101" t="e">
        <f>Cerradas!#REF!</f>
        <v>#REF!</v>
      </c>
      <c r="C101" t="e">
        <f>Cerradas!#REF!</f>
        <v>#REF!</v>
      </c>
      <c r="D101" t="e">
        <f>Cerradas!#REF!</f>
        <v>#REF!</v>
      </c>
      <c r="E101" s="7" t="e">
        <f>Cerradas!#REF!</f>
        <v>#REF!</v>
      </c>
      <c r="F101" t="e">
        <f>Cerradas!#REF!</f>
        <v>#REF!</v>
      </c>
      <c r="G101" s="6" t="e">
        <f>Cerradas!#REF!</f>
        <v>#REF!</v>
      </c>
      <c r="H101" s="6" t="e">
        <f>Cerradas!#REF!</f>
        <v>#REF!</v>
      </c>
      <c r="I101" s="7" t="e">
        <f>Cerradas!#REF!</f>
        <v>#REF!</v>
      </c>
      <c r="J101" t="e">
        <f>Cerradas!#REF!</f>
        <v>#REF!</v>
      </c>
      <c r="K101" t="e">
        <f>Cerradas!#REF!</f>
        <v>#REF!</v>
      </c>
      <c r="L101" s="7" t="e">
        <f>Cerradas!#REF!</f>
        <v>#REF!</v>
      </c>
      <c r="M101" s="7" t="e">
        <f>Cerradas!#REF!</f>
        <v>#REF!</v>
      </c>
      <c r="N101" s="7" t="e">
        <f>Cerradas!#REF!</f>
        <v>#REF!</v>
      </c>
    </row>
    <row r="102" spans="1:14" x14ac:dyDescent="0.25">
      <c r="A102" t="e">
        <f>Cerradas!#REF!</f>
        <v>#REF!</v>
      </c>
      <c r="B102" t="e">
        <f>Cerradas!#REF!</f>
        <v>#REF!</v>
      </c>
      <c r="C102" t="e">
        <f>Cerradas!#REF!</f>
        <v>#REF!</v>
      </c>
      <c r="D102" t="e">
        <f>Cerradas!#REF!</f>
        <v>#REF!</v>
      </c>
      <c r="E102" s="7" t="e">
        <f>Cerradas!#REF!</f>
        <v>#REF!</v>
      </c>
      <c r="F102" t="e">
        <f>Cerradas!#REF!</f>
        <v>#REF!</v>
      </c>
      <c r="G102" s="6" t="e">
        <f>Cerradas!#REF!</f>
        <v>#REF!</v>
      </c>
      <c r="H102" s="6" t="e">
        <f>Cerradas!#REF!</f>
        <v>#REF!</v>
      </c>
      <c r="I102" s="7" t="e">
        <f>Cerradas!#REF!</f>
        <v>#REF!</v>
      </c>
      <c r="J102" t="e">
        <f>Cerradas!#REF!</f>
        <v>#REF!</v>
      </c>
      <c r="K102" t="e">
        <f>Cerradas!#REF!</f>
        <v>#REF!</v>
      </c>
      <c r="L102" s="7" t="e">
        <f>Cerradas!#REF!</f>
        <v>#REF!</v>
      </c>
      <c r="M102" s="7" t="e">
        <f>Cerradas!#REF!</f>
        <v>#REF!</v>
      </c>
      <c r="N102" s="7" t="e">
        <f>Cerradas!#REF!</f>
        <v>#REF!</v>
      </c>
    </row>
    <row r="103" spans="1:14" x14ac:dyDescent="0.25">
      <c r="A103" t="e">
        <f>Cerradas!#REF!</f>
        <v>#REF!</v>
      </c>
      <c r="B103" t="e">
        <f>Cerradas!#REF!</f>
        <v>#REF!</v>
      </c>
      <c r="C103" t="e">
        <f>Cerradas!#REF!</f>
        <v>#REF!</v>
      </c>
      <c r="D103" t="e">
        <f>Cerradas!#REF!</f>
        <v>#REF!</v>
      </c>
      <c r="E103" s="7" t="e">
        <f>Cerradas!#REF!</f>
        <v>#REF!</v>
      </c>
      <c r="F103" t="e">
        <f>Cerradas!#REF!</f>
        <v>#REF!</v>
      </c>
      <c r="G103" s="6" t="e">
        <f>Cerradas!#REF!</f>
        <v>#REF!</v>
      </c>
      <c r="H103" s="6" t="e">
        <f>Cerradas!#REF!</f>
        <v>#REF!</v>
      </c>
      <c r="I103" s="7" t="e">
        <f>Cerradas!#REF!</f>
        <v>#REF!</v>
      </c>
      <c r="J103" t="e">
        <f>Cerradas!#REF!</f>
        <v>#REF!</v>
      </c>
      <c r="K103" t="e">
        <f>Cerradas!#REF!</f>
        <v>#REF!</v>
      </c>
      <c r="L103" s="7" t="e">
        <f>Cerradas!#REF!</f>
        <v>#REF!</v>
      </c>
      <c r="M103" s="7" t="e">
        <f>Cerradas!#REF!</f>
        <v>#REF!</v>
      </c>
      <c r="N103" s="7" t="e">
        <f>Cerradas!#REF!</f>
        <v>#REF!</v>
      </c>
    </row>
    <row r="104" spans="1:14" x14ac:dyDescent="0.25">
      <c r="A104" t="e">
        <f>Cerradas!#REF!</f>
        <v>#REF!</v>
      </c>
      <c r="B104" t="e">
        <f>Cerradas!#REF!</f>
        <v>#REF!</v>
      </c>
      <c r="C104" t="e">
        <f>Cerradas!#REF!</f>
        <v>#REF!</v>
      </c>
      <c r="D104" t="e">
        <f>Cerradas!#REF!</f>
        <v>#REF!</v>
      </c>
      <c r="E104" s="7" t="e">
        <f>Cerradas!#REF!</f>
        <v>#REF!</v>
      </c>
      <c r="F104" t="e">
        <f>Cerradas!#REF!</f>
        <v>#REF!</v>
      </c>
      <c r="G104" s="6" t="e">
        <f>Cerradas!#REF!</f>
        <v>#REF!</v>
      </c>
      <c r="H104" s="6" t="e">
        <f>Cerradas!#REF!</f>
        <v>#REF!</v>
      </c>
      <c r="I104" s="7" t="e">
        <f>Cerradas!#REF!</f>
        <v>#REF!</v>
      </c>
      <c r="J104" t="e">
        <f>Cerradas!#REF!</f>
        <v>#REF!</v>
      </c>
      <c r="K104" t="e">
        <f>Cerradas!#REF!</f>
        <v>#REF!</v>
      </c>
      <c r="L104" s="7" t="e">
        <f>Cerradas!#REF!</f>
        <v>#REF!</v>
      </c>
      <c r="M104" s="7" t="e">
        <f>Cerradas!#REF!</f>
        <v>#REF!</v>
      </c>
      <c r="N104" s="7" t="e">
        <f>Cerradas!#REF!</f>
        <v>#REF!</v>
      </c>
    </row>
    <row r="105" spans="1:14" x14ac:dyDescent="0.25">
      <c r="A105" t="e">
        <f>Cerradas!#REF!</f>
        <v>#REF!</v>
      </c>
      <c r="B105" t="e">
        <f>Cerradas!#REF!</f>
        <v>#REF!</v>
      </c>
      <c r="C105" t="e">
        <f>Cerradas!#REF!</f>
        <v>#REF!</v>
      </c>
      <c r="D105" t="e">
        <f>Cerradas!#REF!</f>
        <v>#REF!</v>
      </c>
      <c r="E105" s="7" t="e">
        <f>Cerradas!#REF!</f>
        <v>#REF!</v>
      </c>
      <c r="F105" t="e">
        <f>Cerradas!#REF!</f>
        <v>#REF!</v>
      </c>
      <c r="G105" s="6" t="e">
        <f>Cerradas!#REF!</f>
        <v>#REF!</v>
      </c>
      <c r="H105" s="6" t="e">
        <f>Cerradas!#REF!</f>
        <v>#REF!</v>
      </c>
      <c r="I105" s="7" t="e">
        <f>Cerradas!#REF!</f>
        <v>#REF!</v>
      </c>
      <c r="J105" t="e">
        <f>Cerradas!#REF!</f>
        <v>#REF!</v>
      </c>
      <c r="K105" t="e">
        <f>Cerradas!#REF!</f>
        <v>#REF!</v>
      </c>
      <c r="L105" s="7" t="e">
        <f>Cerradas!#REF!</f>
        <v>#REF!</v>
      </c>
      <c r="M105" s="7" t="e">
        <f>Cerradas!#REF!</f>
        <v>#REF!</v>
      </c>
      <c r="N105" s="7" t="e">
        <f>Cerradas!#REF!</f>
        <v>#REF!</v>
      </c>
    </row>
    <row r="106" spans="1:14" x14ac:dyDescent="0.25">
      <c r="A106" t="e">
        <f>Cerradas!#REF!</f>
        <v>#REF!</v>
      </c>
      <c r="B106" t="e">
        <f>Cerradas!#REF!</f>
        <v>#REF!</v>
      </c>
      <c r="C106" t="e">
        <f>Cerradas!#REF!</f>
        <v>#REF!</v>
      </c>
      <c r="D106" t="e">
        <f>Cerradas!#REF!</f>
        <v>#REF!</v>
      </c>
      <c r="E106" s="7" t="e">
        <f>Cerradas!#REF!</f>
        <v>#REF!</v>
      </c>
      <c r="F106" t="e">
        <f>Cerradas!#REF!</f>
        <v>#REF!</v>
      </c>
      <c r="G106" s="6" t="e">
        <f>Cerradas!#REF!</f>
        <v>#REF!</v>
      </c>
      <c r="H106" s="6" t="e">
        <f>Cerradas!#REF!</f>
        <v>#REF!</v>
      </c>
      <c r="I106" s="7" t="e">
        <f>Cerradas!#REF!</f>
        <v>#REF!</v>
      </c>
      <c r="J106" t="e">
        <f>Cerradas!#REF!</f>
        <v>#REF!</v>
      </c>
      <c r="K106" t="e">
        <f>Cerradas!#REF!</f>
        <v>#REF!</v>
      </c>
      <c r="L106" s="7" t="e">
        <f>Cerradas!#REF!</f>
        <v>#REF!</v>
      </c>
      <c r="M106" s="7" t="e">
        <f>Cerradas!#REF!</f>
        <v>#REF!</v>
      </c>
      <c r="N106" s="7" t="e">
        <f>Cerradas!#REF!</f>
        <v>#REF!</v>
      </c>
    </row>
    <row r="107" spans="1:14" x14ac:dyDescent="0.25">
      <c r="A107" t="e">
        <f>Cerradas!#REF!</f>
        <v>#REF!</v>
      </c>
      <c r="B107" t="e">
        <f>Cerradas!#REF!</f>
        <v>#REF!</v>
      </c>
      <c r="C107" t="e">
        <f>Cerradas!#REF!</f>
        <v>#REF!</v>
      </c>
      <c r="D107" t="e">
        <f>Cerradas!#REF!</f>
        <v>#REF!</v>
      </c>
      <c r="E107" s="7" t="e">
        <f>Cerradas!#REF!</f>
        <v>#REF!</v>
      </c>
      <c r="F107" t="e">
        <f>Cerradas!#REF!</f>
        <v>#REF!</v>
      </c>
      <c r="G107" s="6" t="e">
        <f>Cerradas!#REF!</f>
        <v>#REF!</v>
      </c>
      <c r="H107" s="6" t="e">
        <f>Cerradas!#REF!</f>
        <v>#REF!</v>
      </c>
      <c r="I107" s="7" t="e">
        <f>Cerradas!#REF!</f>
        <v>#REF!</v>
      </c>
      <c r="J107" t="e">
        <f>Cerradas!#REF!</f>
        <v>#REF!</v>
      </c>
      <c r="K107" t="e">
        <f>Cerradas!#REF!</f>
        <v>#REF!</v>
      </c>
      <c r="L107" s="7" t="e">
        <f>Cerradas!#REF!</f>
        <v>#REF!</v>
      </c>
      <c r="M107" s="7" t="e">
        <f>Cerradas!#REF!</f>
        <v>#REF!</v>
      </c>
      <c r="N107" s="7" t="e">
        <f>Cerradas!#REF!</f>
        <v>#REF!</v>
      </c>
    </row>
    <row r="108" spans="1:14" x14ac:dyDescent="0.25">
      <c r="A108" t="e">
        <f>Cerradas!#REF!</f>
        <v>#REF!</v>
      </c>
      <c r="B108" t="e">
        <f>Cerradas!#REF!</f>
        <v>#REF!</v>
      </c>
      <c r="C108" t="e">
        <f>Cerradas!#REF!</f>
        <v>#REF!</v>
      </c>
      <c r="D108" t="e">
        <f>Cerradas!#REF!</f>
        <v>#REF!</v>
      </c>
      <c r="E108" s="7" t="e">
        <f>Cerradas!#REF!</f>
        <v>#REF!</v>
      </c>
      <c r="F108" t="e">
        <f>Cerradas!#REF!</f>
        <v>#REF!</v>
      </c>
      <c r="G108" s="6" t="e">
        <f>Cerradas!#REF!</f>
        <v>#REF!</v>
      </c>
      <c r="H108" s="6" t="e">
        <f>Cerradas!#REF!</f>
        <v>#REF!</v>
      </c>
      <c r="I108" s="7" t="e">
        <f>Cerradas!#REF!</f>
        <v>#REF!</v>
      </c>
      <c r="J108" t="e">
        <f>Cerradas!#REF!</f>
        <v>#REF!</v>
      </c>
      <c r="K108" t="e">
        <f>Cerradas!#REF!</f>
        <v>#REF!</v>
      </c>
      <c r="L108" s="7" t="e">
        <f>Cerradas!#REF!</f>
        <v>#REF!</v>
      </c>
      <c r="M108" s="7" t="e">
        <f>Cerradas!#REF!</f>
        <v>#REF!</v>
      </c>
      <c r="N108" s="7" t="e">
        <f>Cerradas!#REF!</f>
        <v>#REF!</v>
      </c>
    </row>
    <row r="109" spans="1:14" x14ac:dyDescent="0.25">
      <c r="A109" t="e">
        <f>Cerradas!#REF!</f>
        <v>#REF!</v>
      </c>
      <c r="B109" t="e">
        <f>Cerradas!#REF!</f>
        <v>#REF!</v>
      </c>
      <c r="C109" t="e">
        <f>Cerradas!#REF!</f>
        <v>#REF!</v>
      </c>
      <c r="D109" t="e">
        <f>Cerradas!#REF!</f>
        <v>#REF!</v>
      </c>
      <c r="E109" s="7" t="e">
        <f>Cerradas!#REF!</f>
        <v>#REF!</v>
      </c>
      <c r="F109" t="e">
        <f>Cerradas!#REF!</f>
        <v>#REF!</v>
      </c>
      <c r="G109" s="6" t="e">
        <f>Cerradas!#REF!</f>
        <v>#REF!</v>
      </c>
      <c r="H109" s="6" t="e">
        <f>Cerradas!#REF!</f>
        <v>#REF!</v>
      </c>
      <c r="I109" s="7" t="e">
        <f>Cerradas!#REF!</f>
        <v>#REF!</v>
      </c>
      <c r="J109" t="e">
        <f>Cerradas!#REF!</f>
        <v>#REF!</v>
      </c>
      <c r="K109" t="e">
        <f>Cerradas!#REF!</f>
        <v>#REF!</v>
      </c>
      <c r="L109" s="7" t="e">
        <f>Cerradas!#REF!</f>
        <v>#REF!</v>
      </c>
      <c r="M109" s="7" t="e">
        <f>Cerradas!#REF!</f>
        <v>#REF!</v>
      </c>
      <c r="N109" s="7" t="e">
        <f>Cerradas!#REF!</f>
        <v>#REF!</v>
      </c>
    </row>
    <row r="110" spans="1:14" x14ac:dyDescent="0.25">
      <c r="A110" t="e">
        <f>Cerradas!#REF!</f>
        <v>#REF!</v>
      </c>
      <c r="B110" t="e">
        <f>Cerradas!#REF!</f>
        <v>#REF!</v>
      </c>
      <c r="C110" t="e">
        <f>Cerradas!#REF!</f>
        <v>#REF!</v>
      </c>
      <c r="D110" t="e">
        <f>Cerradas!#REF!</f>
        <v>#REF!</v>
      </c>
      <c r="E110" s="7" t="e">
        <f>Cerradas!#REF!</f>
        <v>#REF!</v>
      </c>
      <c r="F110" t="e">
        <f>Cerradas!#REF!</f>
        <v>#REF!</v>
      </c>
      <c r="G110" s="6" t="e">
        <f>Cerradas!#REF!</f>
        <v>#REF!</v>
      </c>
      <c r="H110" s="6" t="e">
        <f>Cerradas!#REF!</f>
        <v>#REF!</v>
      </c>
      <c r="I110" s="7" t="e">
        <f>Cerradas!#REF!</f>
        <v>#REF!</v>
      </c>
      <c r="J110" t="e">
        <f>Cerradas!#REF!</f>
        <v>#REF!</v>
      </c>
      <c r="K110" t="e">
        <f>Cerradas!#REF!</f>
        <v>#REF!</v>
      </c>
      <c r="L110" s="7" t="e">
        <f>Cerradas!#REF!</f>
        <v>#REF!</v>
      </c>
      <c r="M110" s="7" t="e">
        <f>Cerradas!#REF!</f>
        <v>#REF!</v>
      </c>
      <c r="N110" s="7" t="e">
        <f>Cerradas!#REF!</f>
        <v>#REF!</v>
      </c>
    </row>
    <row r="111" spans="1:14" x14ac:dyDescent="0.25">
      <c r="A111" t="e">
        <f>Cerradas!#REF!</f>
        <v>#REF!</v>
      </c>
      <c r="B111" t="e">
        <f>Cerradas!#REF!</f>
        <v>#REF!</v>
      </c>
      <c r="C111" t="e">
        <f>Cerradas!#REF!</f>
        <v>#REF!</v>
      </c>
      <c r="D111" t="e">
        <f>Cerradas!#REF!</f>
        <v>#REF!</v>
      </c>
      <c r="E111" s="7" t="e">
        <f>Cerradas!#REF!</f>
        <v>#REF!</v>
      </c>
      <c r="F111" t="e">
        <f>Cerradas!#REF!</f>
        <v>#REF!</v>
      </c>
      <c r="G111" s="6" t="e">
        <f>Cerradas!#REF!</f>
        <v>#REF!</v>
      </c>
      <c r="H111" s="6" t="e">
        <f>Cerradas!#REF!</f>
        <v>#REF!</v>
      </c>
      <c r="I111" s="7" t="e">
        <f>Cerradas!#REF!</f>
        <v>#REF!</v>
      </c>
      <c r="J111" t="e">
        <f>Cerradas!#REF!</f>
        <v>#REF!</v>
      </c>
      <c r="K111" t="e">
        <f>Cerradas!#REF!</f>
        <v>#REF!</v>
      </c>
      <c r="L111" s="7" t="e">
        <f>Cerradas!#REF!</f>
        <v>#REF!</v>
      </c>
      <c r="M111" s="7" t="e">
        <f>Cerradas!#REF!</f>
        <v>#REF!</v>
      </c>
      <c r="N111" s="7" t="e">
        <f>Cerradas!#REF!</f>
        <v>#REF!</v>
      </c>
    </row>
    <row r="112" spans="1:14" x14ac:dyDescent="0.25">
      <c r="A112" t="e">
        <f>Cerradas!#REF!</f>
        <v>#REF!</v>
      </c>
      <c r="B112" t="e">
        <f>Cerradas!#REF!</f>
        <v>#REF!</v>
      </c>
      <c r="C112" t="e">
        <f>Cerradas!#REF!</f>
        <v>#REF!</v>
      </c>
      <c r="D112" t="e">
        <f>Cerradas!#REF!</f>
        <v>#REF!</v>
      </c>
      <c r="E112" s="7" t="e">
        <f>Cerradas!#REF!</f>
        <v>#REF!</v>
      </c>
      <c r="F112" t="e">
        <f>Cerradas!#REF!</f>
        <v>#REF!</v>
      </c>
      <c r="G112" s="6" t="e">
        <f>Cerradas!#REF!</f>
        <v>#REF!</v>
      </c>
      <c r="H112" s="6" t="e">
        <f>Cerradas!#REF!</f>
        <v>#REF!</v>
      </c>
      <c r="I112" s="7" t="e">
        <f>Cerradas!#REF!</f>
        <v>#REF!</v>
      </c>
      <c r="J112" t="e">
        <f>Cerradas!#REF!</f>
        <v>#REF!</v>
      </c>
      <c r="K112" t="e">
        <f>Cerradas!#REF!</f>
        <v>#REF!</v>
      </c>
      <c r="L112" s="7" t="e">
        <f>Cerradas!#REF!</f>
        <v>#REF!</v>
      </c>
      <c r="M112" s="7" t="e">
        <f>Cerradas!#REF!</f>
        <v>#REF!</v>
      </c>
      <c r="N112" s="7" t="e">
        <f>Cerradas!#REF!</f>
        <v>#REF!</v>
      </c>
    </row>
    <row r="113" spans="1:14" x14ac:dyDescent="0.25">
      <c r="A113" t="e">
        <f>Cerradas!#REF!</f>
        <v>#REF!</v>
      </c>
      <c r="B113" t="e">
        <f>Cerradas!#REF!</f>
        <v>#REF!</v>
      </c>
      <c r="C113" t="e">
        <f>Cerradas!#REF!</f>
        <v>#REF!</v>
      </c>
      <c r="D113" t="e">
        <f>Cerradas!#REF!</f>
        <v>#REF!</v>
      </c>
      <c r="E113" s="7" t="e">
        <f>Cerradas!#REF!</f>
        <v>#REF!</v>
      </c>
      <c r="F113" t="e">
        <f>Cerradas!#REF!</f>
        <v>#REF!</v>
      </c>
      <c r="G113" s="6" t="e">
        <f>Cerradas!#REF!</f>
        <v>#REF!</v>
      </c>
      <c r="H113" s="6" t="e">
        <f>Cerradas!#REF!</f>
        <v>#REF!</v>
      </c>
      <c r="I113" s="7" t="e">
        <f>Cerradas!#REF!</f>
        <v>#REF!</v>
      </c>
      <c r="J113" t="e">
        <f>Cerradas!#REF!</f>
        <v>#REF!</v>
      </c>
      <c r="K113" t="e">
        <f>Cerradas!#REF!</f>
        <v>#REF!</v>
      </c>
      <c r="L113" s="7" t="e">
        <f>Cerradas!#REF!</f>
        <v>#REF!</v>
      </c>
      <c r="M113" s="7" t="e">
        <f>Cerradas!#REF!</f>
        <v>#REF!</v>
      </c>
      <c r="N113" s="7" t="e">
        <f>Cerradas!#REF!</f>
        <v>#REF!</v>
      </c>
    </row>
    <row r="114" spans="1:14" x14ac:dyDescent="0.25">
      <c r="A114" t="e">
        <f>Cerradas!#REF!</f>
        <v>#REF!</v>
      </c>
      <c r="B114" t="e">
        <f>Cerradas!#REF!</f>
        <v>#REF!</v>
      </c>
      <c r="C114" t="e">
        <f>Cerradas!#REF!</f>
        <v>#REF!</v>
      </c>
      <c r="D114" t="e">
        <f>Cerradas!#REF!</f>
        <v>#REF!</v>
      </c>
      <c r="E114" s="7" t="e">
        <f>Cerradas!#REF!</f>
        <v>#REF!</v>
      </c>
      <c r="F114" t="e">
        <f>Cerradas!#REF!</f>
        <v>#REF!</v>
      </c>
      <c r="G114" s="6" t="e">
        <f>Cerradas!#REF!</f>
        <v>#REF!</v>
      </c>
      <c r="H114" s="6" t="e">
        <f>Cerradas!#REF!</f>
        <v>#REF!</v>
      </c>
      <c r="I114" s="7" t="e">
        <f>Cerradas!#REF!</f>
        <v>#REF!</v>
      </c>
      <c r="J114" t="e">
        <f>Cerradas!#REF!</f>
        <v>#REF!</v>
      </c>
      <c r="K114" t="e">
        <f>Cerradas!#REF!</f>
        <v>#REF!</v>
      </c>
      <c r="L114" s="7" t="e">
        <f>Cerradas!#REF!</f>
        <v>#REF!</v>
      </c>
      <c r="M114" s="7" t="e">
        <f>Cerradas!#REF!</f>
        <v>#REF!</v>
      </c>
      <c r="N114" s="7" t="e">
        <f>Cerradas!#REF!</f>
        <v>#REF!</v>
      </c>
    </row>
    <row r="115" spans="1:14" x14ac:dyDescent="0.25">
      <c r="A115" t="e">
        <f>Cerradas!#REF!</f>
        <v>#REF!</v>
      </c>
      <c r="B115" t="e">
        <f>Cerradas!#REF!</f>
        <v>#REF!</v>
      </c>
      <c r="C115" t="e">
        <f>Cerradas!#REF!</f>
        <v>#REF!</v>
      </c>
      <c r="D115" t="e">
        <f>Cerradas!#REF!</f>
        <v>#REF!</v>
      </c>
      <c r="E115" s="7" t="e">
        <f>Cerradas!#REF!</f>
        <v>#REF!</v>
      </c>
      <c r="F115" t="e">
        <f>Cerradas!#REF!</f>
        <v>#REF!</v>
      </c>
      <c r="G115" s="6" t="e">
        <f>Cerradas!#REF!</f>
        <v>#REF!</v>
      </c>
      <c r="H115" s="6" t="e">
        <f>Cerradas!#REF!</f>
        <v>#REF!</v>
      </c>
      <c r="I115" s="7" t="e">
        <f>Cerradas!#REF!</f>
        <v>#REF!</v>
      </c>
      <c r="J115" t="e">
        <f>Cerradas!#REF!</f>
        <v>#REF!</v>
      </c>
      <c r="K115" t="e">
        <f>Cerradas!#REF!</f>
        <v>#REF!</v>
      </c>
      <c r="L115" s="7" t="e">
        <f>Cerradas!#REF!</f>
        <v>#REF!</v>
      </c>
      <c r="M115" s="7" t="e">
        <f>Cerradas!#REF!</f>
        <v>#REF!</v>
      </c>
      <c r="N115" s="7" t="e">
        <f>Cerradas!#REF!</f>
        <v>#REF!</v>
      </c>
    </row>
    <row r="116" spans="1:14" x14ac:dyDescent="0.25">
      <c r="A116" t="e">
        <f>Cerradas!#REF!</f>
        <v>#REF!</v>
      </c>
      <c r="B116" t="e">
        <f>Cerradas!#REF!</f>
        <v>#REF!</v>
      </c>
      <c r="C116" t="e">
        <f>Cerradas!#REF!</f>
        <v>#REF!</v>
      </c>
      <c r="D116" t="e">
        <f>Cerradas!#REF!</f>
        <v>#REF!</v>
      </c>
      <c r="E116" s="7" t="e">
        <f>Cerradas!#REF!</f>
        <v>#REF!</v>
      </c>
      <c r="F116" t="e">
        <f>Cerradas!#REF!</f>
        <v>#REF!</v>
      </c>
      <c r="G116" s="6" t="e">
        <f>Cerradas!#REF!</f>
        <v>#REF!</v>
      </c>
      <c r="H116" s="6" t="e">
        <f>Cerradas!#REF!</f>
        <v>#REF!</v>
      </c>
      <c r="I116" s="7" t="e">
        <f>Cerradas!#REF!</f>
        <v>#REF!</v>
      </c>
      <c r="J116" t="e">
        <f>Cerradas!#REF!</f>
        <v>#REF!</v>
      </c>
      <c r="K116" t="e">
        <f>Cerradas!#REF!</f>
        <v>#REF!</v>
      </c>
      <c r="L116" s="7" t="e">
        <f>Cerradas!#REF!</f>
        <v>#REF!</v>
      </c>
      <c r="M116" s="7" t="e">
        <f>Cerradas!#REF!</f>
        <v>#REF!</v>
      </c>
      <c r="N116" s="7" t="e">
        <f>Cerradas!#REF!</f>
        <v>#REF!</v>
      </c>
    </row>
    <row r="117" spans="1:14" x14ac:dyDescent="0.25">
      <c r="A117" t="e">
        <f>Cerradas!#REF!</f>
        <v>#REF!</v>
      </c>
      <c r="B117" t="e">
        <f>Cerradas!#REF!</f>
        <v>#REF!</v>
      </c>
      <c r="C117" t="e">
        <f>Cerradas!#REF!</f>
        <v>#REF!</v>
      </c>
      <c r="D117" t="e">
        <f>Cerradas!#REF!</f>
        <v>#REF!</v>
      </c>
      <c r="E117" s="7" t="e">
        <f>Cerradas!#REF!</f>
        <v>#REF!</v>
      </c>
      <c r="F117" t="e">
        <f>Cerradas!#REF!</f>
        <v>#REF!</v>
      </c>
      <c r="G117" s="6" t="e">
        <f>Cerradas!#REF!</f>
        <v>#REF!</v>
      </c>
      <c r="H117" s="6" t="e">
        <f>Cerradas!#REF!</f>
        <v>#REF!</v>
      </c>
      <c r="I117" s="7" t="e">
        <f>Cerradas!#REF!</f>
        <v>#REF!</v>
      </c>
      <c r="J117" t="e">
        <f>Cerradas!#REF!</f>
        <v>#REF!</v>
      </c>
      <c r="K117" t="e">
        <f>Cerradas!#REF!</f>
        <v>#REF!</v>
      </c>
      <c r="L117" s="7" t="e">
        <f>Cerradas!#REF!</f>
        <v>#REF!</v>
      </c>
      <c r="M117" s="7" t="e">
        <f>Cerradas!#REF!</f>
        <v>#REF!</v>
      </c>
      <c r="N117" s="7" t="e">
        <f>Cerradas!#REF!</f>
        <v>#REF!</v>
      </c>
    </row>
    <row r="118" spans="1:14" x14ac:dyDescent="0.25">
      <c r="A118" t="e">
        <f>Cerradas!#REF!</f>
        <v>#REF!</v>
      </c>
      <c r="B118" t="e">
        <f>Cerradas!#REF!</f>
        <v>#REF!</v>
      </c>
      <c r="C118" t="e">
        <f>Cerradas!#REF!</f>
        <v>#REF!</v>
      </c>
      <c r="D118" t="e">
        <f>Cerradas!#REF!</f>
        <v>#REF!</v>
      </c>
      <c r="E118" s="7" t="e">
        <f>Cerradas!#REF!</f>
        <v>#REF!</v>
      </c>
      <c r="F118" t="e">
        <f>Cerradas!#REF!</f>
        <v>#REF!</v>
      </c>
      <c r="G118" s="6" t="e">
        <f>Cerradas!#REF!</f>
        <v>#REF!</v>
      </c>
      <c r="H118" s="6" t="e">
        <f>Cerradas!#REF!</f>
        <v>#REF!</v>
      </c>
      <c r="I118" s="7" t="e">
        <f>Cerradas!#REF!</f>
        <v>#REF!</v>
      </c>
      <c r="J118" t="e">
        <f>Cerradas!#REF!</f>
        <v>#REF!</v>
      </c>
      <c r="K118" t="e">
        <f>Cerradas!#REF!</f>
        <v>#REF!</v>
      </c>
      <c r="L118" s="7" t="e">
        <f>Cerradas!#REF!</f>
        <v>#REF!</v>
      </c>
      <c r="M118" s="7" t="e">
        <f>Cerradas!#REF!</f>
        <v>#REF!</v>
      </c>
      <c r="N118" s="7" t="e">
        <f>Cerradas!#REF!</f>
        <v>#REF!</v>
      </c>
    </row>
    <row r="119" spans="1:14" x14ac:dyDescent="0.25">
      <c r="A119" t="e">
        <f>Cerradas!#REF!</f>
        <v>#REF!</v>
      </c>
      <c r="B119" t="e">
        <f>Cerradas!#REF!</f>
        <v>#REF!</v>
      </c>
      <c r="C119" t="e">
        <f>Cerradas!#REF!</f>
        <v>#REF!</v>
      </c>
      <c r="D119" t="e">
        <f>Cerradas!#REF!</f>
        <v>#REF!</v>
      </c>
      <c r="E119" s="7" t="e">
        <f>Cerradas!#REF!</f>
        <v>#REF!</v>
      </c>
      <c r="F119" t="e">
        <f>Cerradas!#REF!</f>
        <v>#REF!</v>
      </c>
      <c r="G119" s="6" t="e">
        <f>Cerradas!#REF!</f>
        <v>#REF!</v>
      </c>
      <c r="H119" s="6" t="e">
        <f>Cerradas!#REF!</f>
        <v>#REF!</v>
      </c>
      <c r="I119" s="7" t="e">
        <f>Cerradas!#REF!</f>
        <v>#REF!</v>
      </c>
      <c r="J119" t="e">
        <f>Cerradas!#REF!</f>
        <v>#REF!</v>
      </c>
      <c r="K119" t="e">
        <f>Cerradas!#REF!</f>
        <v>#REF!</v>
      </c>
      <c r="L119" s="7" t="e">
        <f>Cerradas!#REF!</f>
        <v>#REF!</v>
      </c>
      <c r="M119" s="7" t="e">
        <f>Cerradas!#REF!</f>
        <v>#REF!</v>
      </c>
      <c r="N119" s="7" t="e">
        <f>Cerradas!#REF!</f>
        <v>#REF!</v>
      </c>
    </row>
    <row r="120" spans="1:14" x14ac:dyDescent="0.25">
      <c r="A120" t="e">
        <f>Cerradas!#REF!</f>
        <v>#REF!</v>
      </c>
      <c r="B120" t="e">
        <f>Cerradas!#REF!</f>
        <v>#REF!</v>
      </c>
      <c r="C120" t="e">
        <f>Cerradas!#REF!</f>
        <v>#REF!</v>
      </c>
      <c r="D120" t="e">
        <f>Cerradas!#REF!</f>
        <v>#REF!</v>
      </c>
      <c r="E120" s="7" t="e">
        <f>Cerradas!#REF!</f>
        <v>#REF!</v>
      </c>
      <c r="F120" t="e">
        <f>Cerradas!#REF!</f>
        <v>#REF!</v>
      </c>
      <c r="G120" s="6" t="e">
        <f>Cerradas!#REF!</f>
        <v>#REF!</v>
      </c>
      <c r="H120" s="6" t="e">
        <f>Cerradas!#REF!</f>
        <v>#REF!</v>
      </c>
      <c r="I120" s="7" t="e">
        <f>Cerradas!#REF!</f>
        <v>#REF!</v>
      </c>
      <c r="J120" t="e">
        <f>Cerradas!#REF!</f>
        <v>#REF!</v>
      </c>
      <c r="K120" t="e">
        <f>Cerradas!#REF!</f>
        <v>#REF!</v>
      </c>
      <c r="L120" s="7" t="e">
        <f>Cerradas!#REF!</f>
        <v>#REF!</v>
      </c>
      <c r="M120" s="7" t="e">
        <f>Cerradas!#REF!</f>
        <v>#REF!</v>
      </c>
      <c r="N120" s="7" t="e">
        <f>Cerradas!#REF!</f>
        <v>#REF!</v>
      </c>
    </row>
    <row r="121" spans="1:14" x14ac:dyDescent="0.25">
      <c r="A121" t="e">
        <f>Cerradas!#REF!</f>
        <v>#REF!</v>
      </c>
      <c r="B121" t="e">
        <f>Cerradas!#REF!</f>
        <v>#REF!</v>
      </c>
      <c r="C121" t="e">
        <f>Cerradas!#REF!</f>
        <v>#REF!</v>
      </c>
      <c r="D121" t="e">
        <f>Cerradas!#REF!</f>
        <v>#REF!</v>
      </c>
      <c r="E121" s="7" t="e">
        <f>Cerradas!#REF!</f>
        <v>#REF!</v>
      </c>
      <c r="F121" t="e">
        <f>Cerradas!#REF!</f>
        <v>#REF!</v>
      </c>
      <c r="G121" s="6" t="e">
        <f>Cerradas!#REF!</f>
        <v>#REF!</v>
      </c>
      <c r="H121" s="6" t="e">
        <f>Cerradas!#REF!</f>
        <v>#REF!</v>
      </c>
      <c r="I121" s="7" t="e">
        <f>Cerradas!#REF!</f>
        <v>#REF!</v>
      </c>
      <c r="J121" t="e">
        <f>Cerradas!#REF!</f>
        <v>#REF!</v>
      </c>
      <c r="K121" t="e">
        <f>Cerradas!#REF!</f>
        <v>#REF!</v>
      </c>
      <c r="L121" s="7" t="e">
        <f>Cerradas!#REF!</f>
        <v>#REF!</v>
      </c>
      <c r="M121" s="7" t="e">
        <f>Cerradas!#REF!</f>
        <v>#REF!</v>
      </c>
      <c r="N121" s="7" t="e">
        <f>Cerradas!#REF!</f>
        <v>#REF!</v>
      </c>
    </row>
    <row r="122" spans="1:14" x14ac:dyDescent="0.25">
      <c r="A122" t="e">
        <f>Cerradas!#REF!</f>
        <v>#REF!</v>
      </c>
      <c r="B122" t="e">
        <f>Cerradas!#REF!</f>
        <v>#REF!</v>
      </c>
      <c r="C122" t="e">
        <f>Cerradas!#REF!</f>
        <v>#REF!</v>
      </c>
      <c r="D122" t="e">
        <f>Cerradas!#REF!</f>
        <v>#REF!</v>
      </c>
      <c r="E122" s="7" t="e">
        <f>Cerradas!#REF!</f>
        <v>#REF!</v>
      </c>
      <c r="F122" t="e">
        <f>Cerradas!#REF!</f>
        <v>#REF!</v>
      </c>
      <c r="G122" s="6" t="e">
        <f>Cerradas!#REF!</f>
        <v>#REF!</v>
      </c>
      <c r="H122" s="6" t="e">
        <f>Cerradas!#REF!</f>
        <v>#REF!</v>
      </c>
      <c r="I122" s="7" t="e">
        <f>Cerradas!#REF!</f>
        <v>#REF!</v>
      </c>
      <c r="J122" t="e">
        <f>Cerradas!#REF!</f>
        <v>#REF!</v>
      </c>
      <c r="K122" t="e">
        <f>Cerradas!#REF!</f>
        <v>#REF!</v>
      </c>
      <c r="L122" s="7" t="e">
        <f>Cerradas!#REF!</f>
        <v>#REF!</v>
      </c>
      <c r="M122" s="7" t="e">
        <f>Cerradas!#REF!</f>
        <v>#REF!</v>
      </c>
      <c r="N122" s="7" t="e">
        <f>Cerradas!#REF!</f>
        <v>#REF!</v>
      </c>
    </row>
    <row r="123" spans="1:14" x14ac:dyDescent="0.25">
      <c r="A123" t="e">
        <f>Cerradas!#REF!</f>
        <v>#REF!</v>
      </c>
      <c r="B123" t="e">
        <f>Cerradas!#REF!</f>
        <v>#REF!</v>
      </c>
      <c r="C123" t="e">
        <f>Cerradas!#REF!</f>
        <v>#REF!</v>
      </c>
      <c r="D123" t="e">
        <f>Cerradas!#REF!</f>
        <v>#REF!</v>
      </c>
      <c r="E123" s="7" t="e">
        <f>Cerradas!#REF!</f>
        <v>#REF!</v>
      </c>
      <c r="F123" t="e">
        <f>Cerradas!#REF!</f>
        <v>#REF!</v>
      </c>
      <c r="G123" s="6" t="e">
        <f>Cerradas!#REF!</f>
        <v>#REF!</v>
      </c>
      <c r="H123" s="6" t="e">
        <f>Cerradas!#REF!</f>
        <v>#REF!</v>
      </c>
      <c r="I123" s="7" t="e">
        <f>Cerradas!#REF!</f>
        <v>#REF!</v>
      </c>
      <c r="J123" t="e">
        <f>Cerradas!#REF!</f>
        <v>#REF!</v>
      </c>
      <c r="K123" t="e">
        <f>Cerradas!#REF!</f>
        <v>#REF!</v>
      </c>
      <c r="L123" s="7" t="e">
        <f>Cerradas!#REF!</f>
        <v>#REF!</v>
      </c>
      <c r="M123" s="7" t="e">
        <f>Cerradas!#REF!</f>
        <v>#REF!</v>
      </c>
      <c r="N123" s="7" t="e">
        <f>Cerradas!#REF!</f>
        <v>#REF!</v>
      </c>
    </row>
    <row r="124" spans="1:14" x14ac:dyDescent="0.25">
      <c r="A124" t="e">
        <f>Cerradas!#REF!</f>
        <v>#REF!</v>
      </c>
      <c r="B124" t="e">
        <f>Cerradas!#REF!</f>
        <v>#REF!</v>
      </c>
      <c r="C124" t="e">
        <f>Cerradas!#REF!</f>
        <v>#REF!</v>
      </c>
      <c r="D124" t="e">
        <f>Cerradas!#REF!</f>
        <v>#REF!</v>
      </c>
      <c r="E124" s="7" t="e">
        <f>Cerradas!#REF!</f>
        <v>#REF!</v>
      </c>
      <c r="F124" t="e">
        <f>Cerradas!#REF!</f>
        <v>#REF!</v>
      </c>
      <c r="G124" s="6" t="e">
        <f>Cerradas!#REF!</f>
        <v>#REF!</v>
      </c>
      <c r="H124" s="6" t="e">
        <f>Cerradas!#REF!</f>
        <v>#REF!</v>
      </c>
      <c r="I124" s="7" t="e">
        <f>Cerradas!#REF!</f>
        <v>#REF!</v>
      </c>
      <c r="J124" t="e">
        <f>Cerradas!#REF!</f>
        <v>#REF!</v>
      </c>
      <c r="K124" t="e">
        <f>Cerradas!#REF!</f>
        <v>#REF!</v>
      </c>
      <c r="L124" s="7" t="e">
        <f>Cerradas!#REF!</f>
        <v>#REF!</v>
      </c>
      <c r="M124" s="7" t="e">
        <f>Cerradas!#REF!</f>
        <v>#REF!</v>
      </c>
      <c r="N124" s="7" t="e">
        <f>Cerradas!#REF!</f>
        <v>#REF!</v>
      </c>
    </row>
    <row r="125" spans="1:14" x14ac:dyDescent="0.25">
      <c r="A125" t="e">
        <f>Cerradas!#REF!</f>
        <v>#REF!</v>
      </c>
      <c r="B125" t="e">
        <f>Cerradas!#REF!</f>
        <v>#REF!</v>
      </c>
      <c r="C125" t="e">
        <f>Cerradas!#REF!</f>
        <v>#REF!</v>
      </c>
      <c r="D125" t="e">
        <f>Cerradas!#REF!</f>
        <v>#REF!</v>
      </c>
      <c r="E125" s="7" t="e">
        <f>Cerradas!#REF!</f>
        <v>#REF!</v>
      </c>
      <c r="F125" t="e">
        <f>Cerradas!#REF!</f>
        <v>#REF!</v>
      </c>
      <c r="G125" s="6" t="e">
        <f>Cerradas!#REF!</f>
        <v>#REF!</v>
      </c>
      <c r="H125" s="6" t="e">
        <f>Cerradas!#REF!</f>
        <v>#REF!</v>
      </c>
      <c r="I125" s="7" t="e">
        <f>Cerradas!#REF!</f>
        <v>#REF!</v>
      </c>
      <c r="J125" t="e">
        <f>Cerradas!#REF!</f>
        <v>#REF!</v>
      </c>
      <c r="K125" t="e">
        <f>Cerradas!#REF!</f>
        <v>#REF!</v>
      </c>
      <c r="L125" s="7" t="e">
        <f>Cerradas!#REF!</f>
        <v>#REF!</v>
      </c>
      <c r="M125" s="7" t="e">
        <f>Cerradas!#REF!</f>
        <v>#REF!</v>
      </c>
      <c r="N125" s="7" t="e">
        <f>Cerradas!#REF!</f>
        <v>#REF!</v>
      </c>
    </row>
    <row r="126" spans="1:14" x14ac:dyDescent="0.25">
      <c r="A126" t="e">
        <f>Cerradas!#REF!</f>
        <v>#REF!</v>
      </c>
      <c r="B126" t="e">
        <f>Cerradas!#REF!</f>
        <v>#REF!</v>
      </c>
      <c r="C126" t="e">
        <f>Cerradas!#REF!</f>
        <v>#REF!</v>
      </c>
      <c r="D126" t="e">
        <f>Cerradas!#REF!</f>
        <v>#REF!</v>
      </c>
      <c r="E126" s="7" t="e">
        <f>Cerradas!#REF!</f>
        <v>#REF!</v>
      </c>
      <c r="F126" t="e">
        <f>Cerradas!#REF!</f>
        <v>#REF!</v>
      </c>
      <c r="G126" s="6" t="e">
        <f>Cerradas!#REF!</f>
        <v>#REF!</v>
      </c>
      <c r="H126" s="6" t="e">
        <f>Cerradas!#REF!</f>
        <v>#REF!</v>
      </c>
      <c r="I126" s="7" t="e">
        <f>Cerradas!#REF!</f>
        <v>#REF!</v>
      </c>
      <c r="J126" t="e">
        <f>Cerradas!#REF!</f>
        <v>#REF!</v>
      </c>
      <c r="K126" t="e">
        <f>Cerradas!#REF!</f>
        <v>#REF!</v>
      </c>
      <c r="L126" s="7" t="e">
        <f>Cerradas!#REF!</f>
        <v>#REF!</v>
      </c>
      <c r="M126" s="7" t="e">
        <f>Cerradas!#REF!</f>
        <v>#REF!</v>
      </c>
      <c r="N126" s="7" t="e">
        <f>Cerradas!#REF!</f>
        <v>#REF!</v>
      </c>
    </row>
    <row r="127" spans="1:14" x14ac:dyDescent="0.25">
      <c r="A127" t="e">
        <f>Cerradas!#REF!</f>
        <v>#REF!</v>
      </c>
      <c r="B127" t="e">
        <f>Cerradas!#REF!</f>
        <v>#REF!</v>
      </c>
      <c r="C127" t="e">
        <f>Cerradas!#REF!</f>
        <v>#REF!</v>
      </c>
      <c r="D127" t="e">
        <f>Cerradas!#REF!</f>
        <v>#REF!</v>
      </c>
      <c r="E127" s="7" t="e">
        <f>Cerradas!#REF!</f>
        <v>#REF!</v>
      </c>
      <c r="F127" t="e">
        <f>Cerradas!#REF!</f>
        <v>#REF!</v>
      </c>
      <c r="G127" s="6" t="e">
        <f>Cerradas!#REF!</f>
        <v>#REF!</v>
      </c>
      <c r="H127" s="6" t="e">
        <f>Cerradas!#REF!</f>
        <v>#REF!</v>
      </c>
      <c r="I127" s="7" t="e">
        <f>Cerradas!#REF!</f>
        <v>#REF!</v>
      </c>
      <c r="J127" t="e">
        <f>Cerradas!#REF!</f>
        <v>#REF!</v>
      </c>
      <c r="K127" t="e">
        <f>Cerradas!#REF!</f>
        <v>#REF!</v>
      </c>
      <c r="L127" s="7" t="e">
        <f>Cerradas!#REF!</f>
        <v>#REF!</v>
      </c>
      <c r="M127" s="7" t="e">
        <f>Cerradas!#REF!</f>
        <v>#REF!</v>
      </c>
      <c r="N127" s="7" t="e">
        <f>Cerradas!#REF!</f>
        <v>#REF!</v>
      </c>
    </row>
    <row r="128" spans="1:14" x14ac:dyDescent="0.25">
      <c r="A128" t="e">
        <f>Cerradas!#REF!</f>
        <v>#REF!</v>
      </c>
      <c r="B128" t="e">
        <f>Cerradas!#REF!</f>
        <v>#REF!</v>
      </c>
      <c r="C128" t="e">
        <f>Cerradas!#REF!</f>
        <v>#REF!</v>
      </c>
      <c r="D128" t="e">
        <f>Cerradas!#REF!</f>
        <v>#REF!</v>
      </c>
      <c r="E128" s="7" t="e">
        <f>Cerradas!#REF!</f>
        <v>#REF!</v>
      </c>
      <c r="F128" t="e">
        <f>Cerradas!#REF!</f>
        <v>#REF!</v>
      </c>
      <c r="G128" s="6" t="e">
        <f>Cerradas!#REF!</f>
        <v>#REF!</v>
      </c>
      <c r="H128" s="6" t="e">
        <f>Cerradas!#REF!</f>
        <v>#REF!</v>
      </c>
      <c r="I128" s="7" t="e">
        <f>Cerradas!#REF!</f>
        <v>#REF!</v>
      </c>
      <c r="J128" t="e">
        <f>Cerradas!#REF!</f>
        <v>#REF!</v>
      </c>
      <c r="K128" t="e">
        <f>Cerradas!#REF!</f>
        <v>#REF!</v>
      </c>
      <c r="L128" s="7" t="e">
        <f>Cerradas!#REF!</f>
        <v>#REF!</v>
      </c>
      <c r="M128" s="7" t="e">
        <f>Cerradas!#REF!</f>
        <v>#REF!</v>
      </c>
      <c r="N128" s="7" t="e">
        <f>Cerradas!#REF!</f>
        <v>#REF!</v>
      </c>
    </row>
    <row r="129" spans="1:14" x14ac:dyDescent="0.25">
      <c r="A129" t="e">
        <f>Cerradas!#REF!</f>
        <v>#REF!</v>
      </c>
      <c r="B129" t="e">
        <f>Cerradas!#REF!</f>
        <v>#REF!</v>
      </c>
      <c r="C129" t="e">
        <f>Cerradas!#REF!</f>
        <v>#REF!</v>
      </c>
      <c r="D129" t="e">
        <f>Cerradas!#REF!</f>
        <v>#REF!</v>
      </c>
      <c r="E129" s="7" t="e">
        <f>Cerradas!#REF!</f>
        <v>#REF!</v>
      </c>
      <c r="F129" t="e">
        <f>Cerradas!#REF!</f>
        <v>#REF!</v>
      </c>
      <c r="G129" s="6" t="e">
        <f>Cerradas!#REF!</f>
        <v>#REF!</v>
      </c>
      <c r="H129" s="6" t="e">
        <f>Cerradas!#REF!</f>
        <v>#REF!</v>
      </c>
      <c r="I129" s="7" t="e">
        <f>Cerradas!#REF!</f>
        <v>#REF!</v>
      </c>
      <c r="J129" t="e">
        <f>Cerradas!#REF!</f>
        <v>#REF!</v>
      </c>
      <c r="K129" t="e">
        <f>Cerradas!#REF!</f>
        <v>#REF!</v>
      </c>
      <c r="L129" s="7" t="e">
        <f>Cerradas!#REF!</f>
        <v>#REF!</v>
      </c>
      <c r="M129" s="7" t="e">
        <f>Cerradas!#REF!</f>
        <v>#REF!</v>
      </c>
      <c r="N129" s="7" t="e">
        <f>Cerradas!#REF!</f>
        <v>#REF!</v>
      </c>
    </row>
    <row r="130" spans="1:14" x14ac:dyDescent="0.25">
      <c r="A130" t="e">
        <f>Cerradas!#REF!</f>
        <v>#REF!</v>
      </c>
      <c r="B130" t="e">
        <f>Cerradas!#REF!</f>
        <v>#REF!</v>
      </c>
      <c r="C130" t="e">
        <f>Cerradas!#REF!</f>
        <v>#REF!</v>
      </c>
      <c r="D130" t="e">
        <f>Cerradas!#REF!</f>
        <v>#REF!</v>
      </c>
      <c r="E130" s="7" t="e">
        <f>Cerradas!#REF!</f>
        <v>#REF!</v>
      </c>
      <c r="F130" t="e">
        <f>Cerradas!#REF!</f>
        <v>#REF!</v>
      </c>
      <c r="G130" s="6" t="e">
        <f>Cerradas!#REF!</f>
        <v>#REF!</v>
      </c>
      <c r="H130" s="6" t="e">
        <f>Cerradas!#REF!</f>
        <v>#REF!</v>
      </c>
      <c r="I130" s="7" t="e">
        <f>Cerradas!#REF!</f>
        <v>#REF!</v>
      </c>
      <c r="J130" t="e">
        <f>Cerradas!#REF!</f>
        <v>#REF!</v>
      </c>
      <c r="K130" t="e">
        <f>Cerradas!#REF!</f>
        <v>#REF!</v>
      </c>
      <c r="L130" s="7" t="e">
        <f>Cerradas!#REF!</f>
        <v>#REF!</v>
      </c>
      <c r="M130" s="7" t="e">
        <f>Cerradas!#REF!</f>
        <v>#REF!</v>
      </c>
      <c r="N130" s="7" t="e">
        <f>Cerradas!#REF!</f>
        <v>#REF!</v>
      </c>
    </row>
    <row r="131" spans="1:14" x14ac:dyDescent="0.25">
      <c r="A131" t="e">
        <f>Cerradas!#REF!</f>
        <v>#REF!</v>
      </c>
      <c r="B131" t="e">
        <f>Cerradas!#REF!</f>
        <v>#REF!</v>
      </c>
      <c r="C131" t="e">
        <f>Cerradas!#REF!</f>
        <v>#REF!</v>
      </c>
      <c r="D131" t="e">
        <f>Cerradas!#REF!</f>
        <v>#REF!</v>
      </c>
      <c r="E131" s="7" t="e">
        <f>Cerradas!#REF!</f>
        <v>#REF!</v>
      </c>
      <c r="F131" t="e">
        <f>Cerradas!#REF!</f>
        <v>#REF!</v>
      </c>
      <c r="G131" s="6" t="e">
        <f>Cerradas!#REF!</f>
        <v>#REF!</v>
      </c>
      <c r="H131" s="6" t="e">
        <f>Cerradas!#REF!</f>
        <v>#REF!</v>
      </c>
      <c r="I131" s="7" t="e">
        <f>Cerradas!#REF!</f>
        <v>#REF!</v>
      </c>
      <c r="J131" t="e">
        <f>Cerradas!#REF!</f>
        <v>#REF!</v>
      </c>
      <c r="K131" t="e">
        <f>Cerradas!#REF!</f>
        <v>#REF!</v>
      </c>
      <c r="L131" s="7" t="e">
        <f>Cerradas!#REF!</f>
        <v>#REF!</v>
      </c>
      <c r="M131" s="7" t="e">
        <f>Cerradas!#REF!</f>
        <v>#REF!</v>
      </c>
      <c r="N131" s="7" t="e">
        <f>Cerradas!#REF!</f>
        <v>#REF!</v>
      </c>
    </row>
    <row r="132" spans="1:14" x14ac:dyDescent="0.25">
      <c r="A132" t="e">
        <f>Cerradas!#REF!</f>
        <v>#REF!</v>
      </c>
      <c r="B132" t="e">
        <f>Cerradas!#REF!</f>
        <v>#REF!</v>
      </c>
      <c r="C132" t="e">
        <f>Cerradas!#REF!</f>
        <v>#REF!</v>
      </c>
      <c r="D132" t="e">
        <f>Cerradas!#REF!</f>
        <v>#REF!</v>
      </c>
      <c r="E132" s="7" t="e">
        <f>Cerradas!#REF!</f>
        <v>#REF!</v>
      </c>
      <c r="F132" t="e">
        <f>Cerradas!#REF!</f>
        <v>#REF!</v>
      </c>
      <c r="G132" s="6" t="e">
        <f>Cerradas!#REF!</f>
        <v>#REF!</v>
      </c>
      <c r="H132" s="6" t="e">
        <f>Cerradas!#REF!</f>
        <v>#REF!</v>
      </c>
      <c r="I132" s="7" t="e">
        <f>Cerradas!#REF!</f>
        <v>#REF!</v>
      </c>
      <c r="J132" t="e">
        <f>Cerradas!#REF!</f>
        <v>#REF!</v>
      </c>
      <c r="K132" t="e">
        <f>Cerradas!#REF!</f>
        <v>#REF!</v>
      </c>
      <c r="L132" s="7" t="e">
        <f>Cerradas!#REF!</f>
        <v>#REF!</v>
      </c>
      <c r="M132" s="7" t="e">
        <f>Cerradas!#REF!</f>
        <v>#REF!</v>
      </c>
      <c r="N132" s="7" t="e">
        <f>Cerradas!#REF!</f>
        <v>#REF!</v>
      </c>
    </row>
    <row r="133" spans="1:14" x14ac:dyDescent="0.25">
      <c r="A133" t="e">
        <f>Cerradas!#REF!</f>
        <v>#REF!</v>
      </c>
      <c r="B133" t="e">
        <f>Cerradas!#REF!</f>
        <v>#REF!</v>
      </c>
      <c r="C133" t="e">
        <f>Cerradas!#REF!</f>
        <v>#REF!</v>
      </c>
      <c r="D133" t="e">
        <f>Cerradas!#REF!</f>
        <v>#REF!</v>
      </c>
      <c r="E133" s="7" t="e">
        <f>Cerradas!#REF!</f>
        <v>#REF!</v>
      </c>
      <c r="F133" t="e">
        <f>Cerradas!#REF!</f>
        <v>#REF!</v>
      </c>
      <c r="G133" s="6" t="e">
        <f>Cerradas!#REF!</f>
        <v>#REF!</v>
      </c>
      <c r="H133" s="6" t="e">
        <f>Cerradas!#REF!</f>
        <v>#REF!</v>
      </c>
      <c r="I133" s="7" t="e">
        <f>Cerradas!#REF!</f>
        <v>#REF!</v>
      </c>
      <c r="J133" t="e">
        <f>Cerradas!#REF!</f>
        <v>#REF!</v>
      </c>
      <c r="K133" t="e">
        <f>Cerradas!#REF!</f>
        <v>#REF!</v>
      </c>
      <c r="L133" s="7" t="e">
        <f>Cerradas!#REF!</f>
        <v>#REF!</v>
      </c>
      <c r="M133" s="7" t="e">
        <f>Cerradas!#REF!</f>
        <v>#REF!</v>
      </c>
      <c r="N133" s="7" t="e">
        <f>Cerradas!#REF!</f>
        <v>#REF!</v>
      </c>
    </row>
    <row r="134" spans="1:14" x14ac:dyDescent="0.25">
      <c r="A134" t="e">
        <f>Cerradas!#REF!</f>
        <v>#REF!</v>
      </c>
      <c r="B134" t="e">
        <f>Cerradas!#REF!</f>
        <v>#REF!</v>
      </c>
      <c r="C134" t="e">
        <f>Cerradas!#REF!</f>
        <v>#REF!</v>
      </c>
      <c r="D134" t="e">
        <f>Cerradas!#REF!</f>
        <v>#REF!</v>
      </c>
      <c r="E134" s="7" t="e">
        <f>Cerradas!#REF!</f>
        <v>#REF!</v>
      </c>
      <c r="F134" t="e">
        <f>Cerradas!#REF!</f>
        <v>#REF!</v>
      </c>
      <c r="G134" s="6" t="e">
        <f>Cerradas!#REF!</f>
        <v>#REF!</v>
      </c>
      <c r="H134" s="6" t="e">
        <f>Cerradas!#REF!</f>
        <v>#REF!</v>
      </c>
      <c r="I134" s="7" t="e">
        <f>Cerradas!#REF!</f>
        <v>#REF!</v>
      </c>
      <c r="J134" t="e">
        <f>Cerradas!#REF!</f>
        <v>#REF!</v>
      </c>
      <c r="K134" t="e">
        <f>Cerradas!#REF!</f>
        <v>#REF!</v>
      </c>
      <c r="L134" s="7" t="e">
        <f>Cerradas!#REF!</f>
        <v>#REF!</v>
      </c>
      <c r="M134" s="7" t="e">
        <f>Cerradas!#REF!</f>
        <v>#REF!</v>
      </c>
      <c r="N134" s="7" t="e">
        <f>Cerradas!#REF!</f>
        <v>#REF!</v>
      </c>
    </row>
    <row r="135" spans="1:14" x14ac:dyDescent="0.25">
      <c r="A135" t="e">
        <f>Cerradas!#REF!</f>
        <v>#REF!</v>
      </c>
      <c r="B135" t="e">
        <f>Cerradas!#REF!</f>
        <v>#REF!</v>
      </c>
      <c r="C135" t="e">
        <f>Cerradas!#REF!</f>
        <v>#REF!</v>
      </c>
      <c r="D135" t="e">
        <f>Cerradas!#REF!</f>
        <v>#REF!</v>
      </c>
      <c r="E135" s="7" t="e">
        <f>Cerradas!#REF!</f>
        <v>#REF!</v>
      </c>
      <c r="F135" t="e">
        <f>Cerradas!#REF!</f>
        <v>#REF!</v>
      </c>
      <c r="G135" s="6" t="e">
        <f>Cerradas!#REF!</f>
        <v>#REF!</v>
      </c>
      <c r="H135" s="6" t="e">
        <f>Cerradas!#REF!</f>
        <v>#REF!</v>
      </c>
      <c r="I135" s="7" t="e">
        <f>Cerradas!#REF!</f>
        <v>#REF!</v>
      </c>
      <c r="J135" t="e">
        <f>Cerradas!#REF!</f>
        <v>#REF!</v>
      </c>
      <c r="K135" t="e">
        <f>Cerradas!#REF!</f>
        <v>#REF!</v>
      </c>
      <c r="L135" s="7" t="e">
        <f>Cerradas!#REF!</f>
        <v>#REF!</v>
      </c>
      <c r="M135" s="7" t="e">
        <f>Cerradas!#REF!</f>
        <v>#REF!</v>
      </c>
      <c r="N135" s="7" t="e">
        <f>Cerradas!#REF!</f>
        <v>#REF!</v>
      </c>
    </row>
    <row r="136" spans="1:14" x14ac:dyDescent="0.25">
      <c r="A136" t="e">
        <f>Cerradas!#REF!</f>
        <v>#REF!</v>
      </c>
      <c r="B136" t="e">
        <f>Cerradas!#REF!</f>
        <v>#REF!</v>
      </c>
      <c r="C136" t="e">
        <f>Cerradas!#REF!</f>
        <v>#REF!</v>
      </c>
      <c r="D136" t="e">
        <f>Cerradas!#REF!</f>
        <v>#REF!</v>
      </c>
      <c r="E136" s="7" t="e">
        <f>Cerradas!#REF!</f>
        <v>#REF!</v>
      </c>
      <c r="F136" t="e">
        <f>Cerradas!#REF!</f>
        <v>#REF!</v>
      </c>
      <c r="G136" s="6" t="e">
        <f>Cerradas!#REF!</f>
        <v>#REF!</v>
      </c>
      <c r="H136" s="6" t="e">
        <f>Cerradas!#REF!</f>
        <v>#REF!</v>
      </c>
      <c r="I136" s="7" t="e">
        <f>Cerradas!#REF!</f>
        <v>#REF!</v>
      </c>
      <c r="J136" t="e">
        <f>Cerradas!#REF!</f>
        <v>#REF!</v>
      </c>
      <c r="K136" t="e">
        <f>Cerradas!#REF!</f>
        <v>#REF!</v>
      </c>
      <c r="L136" s="7" t="e">
        <f>Cerradas!#REF!</f>
        <v>#REF!</v>
      </c>
      <c r="M136" s="7" t="e">
        <f>Cerradas!#REF!</f>
        <v>#REF!</v>
      </c>
      <c r="N136" s="7" t="e">
        <f>Cerradas!#REF!</f>
        <v>#REF!</v>
      </c>
    </row>
    <row r="137" spans="1:14" x14ac:dyDescent="0.25">
      <c r="A137" t="e">
        <f>Cerradas!#REF!</f>
        <v>#REF!</v>
      </c>
      <c r="B137" t="e">
        <f>Cerradas!#REF!</f>
        <v>#REF!</v>
      </c>
      <c r="C137" t="e">
        <f>Cerradas!#REF!</f>
        <v>#REF!</v>
      </c>
      <c r="D137" t="e">
        <f>Cerradas!#REF!</f>
        <v>#REF!</v>
      </c>
      <c r="E137" s="7" t="e">
        <f>Cerradas!#REF!</f>
        <v>#REF!</v>
      </c>
      <c r="F137" t="e">
        <f>Cerradas!#REF!</f>
        <v>#REF!</v>
      </c>
      <c r="G137" s="6" t="e">
        <f>Cerradas!#REF!</f>
        <v>#REF!</v>
      </c>
      <c r="H137" s="6" t="e">
        <f>Cerradas!#REF!</f>
        <v>#REF!</v>
      </c>
      <c r="I137" s="7" t="e">
        <f>Cerradas!#REF!</f>
        <v>#REF!</v>
      </c>
      <c r="J137" t="e">
        <f>Cerradas!#REF!</f>
        <v>#REF!</v>
      </c>
      <c r="K137" t="e">
        <f>Cerradas!#REF!</f>
        <v>#REF!</v>
      </c>
      <c r="L137" s="7" t="e">
        <f>Cerradas!#REF!</f>
        <v>#REF!</v>
      </c>
      <c r="M137" s="7" t="e">
        <f>Cerradas!#REF!</f>
        <v>#REF!</v>
      </c>
      <c r="N137" s="7" t="e">
        <f>Cerradas!#REF!</f>
        <v>#REF!</v>
      </c>
    </row>
    <row r="138" spans="1:14" x14ac:dyDescent="0.25">
      <c r="A138" t="e">
        <f>Cerradas!#REF!</f>
        <v>#REF!</v>
      </c>
      <c r="B138" t="e">
        <f>Cerradas!#REF!</f>
        <v>#REF!</v>
      </c>
      <c r="C138" t="e">
        <f>Cerradas!#REF!</f>
        <v>#REF!</v>
      </c>
      <c r="D138" t="e">
        <f>Cerradas!#REF!</f>
        <v>#REF!</v>
      </c>
      <c r="E138" s="7" t="e">
        <f>Cerradas!#REF!</f>
        <v>#REF!</v>
      </c>
      <c r="F138" t="e">
        <f>Cerradas!#REF!</f>
        <v>#REF!</v>
      </c>
      <c r="G138" s="6" t="e">
        <f>Cerradas!#REF!</f>
        <v>#REF!</v>
      </c>
      <c r="H138" s="6" t="e">
        <f>Cerradas!#REF!</f>
        <v>#REF!</v>
      </c>
      <c r="I138" s="7" t="e">
        <f>Cerradas!#REF!</f>
        <v>#REF!</v>
      </c>
      <c r="J138" t="e">
        <f>Cerradas!#REF!</f>
        <v>#REF!</v>
      </c>
      <c r="K138" t="e">
        <f>Cerradas!#REF!</f>
        <v>#REF!</v>
      </c>
      <c r="L138" s="7" t="e">
        <f>Cerradas!#REF!</f>
        <v>#REF!</v>
      </c>
      <c r="M138" s="7" t="e">
        <f>Cerradas!#REF!</f>
        <v>#REF!</v>
      </c>
      <c r="N138" s="7" t="e">
        <f>Cerradas!#REF!</f>
        <v>#REF!</v>
      </c>
    </row>
    <row r="139" spans="1:14" x14ac:dyDescent="0.25">
      <c r="A139" t="e">
        <f>Cerradas!#REF!</f>
        <v>#REF!</v>
      </c>
      <c r="B139" t="e">
        <f>Cerradas!#REF!</f>
        <v>#REF!</v>
      </c>
      <c r="C139" t="e">
        <f>Cerradas!#REF!</f>
        <v>#REF!</v>
      </c>
      <c r="D139" t="e">
        <f>Cerradas!#REF!</f>
        <v>#REF!</v>
      </c>
      <c r="E139" s="7" t="e">
        <f>Cerradas!#REF!</f>
        <v>#REF!</v>
      </c>
      <c r="F139" t="e">
        <f>Cerradas!#REF!</f>
        <v>#REF!</v>
      </c>
      <c r="G139" s="6" t="e">
        <f>Cerradas!#REF!</f>
        <v>#REF!</v>
      </c>
      <c r="H139" s="6" t="e">
        <f>Cerradas!#REF!</f>
        <v>#REF!</v>
      </c>
      <c r="I139" s="7" t="e">
        <f>Cerradas!#REF!</f>
        <v>#REF!</v>
      </c>
      <c r="J139" t="e">
        <f>Cerradas!#REF!</f>
        <v>#REF!</v>
      </c>
      <c r="K139" t="e">
        <f>Cerradas!#REF!</f>
        <v>#REF!</v>
      </c>
      <c r="L139" s="7" t="e">
        <f>Cerradas!#REF!</f>
        <v>#REF!</v>
      </c>
      <c r="M139" s="7" t="e">
        <f>Cerradas!#REF!</f>
        <v>#REF!</v>
      </c>
      <c r="N139" s="7" t="e">
        <f>Cerradas!#REF!</f>
        <v>#REF!</v>
      </c>
    </row>
    <row r="140" spans="1:14" x14ac:dyDescent="0.25">
      <c r="A140" t="e">
        <f>Cerradas!#REF!</f>
        <v>#REF!</v>
      </c>
      <c r="B140" t="e">
        <f>Cerradas!#REF!</f>
        <v>#REF!</v>
      </c>
      <c r="C140" t="e">
        <f>Cerradas!#REF!</f>
        <v>#REF!</v>
      </c>
      <c r="D140" t="e">
        <f>Cerradas!#REF!</f>
        <v>#REF!</v>
      </c>
      <c r="E140" s="7" t="e">
        <f>Cerradas!#REF!</f>
        <v>#REF!</v>
      </c>
      <c r="F140" t="e">
        <f>Cerradas!#REF!</f>
        <v>#REF!</v>
      </c>
      <c r="G140" s="6" t="e">
        <f>Cerradas!#REF!</f>
        <v>#REF!</v>
      </c>
      <c r="H140" s="6" t="e">
        <f>Cerradas!#REF!</f>
        <v>#REF!</v>
      </c>
      <c r="I140" s="7" t="e">
        <f>Cerradas!#REF!</f>
        <v>#REF!</v>
      </c>
      <c r="J140" t="e">
        <f>Cerradas!#REF!</f>
        <v>#REF!</v>
      </c>
      <c r="K140" t="e">
        <f>Cerradas!#REF!</f>
        <v>#REF!</v>
      </c>
      <c r="L140" s="7" t="e">
        <f>Cerradas!#REF!</f>
        <v>#REF!</v>
      </c>
      <c r="M140" s="7" t="e">
        <f>Cerradas!#REF!</f>
        <v>#REF!</v>
      </c>
      <c r="N140" s="7" t="e">
        <f>Cerradas!#REF!</f>
        <v>#REF!</v>
      </c>
    </row>
    <row r="141" spans="1:14" x14ac:dyDescent="0.25">
      <c r="A141" t="e">
        <f>Cerradas!#REF!</f>
        <v>#REF!</v>
      </c>
      <c r="B141" t="e">
        <f>Cerradas!#REF!</f>
        <v>#REF!</v>
      </c>
      <c r="C141" t="e">
        <f>Cerradas!#REF!</f>
        <v>#REF!</v>
      </c>
      <c r="D141" t="e">
        <f>Cerradas!#REF!</f>
        <v>#REF!</v>
      </c>
      <c r="E141" s="7" t="e">
        <f>Cerradas!#REF!</f>
        <v>#REF!</v>
      </c>
      <c r="F141" t="e">
        <f>Cerradas!#REF!</f>
        <v>#REF!</v>
      </c>
      <c r="G141" s="6" t="e">
        <f>Cerradas!#REF!</f>
        <v>#REF!</v>
      </c>
      <c r="H141" s="6" t="e">
        <f>Cerradas!#REF!</f>
        <v>#REF!</v>
      </c>
      <c r="I141" s="7" t="e">
        <f>Cerradas!#REF!</f>
        <v>#REF!</v>
      </c>
      <c r="J141" t="e">
        <f>Cerradas!#REF!</f>
        <v>#REF!</v>
      </c>
      <c r="K141" t="e">
        <f>Cerradas!#REF!</f>
        <v>#REF!</v>
      </c>
      <c r="L141" s="7" t="e">
        <f>Cerradas!#REF!</f>
        <v>#REF!</v>
      </c>
      <c r="M141" s="7" t="e">
        <f>Cerradas!#REF!</f>
        <v>#REF!</v>
      </c>
      <c r="N141" s="7" t="e">
        <f>Cerradas!#REF!</f>
        <v>#REF!</v>
      </c>
    </row>
    <row r="142" spans="1:14" x14ac:dyDescent="0.25">
      <c r="A142" t="e">
        <f>Cerradas!#REF!</f>
        <v>#REF!</v>
      </c>
      <c r="B142" t="e">
        <f>Cerradas!#REF!</f>
        <v>#REF!</v>
      </c>
      <c r="C142" t="e">
        <f>Cerradas!#REF!</f>
        <v>#REF!</v>
      </c>
      <c r="D142" t="e">
        <f>Cerradas!#REF!</f>
        <v>#REF!</v>
      </c>
      <c r="E142" s="7" t="e">
        <f>Cerradas!#REF!</f>
        <v>#REF!</v>
      </c>
      <c r="F142" t="e">
        <f>Cerradas!#REF!</f>
        <v>#REF!</v>
      </c>
      <c r="G142" s="6" t="e">
        <f>Cerradas!#REF!</f>
        <v>#REF!</v>
      </c>
      <c r="H142" s="6" t="e">
        <f>Cerradas!#REF!</f>
        <v>#REF!</v>
      </c>
      <c r="I142" s="7" t="e">
        <f>Cerradas!#REF!</f>
        <v>#REF!</v>
      </c>
      <c r="J142" t="e">
        <f>Cerradas!#REF!</f>
        <v>#REF!</v>
      </c>
      <c r="K142" t="e">
        <f>Cerradas!#REF!</f>
        <v>#REF!</v>
      </c>
      <c r="L142" s="7" t="e">
        <f>Cerradas!#REF!</f>
        <v>#REF!</v>
      </c>
      <c r="M142" s="7" t="e">
        <f>Cerradas!#REF!</f>
        <v>#REF!</v>
      </c>
      <c r="N142" s="7" t="e">
        <f>Cerradas!#REF!</f>
        <v>#REF!</v>
      </c>
    </row>
    <row r="143" spans="1:14" x14ac:dyDescent="0.25">
      <c r="A143" t="e">
        <f>Cerradas!#REF!</f>
        <v>#REF!</v>
      </c>
      <c r="B143" t="e">
        <f>Cerradas!#REF!</f>
        <v>#REF!</v>
      </c>
      <c r="C143" t="e">
        <f>Cerradas!#REF!</f>
        <v>#REF!</v>
      </c>
      <c r="D143" t="e">
        <f>Cerradas!#REF!</f>
        <v>#REF!</v>
      </c>
      <c r="E143" s="7" t="e">
        <f>Cerradas!#REF!</f>
        <v>#REF!</v>
      </c>
      <c r="F143" t="e">
        <f>Cerradas!#REF!</f>
        <v>#REF!</v>
      </c>
      <c r="G143" s="6" t="e">
        <f>Cerradas!#REF!</f>
        <v>#REF!</v>
      </c>
      <c r="H143" s="6" t="e">
        <f>Cerradas!#REF!</f>
        <v>#REF!</v>
      </c>
      <c r="I143" s="7" t="e">
        <f>Cerradas!#REF!</f>
        <v>#REF!</v>
      </c>
      <c r="J143" t="e">
        <f>Cerradas!#REF!</f>
        <v>#REF!</v>
      </c>
      <c r="K143" t="e">
        <f>Cerradas!#REF!</f>
        <v>#REF!</v>
      </c>
      <c r="L143" s="7" t="e">
        <f>Cerradas!#REF!</f>
        <v>#REF!</v>
      </c>
      <c r="M143" s="7" t="e">
        <f>Cerradas!#REF!</f>
        <v>#REF!</v>
      </c>
      <c r="N143" s="7" t="e">
        <f>Cerradas!#REF!</f>
        <v>#REF!</v>
      </c>
    </row>
    <row r="144" spans="1:14" x14ac:dyDescent="0.25">
      <c r="A144" t="e">
        <f>Cerradas!#REF!</f>
        <v>#REF!</v>
      </c>
      <c r="B144" t="e">
        <f>Cerradas!#REF!</f>
        <v>#REF!</v>
      </c>
      <c r="C144" t="e">
        <f>Cerradas!#REF!</f>
        <v>#REF!</v>
      </c>
      <c r="D144" t="e">
        <f>Cerradas!#REF!</f>
        <v>#REF!</v>
      </c>
      <c r="E144" s="7" t="e">
        <f>Cerradas!#REF!</f>
        <v>#REF!</v>
      </c>
      <c r="F144" t="e">
        <f>Cerradas!#REF!</f>
        <v>#REF!</v>
      </c>
      <c r="G144" s="6" t="e">
        <f>Cerradas!#REF!</f>
        <v>#REF!</v>
      </c>
      <c r="H144" s="6" t="e">
        <f>Cerradas!#REF!</f>
        <v>#REF!</v>
      </c>
      <c r="I144" s="7" t="e">
        <f>Cerradas!#REF!</f>
        <v>#REF!</v>
      </c>
      <c r="J144" t="e">
        <f>Cerradas!#REF!</f>
        <v>#REF!</v>
      </c>
      <c r="K144" t="e">
        <f>Cerradas!#REF!</f>
        <v>#REF!</v>
      </c>
      <c r="L144" s="7" t="e">
        <f>Cerradas!#REF!</f>
        <v>#REF!</v>
      </c>
      <c r="M144" s="7" t="e">
        <f>Cerradas!#REF!</f>
        <v>#REF!</v>
      </c>
      <c r="N144" s="7" t="e">
        <f>Cerradas!#REF!</f>
        <v>#REF!</v>
      </c>
    </row>
    <row r="145" spans="1:14" x14ac:dyDescent="0.25">
      <c r="A145" t="e">
        <f>Cerradas!#REF!</f>
        <v>#REF!</v>
      </c>
      <c r="B145" t="e">
        <f>Cerradas!#REF!</f>
        <v>#REF!</v>
      </c>
      <c r="C145" t="e">
        <f>Cerradas!#REF!</f>
        <v>#REF!</v>
      </c>
      <c r="D145" t="e">
        <f>Cerradas!#REF!</f>
        <v>#REF!</v>
      </c>
      <c r="E145" s="7" t="e">
        <f>Cerradas!#REF!</f>
        <v>#REF!</v>
      </c>
      <c r="F145" t="e">
        <f>Cerradas!#REF!</f>
        <v>#REF!</v>
      </c>
      <c r="G145" s="6" t="e">
        <f>Cerradas!#REF!</f>
        <v>#REF!</v>
      </c>
      <c r="H145" s="6" t="e">
        <f>Cerradas!#REF!</f>
        <v>#REF!</v>
      </c>
      <c r="I145" s="7" t="e">
        <f>Cerradas!#REF!</f>
        <v>#REF!</v>
      </c>
      <c r="J145" t="e">
        <f>Cerradas!#REF!</f>
        <v>#REF!</v>
      </c>
      <c r="K145" t="e">
        <f>Cerradas!#REF!</f>
        <v>#REF!</v>
      </c>
      <c r="L145" s="7" t="e">
        <f>Cerradas!#REF!</f>
        <v>#REF!</v>
      </c>
      <c r="M145" s="7" t="e">
        <f>Cerradas!#REF!</f>
        <v>#REF!</v>
      </c>
      <c r="N145" s="7" t="e">
        <f>Cerradas!#REF!</f>
        <v>#REF!</v>
      </c>
    </row>
    <row r="146" spans="1:14" x14ac:dyDescent="0.25">
      <c r="A146" t="e">
        <f>Cerradas!#REF!</f>
        <v>#REF!</v>
      </c>
      <c r="B146" t="e">
        <f>Cerradas!#REF!</f>
        <v>#REF!</v>
      </c>
      <c r="C146" t="e">
        <f>Cerradas!#REF!</f>
        <v>#REF!</v>
      </c>
      <c r="D146" t="e">
        <f>Cerradas!#REF!</f>
        <v>#REF!</v>
      </c>
      <c r="E146" s="7" t="e">
        <f>Cerradas!#REF!</f>
        <v>#REF!</v>
      </c>
      <c r="F146" t="e">
        <f>Cerradas!#REF!</f>
        <v>#REF!</v>
      </c>
      <c r="G146" s="6" t="e">
        <f>Cerradas!#REF!</f>
        <v>#REF!</v>
      </c>
      <c r="H146" s="6" t="e">
        <f>Cerradas!#REF!</f>
        <v>#REF!</v>
      </c>
      <c r="I146" s="7" t="e">
        <f>Cerradas!#REF!</f>
        <v>#REF!</v>
      </c>
      <c r="J146" t="e">
        <f>Cerradas!#REF!</f>
        <v>#REF!</v>
      </c>
      <c r="K146" t="e">
        <f>Cerradas!#REF!</f>
        <v>#REF!</v>
      </c>
      <c r="L146" s="7" t="e">
        <f>Cerradas!#REF!</f>
        <v>#REF!</v>
      </c>
      <c r="M146" s="7" t="e">
        <f>Cerradas!#REF!</f>
        <v>#REF!</v>
      </c>
      <c r="N146" s="7" t="e">
        <f>Cerradas!#REF!</f>
        <v>#REF!</v>
      </c>
    </row>
    <row r="147" spans="1:14" x14ac:dyDescent="0.25">
      <c r="A147" t="e">
        <f>Cerradas!#REF!</f>
        <v>#REF!</v>
      </c>
      <c r="B147" t="e">
        <f>Cerradas!#REF!</f>
        <v>#REF!</v>
      </c>
      <c r="C147" t="e">
        <f>Cerradas!#REF!</f>
        <v>#REF!</v>
      </c>
      <c r="D147" t="e">
        <f>Cerradas!#REF!</f>
        <v>#REF!</v>
      </c>
      <c r="E147" s="7" t="e">
        <f>Cerradas!#REF!</f>
        <v>#REF!</v>
      </c>
      <c r="F147" t="e">
        <f>Cerradas!#REF!</f>
        <v>#REF!</v>
      </c>
      <c r="G147" s="6" t="e">
        <f>Cerradas!#REF!</f>
        <v>#REF!</v>
      </c>
      <c r="H147" s="6" t="e">
        <f>Cerradas!#REF!</f>
        <v>#REF!</v>
      </c>
      <c r="I147" s="7" t="e">
        <f>Cerradas!#REF!</f>
        <v>#REF!</v>
      </c>
      <c r="J147" t="e">
        <f>Cerradas!#REF!</f>
        <v>#REF!</v>
      </c>
      <c r="K147" t="e">
        <f>Cerradas!#REF!</f>
        <v>#REF!</v>
      </c>
      <c r="L147" s="7" t="e">
        <f>Cerradas!#REF!</f>
        <v>#REF!</v>
      </c>
      <c r="M147" s="7" t="e">
        <f>Cerradas!#REF!</f>
        <v>#REF!</v>
      </c>
      <c r="N147" s="7" t="e">
        <f>Cerradas!#REF!</f>
        <v>#REF!</v>
      </c>
    </row>
    <row r="148" spans="1:14" x14ac:dyDescent="0.25">
      <c r="A148" t="e">
        <f>Cerradas!#REF!</f>
        <v>#REF!</v>
      </c>
      <c r="B148" t="e">
        <f>Cerradas!#REF!</f>
        <v>#REF!</v>
      </c>
      <c r="C148" t="e">
        <f>Cerradas!#REF!</f>
        <v>#REF!</v>
      </c>
      <c r="D148" t="e">
        <f>Cerradas!#REF!</f>
        <v>#REF!</v>
      </c>
      <c r="E148" s="7" t="e">
        <f>Cerradas!#REF!</f>
        <v>#REF!</v>
      </c>
      <c r="F148" t="e">
        <f>Cerradas!#REF!</f>
        <v>#REF!</v>
      </c>
      <c r="G148" s="6" t="e">
        <f>Cerradas!#REF!</f>
        <v>#REF!</v>
      </c>
      <c r="H148" s="6" t="e">
        <f>Cerradas!#REF!</f>
        <v>#REF!</v>
      </c>
      <c r="I148" s="7" t="e">
        <f>Cerradas!#REF!</f>
        <v>#REF!</v>
      </c>
      <c r="J148" t="e">
        <f>Cerradas!#REF!</f>
        <v>#REF!</v>
      </c>
      <c r="K148" t="e">
        <f>Cerradas!#REF!</f>
        <v>#REF!</v>
      </c>
      <c r="L148" s="7" t="e">
        <f>Cerradas!#REF!</f>
        <v>#REF!</v>
      </c>
      <c r="M148" s="7" t="e">
        <f>Cerradas!#REF!</f>
        <v>#REF!</v>
      </c>
      <c r="N148" s="7" t="e">
        <f>Cerradas!#REF!</f>
        <v>#REF!</v>
      </c>
    </row>
    <row r="149" spans="1:14" x14ac:dyDescent="0.25">
      <c r="A149" t="e">
        <f>Cerradas!#REF!</f>
        <v>#REF!</v>
      </c>
      <c r="B149" t="e">
        <f>Cerradas!#REF!</f>
        <v>#REF!</v>
      </c>
      <c r="C149" t="e">
        <f>Cerradas!#REF!</f>
        <v>#REF!</v>
      </c>
      <c r="D149" t="e">
        <f>Cerradas!#REF!</f>
        <v>#REF!</v>
      </c>
      <c r="E149" s="7" t="e">
        <f>Cerradas!#REF!</f>
        <v>#REF!</v>
      </c>
      <c r="F149" t="e">
        <f>Cerradas!#REF!</f>
        <v>#REF!</v>
      </c>
      <c r="G149" s="6" t="e">
        <f>Cerradas!#REF!</f>
        <v>#REF!</v>
      </c>
      <c r="H149" s="6" t="e">
        <f>Cerradas!#REF!</f>
        <v>#REF!</v>
      </c>
      <c r="I149" s="7" t="e">
        <f>Cerradas!#REF!</f>
        <v>#REF!</v>
      </c>
      <c r="J149" t="e">
        <f>Cerradas!#REF!</f>
        <v>#REF!</v>
      </c>
      <c r="K149" t="e">
        <f>Cerradas!#REF!</f>
        <v>#REF!</v>
      </c>
      <c r="L149" s="7" t="e">
        <f>Cerradas!#REF!</f>
        <v>#REF!</v>
      </c>
      <c r="M149" s="7" t="e">
        <f>Cerradas!#REF!</f>
        <v>#REF!</v>
      </c>
      <c r="N149" s="7" t="e">
        <f>Cerradas!#REF!</f>
        <v>#REF!</v>
      </c>
    </row>
    <row r="150" spans="1:14" x14ac:dyDescent="0.25">
      <c r="A150" t="e">
        <f>Cerradas!#REF!</f>
        <v>#REF!</v>
      </c>
      <c r="B150" t="e">
        <f>Cerradas!#REF!</f>
        <v>#REF!</v>
      </c>
      <c r="C150" t="e">
        <f>Cerradas!#REF!</f>
        <v>#REF!</v>
      </c>
      <c r="D150" t="e">
        <f>Cerradas!#REF!</f>
        <v>#REF!</v>
      </c>
      <c r="E150" s="7" t="e">
        <f>Cerradas!#REF!</f>
        <v>#REF!</v>
      </c>
      <c r="F150" t="e">
        <f>Cerradas!#REF!</f>
        <v>#REF!</v>
      </c>
      <c r="G150" s="6" t="e">
        <f>Cerradas!#REF!</f>
        <v>#REF!</v>
      </c>
      <c r="H150" s="6" t="e">
        <f>Cerradas!#REF!</f>
        <v>#REF!</v>
      </c>
      <c r="I150" s="7" t="e">
        <f>Cerradas!#REF!</f>
        <v>#REF!</v>
      </c>
      <c r="J150" t="e">
        <f>Cerradas!#REF!</f>
        <v>#REF!</v>
      </c>
      <c r="K150" t="e">
        <f>Cerradas!#REF!</f>
        <v>#REF!</v>
      </c>
      <c r="L150" s="7" t="e">
        <f>Cerradas!#REF!</f>
        <v>#REF!</v>
      </c>
      <c r="M150" s="7" t="e">
        <f>Cerradas!#REF!</f>
        <v>#REF!</v>
      </c>
      <c r="N150" s="7" t="e">
        <f>Cerradas!#REF!</f>
        <v>#REF!</v>
      </c>
    </row>
    <row r="151" spans="1:14" x14ac:dyDescent="0.25">
      <c r="A151" t="e">
        <f>Cerradas!#REF!</f>
        <v>#REF!</v>
      </c>
      <c r="B151" t="e">
        <f>Cerradas!#REF!</f>
        <v>#REF!</v>
      </c>
      <c r="C151" t="e">
        <f>Cerradas!#REF!</f>
        <v>#REF!</v>
      </c>
      <c r="D151" t="e">
        <f>Cerradas!#REF!</f>
        <v>#REF!</v>
      </c>
      <c r="E151" s="7" t="e">
        <f>Cerradas!#REF!</f>
        <v>#REF!</v>
      </c>
      <c r="F151" t="e">
        <f>Cerradas!#REF!</f>
        <v>#REF!</v>
      </c>
      <c r="G151" s="6" t="e">
        <f>Cerradas!#REF!</f>
        <v>#REF!</v>
      </c>
      <c r="H151" s="6" t="e">
        <f>Cerradas!#REF!</f>
        <v>#REF!</v>
      </c>
      <c r="I151" s="7" t="e">
        <f>Cerradas!#REF!</f>
        <v>#REF!</v>
      </c>
      <c r="J151" t="e">
        <f>Cerradas!#REF!</f>
        <v>#REF!</v>
      </c>
      <c r="K151" t="e">
        <f>Cerradas!#REF!</f>
        <v>#REF!</v>
      </c>
      <c r="L151" s="7" t="e">
        <f>Cerradas!#REF!</f>
        <v>#REF!</v>
      </c>
      <c r="M151" s="7" t="e">
        <f>Cerradas!#REF!</f>
        <v>#REF!</v>
      </c>
      <c r="N151" s="7" t="e">
        <f>Cerradas!#REF!</f>
        <v>#REF!</v>
      </c>
    </row>
    <row r="152" spans="1:14" x14ac:dyDescent="0.25">
      <c r="A152" t="e">
        <f>Cerradas!#REF!</f>
        <v>#REF!</v>
      </c>
      <c r="B152" t="e">
        <f>Cerradas!#REF!</f>
        <v>#REF!</v>
      </c>
      <c r="C152" t="e">
        <f>Cerradas!#REF!</f>
        <v>#REF!</v>
      </c>
      <c r="D152" t="e">
        <f>Cerradas!#REF!</f>
        <v>#REF!</v>
      </c>
      <c r="E152" s="7" t="e">
        <f>Cerradas!#REF!</f>
        <v>#REF!</v>
      </c>
      <c r="F152" t="e">
        <f>Cerradas!#REF!</f>
        <v>#REF!</v>
      </c>
      <c r="G152" s="6" t="e">
        <f>Cerradas!#REF!</f>
        <v>#REF!</v>
      </c>
      <c r="H152" s="6" t="e">
        <f>Cerradas!#REF!</f>
        <v>#REF!</v>
      </c>
      <c r="I152" s="7" t="e">
        <f>Cerradas!#REF!</f>
        <v>#REF!</v>
      </c>
      <c r="J152" t="e">
        <f>Cerradas!#REF!</f>
        <v>#REF!</v>
      </c>
      <c r="K152" t="e">
        <f>Cerradas!#REF!</f>
        <v>#REF!</v>
      </c>
      <c r="L152" s="7" t="e">
        <f>Cerradas!#REF!</f>
        <v>#REF!</v>
      </c>
      <c r="M152" s="7" t="e">
        <f>Cerradas!#REF!</f>
        <v>#REF!</v>
      </c>
      <c r="N152" s="7" t="e">
        <f>Cerradas!#REF!</f>
        <v>#REF!</v>
      </c>
    </row>
    <row r="153" spans="1:14" x14ac:dyDescent="0.25">
      <c r="A153" t="e">
        <f>Cerradas!#REF!</f>
        <v>#REF!</v>
      </c>
      <c r="B153" t="e">
        <f>Cerradas!#REF!</f>
        <v>#REF!</v>
      </c>
      <c r="C153" t="e">
        <f>Cerradas!#REF!</f>
        <v>#REF!</v>
      </c>
      <c r="D153" t="e">
        <f>Cerradas!#REF!</f>
        <v>#REF!</v>
      </c>
      <c r="E153" s="7" t="e">
        <f>Cerradas!#REF!</f>
        <v>#REF!</v>
      </c>
      <c r="F153" t="e">
        <f>Cerradas!#REF!</f>
        <v>#REF!</v>
      </c>
      <c r="G153" s="6" t="e">
        <f>Cerradas!#REF!</f>
        <v>#REF!</v>
      </c>
      <c r="H153" s="6" t="e">
        <f>Cerradas!#REF!</f>
        <v>#REF!</v>
      </c>
      <c r="I153" s="7" t="e">
        <f>Cerradas!#REF!</f>
        <v>#REF!</v>
      </c>
      <c r="J153" t="e">
        <f>Cerradas!#REF!</f>
        <v>#REF!</v>
      </c>
      <c r="K153" t="e">
        <f>Cerradas!#REF!</f>
        <v>#REF!</v>
      </c>
      <c r="L153" s="7" t="e">
        <f>Cerradas!#REF!</f>
        <v>#REF!</v>
      </c>
      <c r="M153" s="7" t="e">
        <f>Cerradas!#REF!</f>
        <v>#REF!</v>
      </c>
      <c r="N153" s="7" t="e">
        <f>Cerradas!#REF!</f>
        <v>#REF!</v>
      </c>
    </row>
    <row r="154" spans="1:14" x14ac:dyDescent="0.25">
      <c r="A154" t="e">
        <f>Cerradas!#REF!</f>
        <v>#REF!</v>
      </c>
      <c r="B154" t="e">
        <f>Cerradas!#REF!</f>
        <v>#REF!</v>
      </c>
      <c r="C154" t="e">
        <f>Cerradas!#REF!</f>
        <v>#REF!</v>
      </c>
      <c r="D154" t="e">
        <f>Cerradas!#REF!</f>
        <v>#REF!</v>
      </c>
      <c r="E154" s="7" t="e">
        <f>Cerradas!#REF!</f>
        <v>#REF!</v>
      </c>
      <c r="F154" t="e">
        <f>Cerradas!#REF!</f>
        <v>#REF!</v>
      </c>
      <c r="G154" s="6" t="e">
        <f>Cerradas!#REF!</f>
        <v>#REF!</v>
      </c>
      <c r="H154" s="6" t="e">
        <f>Cerradas!#REF!</f>
        <v>#REF!</v>
      </c>
      <c r="I154" s="7" t="e">
        <f>Cerradas!#REF!</f>
        <v>#REF!</v>
      </c>
      <c r="J154" t="e">
        <f>Cerradas!#REF!</f>
        <v>#REF!</v>
      </c>
      <c r="K154" t="e">
        <f>Cerradas!#REF!</f>
        <v>#REF!</v>
      </c>
      <c r="L154" s="7" t="e">
        <f>Cerradas!#REF!</f>
        <v>#REF!</v>
      </c>
      <c r="M154" s="7" t="e">
        <f>Cerradas!#REF!</f>
        <v>#REF!</v>
      </c>
      <c r="N154" s="7" t="e">
        <f>Cerradas!#REF!</f>
        <v>#REF!</v>
      </c>
    </row>
    <row r="155" spans="1:14" x14ac:dyDescent="0.25">
      <c r="A155" t="e">
        <f>Cerradas!#REF!</f>
        <v>#REF!</v>
      </c>
      <c r="B155" t="e">
        <f>Cerradas!#REF!</f>
        <v>#REF!</v>
      </c>
      <c r="C155" t="e">
        <f>Cerradas!#REF!</f>
        <v>#REF!</v>
      </c>
      <c r="D155" t="e">
        <f>Cerradas!#REF!</f>
        <v>#REF!</v>
      </c>
      <c r="E155" s="7" t="e">
        <f>Cerradas!#REF!</f>
        <v>#REF!</v>
      </c>
      <c r="F155" t="e">
        <f>Cerradas!#REF!</f>
        <v>#REF!</v>
      </c>
      <c r="G155" s="6" t="e">
        <f>Cerradas!#REF!</f>
        <v>#REF!</v>
      </c>
      <c r="H155" s="6" t="e">
        <f>Cerradas!#REF!</f>
        <v>#REF!</v>
      </c>
      <c r="I155" s="7" t="e">
        <f>Cerradas!#REF!</f>
        <v>#REF!</v>
      </c>
      <c r="J155" t="e">
        <f>Cerradas!#REF!</f>
        <v>#REF!</v>
      </c>
      <c r="K155" t="e">
        <f>Cerradas!#REF!</f>
        <v>#REF!</v>
      </c>
      <c r="L155" s="7" t="e">
        <f>Cerradas!#REF!</f>
        <v>#REF!</v>
      </c>
      <c r="M155" s="7" t="e">
        <f>Cerradas!#REF!</f>
        <v>#REF!</v>
      </c>
      <c r="N155" s="7" t="e">
        <f>Cerradas!#REF!</f>
        <v>#REF!</v>
      </c>
    </row>
    <row r="156" spans="1:14" x14ac:dyDescent="0.25">
      <c r="A156" t="e">
        <f>Cerradas!#REF!</f>
        <v>#REF!</v>
      </c>
      <c r="B156" t="e">
        <f>Cerradas!#REF!</f>
        <v>#REF!</v>
      </c>
      <c r="C156" t="e">
        <f>Cerradas!#REF!</f>
        <v>#REF!</v>
      </c>
      <c r="D156" t="e">
        <f>Cerradas!#REF!</f>
        <v>#REF!</v>
      </c>
      <c r="E156" s="7" t="e">
        <f>Cerradas!#REF!</f>
        <v>#REF!</v>
      </c>
      <c r="F156" t="e">
        <f>Cerradas!#REF!</f>
        <v>#REF!</v>
      </c>
      <c r="G156" s="6" t="e">
        <f>Cerradas!#REF!</f>
        <v>#REF!</v>
      </c>
      <c r="H156" s="6" t="e">
        <f>Cerradas!#REF!</f>
        <v>#REF!</v>
      </c>
      <c r="I156" s="7" t="e">
        <f>Cerradas!#REF!</f>
        <v>#REF!</v>
      </c>
      <c r="J156" t="e">
        <f>Cerradas!#REF!</f>
        <v>#REF!</v>
      </c>
      <c r="K156" t="e">
        <f>Cerradas!#REF!</f>
        <v>#REF!</v>
      </c>
      <c r="L156" s="7" t="e">
        <f>Cerradas!#REF!</f>
        <v>#REF!</v>
      </c>
      <c r="M156" s="7" t="e">
        <f>Cerradas!#REF!</f>
        <v>#REF!</v>
      </c>
      <c r="N156" s="7" t="e">
        <f>Cerradas!#REF!</f>
        <v>#REF!</v>
      </c>
    </row>
    <row r="157" spans="1:14" x14ac:dyDescent="0.25">
      <c r="A157" t="e">
        <f>Cerradas!#REF!</f>
        <v>#REF!</v>
      </c>
      <c r="B157" t="e">
        <f>Cerradas!#REF!</f>
        <v>#REF!</v>
      </c>
      <c r="C157" t="e">
        <f>Cerradas!#REF!</f>
        <v>#REF!</v>
      </c>
      <c r="D157" t="e">
        <f>Cerradas!#REF!</f>
        <v>#REF!</v>
      </c>
      <c r="E157" s="7" t="e">
        <f>Cerradas!#REF!</f>
        <v>#REF!</v>
      </c>
      <c r="F157" t="e">
        <f>Cerradas!#REF!</f>
        <v>#REF!</v>
      </c>
      <c r="G157" s="6" t="e">
        <f>Cerradas!#REF!</f>
        <v>#REF!</v>
      </c>
      <c r="H157" s="6" t="e">
        <f>Cerradas!#REF!</f>
        <v>#REF!</v>
      </c>
      <c r="I157" s="7" t="e">
        <f>Cerradas!#REF!</f>
        <v>#REF!</v>
      </c>
      <c r="J157" t="e">
        <f>Cerradas!#REF!</f>
        <v>#REF!</v>
      </c>
      <c r="K157" t="e">
        <f>Cerradas!#REF!</f>
        <v>#REF!</v>
      </c>
      <c r="L157" s="7" t="e">
        <f>Cerradas!#REF!</f>
        <v>#REF!</v>
      </c>
      <c r="M157" s="7" t="e">
        <f>Cerradas!#REF!</f>
        <v>#REF!</v>
      </c>
      <c r="N157" s="7" t="e">
        <f>Cerradas!#REF!</f>
        <v>#REF!</v>
      </c>
    </row>
    <row r="158" spans="1:14" x14ac:dyDescent="0.25">
      <c r="A158" t="e">
        <f>Cerradas!#REF!</f>
        <v>#REF!</v>
      </c>
      <c r="B158" t="e">
        <f>Cerradas!#REF!</f>
        <v>#REF!</v>
      </c>
      <c r="C158" t="e">
        <f>Cerradas!#REF!</f>
        <v>#REF!</v>
      </c>
      <c r="D158" t="e">
        <f>Cerradas!#REF!</f>
        <v>#REF!</v>
      </c>
      <c r="E158" s="7" t="e">
        <f>Cerradas!#REF!</f>
        <v>#REF!</v>
      </c>
      <c r="F158" t="e">
        <f>Cerradas!#REF!</f>
        <v>#REF!</v>
      </c>
      <c r="G158" s="6" t="e">
        <f>Cerradas!#REF!</f>
        <v>#REF!</v>
      </c>
      <c r="H158" s="6" t="e">
        <f>Cerradas!#REF!</f>
        <v>#REF!</v>
      </c>
      <c r="I158" s="7" t="e">
        <f>Cerradas!#REF!</f>
        <v>#REF!</v>
      </c>
      <c r="J158" t="e">
        <f>Cerradas!#REF!</f>
        <v>#REF!</v>
      </c>
      <c r="K158" t="e">
        <f>Cerradas!#REF!</f>
        <v>#REF!</v>
      </c>
      <c r="L158" s="7" t="e">
        <f>Cerradas!#REF!</f>
        <v>#REF!</v>
      </c>
      <c r="M158" s="7" t="e">
        <f>Cerradas!#REF!</f>
        <v>#REF!</v>
      </c>
      <c r="N158" s="7" t="e">
        <f>Cerradas!#REF!</f>
        <v>#REF!</v>
      </c>
    </row>
    <row r="159" spans="1:14" x14ac:dyDescent="0.25">
      <c r="A159" t="e">
        <f>Cerradas!#REF!</f>
        <v>#REF!</v>
      </c>
      <c r="B159" t="e">
        <f>Cerradas!#REF!</f>
        <v>#REF!</v>
      </c>
      <c r="C159" t="e">
        <f>Cerradas!#REF!</f>
        <v>#REF!</v>
      </c>
      <c r="D159" t="e">
        <f>Cerradas!#REF!</f>
        <v>#REF!</v>
      </c>
      <c r="E159" s="7" t="e">
        <f>Cerradas!#REF!</f>
        <v>#REF!</v>
      </c>
      <c r="F159" t="e">
        <f>Cerradas!#REF!</f>
        <v>#REF!</v>
      </c>
      <c r="G159" s="6" t="e">
        <f>Cerradas!#REF!</f>
        <v>#REF!</v>
      </c>
      <c r="H159" s="6" t="e">
        <f>Cerradas!#REF!</f>
        <v>#REF!</v>
      </c>
      <c r="I159" s="7" t="e">
        <f>Cerradas!#REF!</f>
        <v>#REF!</v>
      </c>
      <c r="J159" t="e">
        <f>Cerradas!#REF!</f>
        <v>#REF!</v>
      </c>
      <c r="K159" t="e">
        <f>Cerradas!#REF!</f>
        <v>#REF!</v>
      </c>
      <c r="L159" s="7" t="e">
        <f>Cerradas!#REF!</f>
        <v>#REF!</v>
      </c>
      <c r="M159" s="7" t="e">
        <f>Cerradas!#REF!</f>
        <v>#REF!</v>
      </c>
      <c r="N159" s="7" t="e">
        <f>Cerradas!#REF!</f>
        <v>#REF!</v>
      </c>
    </row>
    <row r="160" spans="1:14" x14ac:dyDescent="0.25">
      <c r="A160" t="e">
        <f>Cerradas!#REF!</f>
        <v>#REF!</v>
      </c>
      <c r="B160" t="e">
        <f>Cerradas!#REF!</f>
        <v>#REF!</v>
      </c>
      <c r="C160" t="e">
        <f>Cerradas!#REF!</f>
        <v>#REF!</v>
      </c>
      <c r="D160" t="e">
        <f>Cerradas!#REF!</f>
        <v>#REF!</v>
      </c>
      <c r="E160" s="7" t="e">
        <f>Cerradas!#REF!</f>
        <v>#REF!</v>
      </c>
      <c r="F160" t="e">
        <f>Cerradas!#REF!</f>
        <v>#REF!</v>
      </c>
      <c r="G160" s="6" t="e">
        <f>Cerradas!#REF!</f>
        <v>#REF!</v>
      </c>
      <c r="H160" s="6" t="e">
        <f>Cerradas!#REF!</f>
        <v>#REF!</v>
      </c>
      <c r="I160" s="7" t="e">
        <f>Cerradas!#REF!</f>
        <v>#REF!</v>
      </c>
      <c r="J160" t="e">
        <f>Cerradas!#REF!</f>
        <v>#REF!</v>
      </c>
      <c r="K160" t="e">
        <f>Cerradas!#REF!</f>
        <v>#REF!</v>
      </c>
      <c r="L160" s="7" t="e">
        <f>Cerradas!#REF!</f>
        <v>#REF!</v>
      </c>
      <c r="M160" s="7" t="e">
        <f>Cerradas!#REF!</f>
        <v>#REF!</v>
      </c>
      <c r="N160" s="7" t="e">
        <f>Cerradas!#REF!</f>
        <v>#REF!</v>
      </c>
    </row>
    <row r="161" spans="1:14" x14ac:dyDescent="0.25">
      <c r="A161" t="e">
        <f>Cerradas!#REF!</f>
        <v>#REF!</v>
      </c>
      <c r="B161" t="e">
        <f>Cerradas!#REF!</f>
        <v>#REF!</v>
      </c>
      <c r="C161" t="e">
        <f>Cerradas!#REF!</f>
        <v>#REF!</v>
      </c>
      <c r="D161" t="e">
        <f>Cerradas!#REF!</f>
        <v>#REF!</v>
      </c>
      <c r="E161" s="7" t="e">
        <f>Cerradas!#REF!</f>
        <v>#REF!</v>
      </c>
      <c r="F161" t="e">
        <f>Cerradas!#REF!</f>
        <v>#REF!</v>
      </c>
      <c r="G161" s="6" t="e">
        <f>Cerradas!#REF!</f>
        <v>#REF!</v>
      </c>
      <c r="H161" s="6" t="e">
        <f>Cerradas!#REF!</f>
        <v>#REF!</v>
      </c>
      <c r="I161" s="7" t="e">
        <f>Cerradas!#REF!</f>
        <v>#REF!</v>
      </c>
      <c r="J161" t="e">
        <f>Cerradas!#REF!</f>
        <v>#REF!</v>
      </c>
      <c r="K161" t="e">
        <f>Cerradas!#REF!</f>
        <v>#REF!</v>
      </c>
      <c r="L161" s="7" t="e">
        <f>Cerradas!#REF!</f>
        <v>#REF!</v>
      </c>
      <c r="M161" s="7" t="e">
        <f>Cerradas!#REF!</f>
        <v>#REF!</v>
      </c>
      <c r="N161" s="7" t="e">
        <f>Cerradas!#REF!</f>
        <v>#REF!</v>
      </c>
    </row>
    <row r="162" spans="1:14" x14ac:dyDescent="0.25">
      <c r="A162" t="e">
        <f>Cerradas!#REF!</f>
        <v>#REF!</v>
      </c>
      <c r="B162" t="e">
        <f>Cerradas!#REF!</f>
        <v>#REF!</v>
      </c>
      <c r="C162" t="e">
        <f>Cerradas!#REF!</f>
        <v>#REF!</v>
      </c>
      <c r="D162" t="e">
        <f>Cerradas!#REF!</f>
        <v>#REF!</v>
      </c>
      <c r="E162" s="7" t="e">
        <f>Cerradas!#REF!</f>
        <v>#REF!</v>
      </c>
      <c r="F162" t="e">
        <f>Cerradas!#REF!</f>
        <v>#REF!</v>
      </c>
      <c r="G162" s="6" t="e">
        <f>Cerradas!#REF!</f>
        <v>#REF!</v>
      </c>
      <c r="H162" s="6" t="e">
        <f>Cerradas!#REF!</f>
        <v>#REF!</v>
      </c>
      <c r="I162" s="7" t="e">
        <f>Cerradas!#REF!</f>
        <v>#REF!</v>
      </c>
      <c r="J162" t="e">
        <f>Cerradas!#REF!</f>
        <v>#REF!</v>
      </c>
      <c r="K162" t="e">
        <f>Cerradas!#REF!</f>
        <v>#REF!</v>
      </c>
      <c r="L162" s="7" t="e">
        <f>Cerradas!#REF!</f>
        <v>#REF!</v>
      </c>
      <c r="M162" s="7" t="e">
        <f>Cerradas!#REF!</f>
        <v>#REF!</v>
      </c>
      <c r="N162" s="7" t="e">
        <f>Cerradas!#REF!</f>
        <v>#REF!</v>
      </c>
    </row>
    <row r="163" spans="1:14" x14ac:dyDescent="0.25">
      <c r="A163" t="e">
        <f>Cerradas!#REF!</f>
        <v>#REF!</v>
      </c>
      <c r="B163" t="e">
        <f>Cerradas!#REF!</f>
        <v>#REF!</v>
      </c>
      <c r="C163" t="e">
        <f>Cerradas!#REF!</f>
        <v>#REF!</v>
      </c>
      <c r="D163" t="e">
        <f>Cerradas!#REF!</f>
        <v>#REF!</v>
      </c>
      <c r="E163" s="7" t="e">
        <f>Cerradas!#REF!</f>
        <v>#REF!</v>
      </c>
      <c r="F163" t="e">
        <f>Cerradas!#REF!</f>
        <v>#REF!</v>
      </c>
      <c r="G163" s="6" t="e">
        <f>Cerradas!#REF!</f>
        <v>#REF!</v>
      </c>
      <c r="H163" s="6" t="e">
        <f>Cerradas!#REF!</f>
        <v>#REF!</v>
      </c>
      <c r="I163" s="7" t="e">
        <f>Cerradas!#REF!</f>
        <v>#REF!</v>
      </c>
      <c r="J163" t="e">
        <f>Cerradas!#REF!</f>
        <v>#REF!</v>
      </c>
      <c r="K163" t="e">
        <f>Cerradas!#REF!</f>
        <v>#REF!</v>
      </c>
      <c r="L163" s="7" t="e">
        <f>Cerradas!#REF!</f>
        <v>#REF!</v>
      </c>
      <c r="M163" s="7" t="e">
        <f>Cerradas!#REF!</f>
        <v>#REF!</v>
      </c>
      <c r="N163" s="7" t="e">
        <f>Cerradas!#REF!</f>
        <v>#REF!</v>
      </c>
    </row>
    <row r="164" spans="1:14" x14ac:dyDescent="0.25">
      <c r="A164" t="e">
        <f>Cerradas!#REF!</f>
        <v>#REF!</v>
      </c>
      <c r="B164" t="e">
        <f>Cerradas!#REF!</f>
        <v>#REF!</v>
      </c>
      <c r="C164" t="e">
        <f>Cerradas!#REF!</f>
        <v>#REF!</v>
      </c>
      <c r="D164" t="e">
        <f>Cerradas!#REF!</f>
        <v>#REF!</v>
      </c>
      <c r="E164" s="7" t="e">
        <f>Cerradas!#REF!</f>
        <v>#REF!</v>
      </c>
      <c r="F164" t="e">
        <f>Cerradas!#REF!</f>
        <v>#REF!</v>
      </c>
      <c r="G164" s="6" t="e">
        <f>Cerradas!#REF!</f>
        <v>#REF!</v>
      </c>
      <c r="H164" s="6" t="e">
        <f>Cerradas!#REF!</f>
        <v>#REF!</v>
      </c>
      <c r="I164" s="7" t="e">
        <f>Cerradas!#REF!</f>
        <v>#REF!</v>
      </c>
      <c r="J164" t="e">
        <f>Cerradas!#REF!</f>
        <v>#REF!</v>
      </c>
      <c r="K164" t="e">
        <f>Cerradas!#REF!</f>
        <v>#REF!</v>
      </c>
      <c r="L164" s="7" t="e">
        <f>Cerradas!#REF!</f>
        <v>#REF!</v>
      </c>
      <c r="M164" s="7" t="e">
        <f>Cerradas!#REF!</f>
        <v>#REF!</v>
      </c>
      <c r="N164" s="7" t="e">
        <f>Cerradas!#REF!</f>
        <v>#REF!</v>
      </c>
    </row>
    <row r="165" spans="1:14" x14ac:dyDescent="0.25">
      <c r="A165" t="e">
        <f>Cerradas!#REF!</f>
        <v>#REF!</v>
      </c>
      <c r="B165" t="e">
        <f>Cerradas!#REF!</f>
        <v>#REF!</v>
      </c>
      <c r="C165" t="e">
        <f>Cerradas!#REF!</f>
        <v>#REF!</v>
      </c>
      <c r="D165" t="e">
        <f>Cerradas!#REF!</f>
        <v>#REF!</v>
      </c>
      <c r="E165" s="7" t="e">
        <f>Cerradas!#REF!</f>
        <v>#REF!</v>
      </c>
      <c r="F165" t="e">
        <f>Cerradas!#REF!</f>
        <v>#REF!</v>
      </c>
      <c r="G165" s="6" t="e">
        <f>Cerradas!#REF!</f>
        <v>#REF!</v>
      </c>
      <c r="H165" s="6" t="e">
        <f>Cerradas!#REF!</f>
        <v>#REF!</v>
      </c>
      <c r="I165" s="7" t="e">
        <f>Cerradas!#REF!</f>
        <v>#REF!</v>
      </c>
      <c r="J165" t="e">
        <f>Cerradas!#REF!</f>
        <v>#REF!</v>
      </c>
      <c r="K165" t="e">
        <f>Cerradas!#REF!</f>
        <v>#REF!</v>
      </c>
      <c r="L165" s="7" t="e">
        <f>Cerradas!#REF!</f>
        <v>#REF!</v>
      </c>
      <c r="M165" s="7" t="e">
        <f>Cerradas!#REF!</f>
        <v>#REF!</v>
      </c>
      <c r="N165" s="7" t="e">
        <f>Cerradas!#REF!</f>
        <v>#REF!</v>
      </c>
    </row>
    <row r="166" spans="1:14" x14ac:dyDescent="0.25">
      <c r="A166" t="e">
        <f>Cerradas!#REF!</f>
        <v>#REF!</v>
      </c>
      <c r="B166" t="e">
        <f>Cerradas!#REF!</f>
        <v>#REF!</v>
      </c>
      <c r="C166" t="e">
        <f>Cerradas!#REF!</f>
        <v>#REF!</v>
      </c>
      <c r="D166" t="e">
        <f>Cerradas!#REF!</f>
        <v>#REF!</v>
      </c>
      <c r="E166" s="7" t="e">
        <f>Cerradas!#REF!</f>
        <v>#REF!</v>
      </c>
      <c r="F166" t="e">
        <f>Cerradas!#REF!</f>
        <v>#REF!</v>
      </c>
      <c r="G166" s="6" t="e">
        <f>Cerradas!#REF!</f>
        <v>#REF!</v>
      </c>
      <c r="H166" s="6" t="e">
        <f>Cerradas!#REF!</f>
        <v>#REF!</v>
      </c>
      <c r="I166" s="7" t="e">
        <f>Cerradas!#REF!</f>
        <v>#REF!</v>
      </c>
      <c r="J166" t="e">
        <f>Cerradas!#REF!</f>
        <v>#REF!</v>
      </c>
      <c r="K166" t="e">
        <f>Cerradas!#REF!</f>
        <v>#REF!</v>
      </c>
      <c r="L166" s="7" t="e">
        <f>Cerradas!#REF!</f>
        <v>#REF!</v>
      </c>
      <c r="M166" s="7" t="e">
        <f>Cerradas!#REF!</f>
        <v>#REF!</v>
      </c>
      <c r="N166" s="7" t="e">
        <f>Cerradas!#REF!</f>
        <v>#REF!</v>
      </c>
    </row>
    <row r="167" spans="1:14" x14ac:dyDescent="0.25">
      <c r="A167" t="e">
        <f>Cerradas!#REF!</f>
        <v>#REF!</v>
      </c>
      <c r="B167" t="e">
        <f>Cerradas!#REF!</f>
        <v>#REF!</v>
      </c>
      <c r="C167" t="e">
        <f>Cerradas!#REF!</f>
        <v>#REF!</v>
      </c>
      <c r="D167" t="e">
        <f>Cerradas!#REF!</f>
        <v>#REF!</v>
      </c>
      <c r="E167" s="7" t="e">
        <f>Cerradas!#REF!</f>
        <v>#REF!</v>
      </c>
      <c r="F167" t="e">
        <f>Cerradas!#REF!</f>
        <v>#REF!</v>
      </c>
      <c r="G167" s="6" t="e">
        <f>Cerradas!#REF!</f>
        <v>#REF!</v>
      </c>
      <c r="H167" s="6" t="e">
        <f>Cerradas!#REF!</f>
        <v>#REF!</v>
      </c>
      <c r="I167" s="7" t="e">
        <f>Cerradas!#REF!</f>
        <v>#REF!</v>
      </c>
      <c r="J167" t="e">
        <f>Cerradas!#REF!</f>
        <v>#REF!</v>
      </c>
      <c r="K167" t="e">
        <f>Cerradas!#REF!</f>
        <v>#REF!</v>
      </c>
      <c r="L167" s="7" t="e">
        <f>Cerradas!#REF!</f>
        <v>#REF!</v>
      </c>
      <c r="M167" s="7" t="e">
        <f>Cerradas!#REF!</f>
        <v>#REF!</v>
      </c>
      <c r="N167" s="7" t="e">
        <f>Cerradas!#REF!</f>
        <v>#REF!</v>
      </c>
    </row>
    <row r="168" spans="1:14" x14ac:dyDescent="0.25">
      <c r="A168" t="e">
        <f>Cerradas!#REF!</f>
        <v>#REF!</v>
      </c>
      <c r="B168" t="e">
        <f>Cerradas!#REF!</f>
        <v>#REF!</v>
      </c>
      <c r="C168" t="e">
        <f>Cerradas!#REF!</f>
        <v>#REF!</v>
      </c>
      <c r="D168" t="e">
        <f>Cerradas!#REF!</f>
        <v>#REF!</v>
      </c>
      <c r="E168" s="7" t="e">
        <f>Cerradas!#REF!</f>
        <v>#REF!</v>
      </c>
      <c r="F168" t="e">
        <f>Cerradas!#REF!</f>
        <v>#REF!</v>
      </c>
      <c r="G168" s="6" t="e">
        <f>Cerradas!#REF!</f>
        <v>#REF!</v>
      </c>
      <c r="H168" s="6" t="e">
        <f>Cerradas!#REF!</f>
        <v>#REF!</v>
      </c>
      <c r="I168" s="7" t="e">
        <f>Cerradas!#REF!</f>
        <v>#REF!</v>
      </c>
      <c r="J168" t="e">
        <f>Cerradas!#REF!</f>
        <v>#REF!</v>
      </c>
      <c r="K168" t="e">
        <f>Cerradas!#REF!</f>
        <v>#REF!</v>
      </c>
      <c r="L168" s="7" t="e">
        <f>Cerradas!#REF!</f>
        <v>#REF!</v>
      </c>
      <c r="M168" s="7" t="e">
        <f>Cerradas!#REF!</f>
        <v>#REF!</v>
      </c>
      <c r="N168" s="7" t="e">
        <f>Cerradas!#REF!</f>
        <v>#REF!</v>
      </c>
    </row>
    <row r="169" spans="1:14" x14ac:dyDescent="0.25">
      <c r="A169" t="e">
        <f>Cerradas!#REF!</f>
        <v>#REF!</v>
      </c>
      <c r="B169" t="e">
        <f>Cerradas!#REF!</f>
        <v>#REF!</v>
      </c>
      <c r="C169" t="e">
        <f>Cerradas!#REF!</f>
        <v>#REF!</v>
      </c>
      <c r="D169" t="e">
        <f>Cerradas!#REF!</f>
        <v>#REF!</v>
      </c>
      <c r="E169" s="7" t="e">
        <f>Cerradas!#REF!</f>
        <v>#REF!</v>
      </c>
      <c r="F169" t="e">
        <f>Cerradas!#REF!</f>
        <v>#REF!</v>
      </c>
      <c r="G169" s="6" t="e">
        <f>Cerradas!#REF!</f>
        <v>#REF!</v>
      </c>
      <c r="H169" s="6" t="e">
        <f>Cerradas!#REF!</f>
        <v>#REF!</v>
      </c>
      <c r="I169" s="7" t="e">
        <f>Cerradas!#REF!</f>
        <v>#REF!</v>
      </c>
      <c r="J169" t="e">
        <f>Cerradas!#REF!</f>
        <v>#REF!</v>
      </c>
      <c r="K169" t="e">
        <f>Cerradas!#REF!</f>
        <v>#REF!</v>
      </c>
      <c r="L169" s="7" t="e">
        <f>Cerradas!#REF!</f>
        <v>#REF!</v>
      </c>
      <c r="M169" s="7" t="e">
        <f>Cerradas!#REF!</f>
        <v>#REF!</v>
      </c>
      <c r="N169" s="7" t="e">
        <f>Cerradas!#REF!</f>
        <v>#REF!</v>
      </c>
    </row>
    <row r="170" spans="1:14" x14ac:dyDescent="0.25">
      <c r="A170" t="e">
        <f>Cerradas!#REF!</f>
        <v>#REF!</v>
      </c>
      <c r="B170" t="e">
        <f>Cerradas!#REF!</f>
        <v>#REF!</v>
      </c>
      <c r="C170" t="e">
        <f>Cerradas!#REF!</f>
        <v>#REF!</v>
      </c>
      <c r="D170" t="e">
        <f>Cerradas!#REF!</f>
        <v>#REF!</v>
      </c>
      <c r="E170" s="7" t="e">
        <f>Cerradas!#REF!</f>
        <v>#REF!</v>
      </c>
      <c r="F170" t="e">
        <f>Cerradas!#REF!</f>
        <v>#REF!</v>
      </c>
      <c r="G170" s="6" t="e">
        <f>Cerradas!#REF!</f>
        <v>#REF!</v>
      </c>
      <c r="H170" s="6" t="e">
        <f>Cerradas!#REF!</f>
        <v>#REF!</v>
      </c>
      <c r="I170" s="7" t="e">
        <f>Cerradas!#REF!</f>
        <v>#REF!</v>
      </c>
      <c r="J170" t="e">
        <f>Cerradas!#REF!</f>
        <v>#REF!</v>
      </c>
      <c r="K170" t="e">
        <f>Cerradas!#REF!</f>
        <v>#REF!</v>
      </c>
      <c r="L170" s="7" t="e">
        <f>Cerradas!#REF!</f>
        <v>#REF!</v>
      </c>
      <c r="M170" s="7" t="e">
        <f>Cerradas!#REF!</f>
        <v>#REF!</v>
      </c>
      <c r="N170" s="7" t="e">
        <f>Cerradas!#REF!</f>
        <v>#REF!</v>
      </c>
    </row>
    <row r="171" spans="1:14" x14ac:dyDescent="0.25">
      <c r="A171" t="e">
        <f>Cerradas!#REF!</f>
        <v>#REF!</v>
      </c>
      <c r="B171" t="e">
        <f>Cerradas!#REF!</f>
        <v>#REF!</v>
      </c>
      <c r="C171" t="e">
        <f>Cerradas!#REF!</f>
        <v>#REF!</v>
      </c>
      <c r="D171" t="e">
        <f>Cerradas!#REF!</f>
        <v>#REF!</v>
      </c>
      <c r="E171" s="7" t="e">
        <f>Cerradas!#REF!</f>
        <v>#REF!</v>
      </c>
      <c r="F171" t="e">
        <f>Cerradas!#REF!</f>
        <v>#REF!</v>
      </c>
      <c r="G171" s="6" t="e">
        <f>Cerradas!#REF!</f>
        <v>#REF!</v>
      </c>
      <c r="H171" s="6" t="e">
        <f>Cerradas!#REF!</f>
        <v>#REF!</v>
      </c>
      <c r="I171" s="7" t="e">
        <f>Cerradas!#REF!</f>
        <v>#REF!</v>
      </c>
      <c r="J171" t="e">
        <f>Cerradas!#REF!</f>
        <v>#REF!</v>
      </c>
      <c r="K171" t="e">
        <f>Cerradas!#REF!</f>
        <v>#REF!</v>
      </c>
      <c r="L171" s="7" t="e">
        <f>Cerradas!#REF!</f>
        <v>#REF!</v>
      </c>
      <c r="M171" s="7" t="e">
        <f>Cerradas!#REF!</f>
        <v>#REF!</v>
      </c>
      <c r="N171" s="7" t="e">
        <f>Cerradas!#REF!</f>
        <v>#REF!</v>
      </c>
    </row>
    <row r="172" spans="1:14" x14ac:dyDescent="0.25">
      <c r="A172" t="e">
        <f>Cerradas!#REF!</f>
        <v>#REF!</v>
      </c>
      <c r="B172" t="e">
        <f>Cerradas!#REF!</f>
        <v>#REF!</v>
      </c>
      <c r="C172" t="e">
        <f>Cerradas!#REF!</f>
        <v>#REF!</v>
      </c>
      <c r="D172" t="e">
        <f>Cerradas!#REF!</f>
        <v>#REF!</v>
      </c>
      <c r="E172" s="7" t="e">
        <f>Cerradas!#REF!</f>
        <v>#REF!</v>
      </c>
      <c r="F172" t="e">
        <f>Cerradas!#REF!</f>
        <v>#REF!</v>
      </c>
      <c r="G172" s="6" t="e">
        <f>Cerradas!#REF!</f>
        <v>#REF!</v>
      </c>
      <c r="H172" s="6" t="e">
        <f>Cerradas!#REF!</f>
        <v>#REF!</v>
      </c>
      <c r="I172" s="7" t="e">
        <f>Cerradas!#REF!</f>
        <v>#REF!</v>
      </c>
      <c r="J172" t="e">
        <f>Cerradas!#REF!</f>
        <v>#REF!</v>
      </c>
      <c r="K172" t="e">
        <f>Cerradas!#REF!</f>
        <v>#REF!</v>
      </c>
      <c r="L172" s="7" t="e">
        <f>Cerradas!#REF!</f>
        <v>#REF!</v>
      </c>
      <c r="M172" s="7" t="e">
        <f>Cerradas!#REF!</f>
        <v>#REF!</v>
      </c>
      <c r="N172" s="7" t="e">
        <f>Cerradas!#REF!</f>
        <v>#REF!</v>
      </c>
    </row>
    <row r="173" spans="1:14" x14ac:dyDescent="0.25">
      <c r="A173" t="e">
        <f>Cerradas!#REF!</f>
        <v>#REF!</v>
      </c>
      <c r="B173" t="e">
        <f>Cerradas!#REF!</f>
        <v>#REF!</v>
      </c>
      <c r="C173" t="e">
        <f>Cerradas!#REF!</f>
        <v>#REF!</v>
      </c>
      <c r="D173" t="e">
        <f>Cerradas!#REF!</f>
        <v>#REF!</v>
      </c>
      <c r="E173" s="7" t="e">
        <f>Cerradas!#REF!</f>
        <v>#REF!</v>
      </c>
      <c r="F173" t="e">
        <f>Cerradas!#REF!</f>
        <v>#REF!</v>
      </c>
      <c r="G173" s="6" t="e">
        <f>Cerradas!#REF!</f>
        <v>#REF!</v>
      </c>
      <c r="H173" s="6" t="e">
        <f>Cerradas!#REF!</f>
        <v>#REF!</v>
      </c>
      <c r="I173" s="7" t="e">
        <f>Cerradas!#REF!</f>
        <v>#REF!</v>
      </c>
      <c r="J173" t="e">
        <f>Cerradas!#REF!</f>
        <v>#REF!</v>
      </c>
      <c r="K173" t="e">
        <f>Cerradas!#REF!</f>
        <v>#REF!</v>
      </c>
      <c r="L173" s="7" t="e">
        <f>Cerradas!#REF!</f>
        <v>#REF!</v>
      </c>
      <c r="M173" s="7" t="e">
        <f>Cerradas!#REF!</f>
        <v>#REF!</v>
      </c>
      <c r="N173" s="7" t="e">
        <f>Cerradas!#REF!</f>
        <v>#REF!</v>
      </c>
    </row>
    <row r="174" spans="1:14" x14ac:dyDescent="0.25">
      <c r="A174" t="e">
        <f>Cerradas!#REF!</f>
        <v>#REF!</v>
      </c>
      <c r="B174" t="e">
        <f>Cerradas!#REF!</f>
        <v>#REF!</v>
      </c>
      <c r="C174" t="e">
        <f>Cerradas!#REF!</f>
        <v>#REF!</v>
      </c>
      <c r="D174" t="e">
        <f>Cerradas!#REF!</f>
        <v>#REF!</v>
      </c>
      <c r="E174" s="7" t="e">
        <f>Cerradas!#REF!</f>
        <v>#REF!</v>
      </c>
      <c r="F174" t="e">
        <f>Cerradas!#REF!</f>
        <v>#REF!</v>
      </c>
      <c r="G174" s="6" t="e">
        <f>Cerradas!#REF!</f>
        <v>#REF!</v>
      </c>
      <c r="H174" s="6" t="e">
        <f>Cerradas!#REF!</f>
        <v>#REF!</v>
      </c>
      <c r="I174" s="7" t="e">
        <f>Cerradas!#REF!</f>
        <v>#REF!</v>
      </c>
      <c r="J174" t="e">
        <f>Cerradas!#REF!</f>
        <v>#REF!</v>
      </c>
      <c r="K174" t="e">
        <f>Cerradas!#REF!</f>
        <v>#REF!</v>
      </c>
      <c r="L174" s="7" t="e">
        <f>Cerradas!#REF!</f>
        <v>#REF!</v>
      </c>
      <c r="M174" s="7" t="e">
        <f>Cerradas!#REF!</f>
        <v>#REF!</v>
      </c>
      <c r="N174" s="7" t="e">
        <f>Cerradas!#REF!</f>
        <v>#REF!</v>
      </c>
    </row>
    <row r="175" spans="1:14" x14ac:dyDescent="0.25">
      <c r="A175" t="e">
        <f>Cerradas!#REF!</f>
        <v>#REF!</v>
      </c>
      <c r="B175" t="e">
        <f>Cerradas!#REF!</f>
        <v>#REF!</v>
      </c>
      <c r="C175" t="e">
        <f>Cerradas!#REF!</f>
        <v>#REF!</v>
      </c>
      <c r="D175" t="e">
        <f>Cerradas!#REF!</f>
        <v>#REF!</v>
      </c>
      <c r="E175" s="7" t="e">
        <f>Cerradas!#REF!</f>
        <v>#REF!</v>
      </c>
      <c r="F175" t="e">
        <f>Cerradas!#REF!</f>
        <v>#REF!</v>
      </c>
      <c r="G175" s="6" t="e">
        <f>Cerradas!#REF!</f>
        <v>#REF!</v>
      </c>
      <c r="H175" s="6" t="e">
        <f>Cerradas!#REF!</f>
        <v>#REF!</v>
      </c>
      <c r="I175" s="7" t="e">
        <f>Cerradas!#REF!</f>
        <v>#REF!</v>
      </c>
      <c r="J175" t="e">
        <f>Cerradas!#REF!</f>
        <v>#REF!</v>
      </c>
      <c r="K175" t="e">
        <f>Cerradas!#REF!</f>
        <v>#REF!</v>
      </c>
      <c r="L175" s="7" t="e">
        <f>Cerradas!#REF!</f>
        <v>#REF!</v>
      </c>
      <c r="M175" s="7" t="e">
        <f>Cerradas!#REF!</f>
        <v>#REF!</v>
      </c>
      <c r="N175" s="7" t="e">
        <f>Cerradas!#REF!</f>
        <v>#REF!</v>
      </c>
    </row>
    <row r="176" spans="1:14" x14ac:dyDescent="0.25">
      <c r="A176" t="e">
        <f>Cerradas!#REF!</f>
        <v>#REF!</v>
      </c>
      <c r="B176" t="e">
        <f>Cerradas!#REF!</f>
        <v>#REF!</v>
      </c>
      <c r="C176" t="e">
        <f>Cerradas!#REF!</f>
        <v>#REF!</v>
      </c>
      <c r="D176" t="e">
        <f>Cerradas!#REF!</f>
        <v>#REF!</v>
      </c>
      <c r="E176" s="7" t="e">
        <f>Cerradas!#REF!</f>
        <v>#REF!</v>
      </c>
      <c r="F176" t="e">
        <f>Cerradas!#REF!</f>
        <v>#REF!</v>
      </c>
      <c r="G176" s="6" t="e">
        <f>Cerradas!#REF!</f>
        <v>#REF!</v>
      </c>
      <c r="H176" s="6" t="e">
        <f>Cerradas!#REF!</f>
        <v>#REF!</v>
      </c>
      <c r="I176" s="7" t="e">
        <f>Cerradas!#REF!</f>
        <v>#REF!</v>
      </c>
      <c r="J176" t="e">
        <f>Cerradas!#REF!</f>
        <v>#REF!</v>
      </c>
      <c r="K176" t="e">
        <f>Cerradas!#REF!</f>
        <v>#REF!</v>
      </c>
      <c r="L176" s="7" t="e">
        <f>Cerradas!#REF!</f>
        <v>#REF!</v>
      </c>
      <c r="M176" s="7" t="e">
        <f>Cerradas!#REF!</f>
        <v>#REF!</v>
      </c>
      <c r="N176" s="7" t="e">
        <f>Cerradas!#REF!</f>
        <v>#REF!</v>
      </c>
    </row>
    <row r="177" spans="1:14" x14ac:dyDescent="0.25">
      <c r="A177" t="e">
        <f>Cerradas!#REF!</f>
        <v>#REF!</v>
      </c>
      <c r="B177" t="e">
        <f>Cerradas!#REF!</f>
        <v>#REF!</v>
      </c>
      <c r="C177" t="e">
        <f>Cerradas!#REF!</f>
        <v>#REF!</v>
      </c>
      <c r="D177" t="e">
        <f>Cerradas!#REF!</f>
        <v>#REF!</v>
      </c>
      <c r="E177" s="7" t="e">
        <f>Cerradas!#REF!</f>
        <v>#REF!</v>
      </c>
      <c r="F177" t="e">
        <f>Cerradas!#REF!</f>
        <v>#REF!</v>
      </c>
      <c r="G177" s="6" t="e">
        <f>Cerradas!#REF!</f>
        <v>#REF!</v>
      </c>
      <c r="H177" s="6" t="e">
        <f>Cerradas!#REF!</f>
        <v>#REF!</v>
      </c>
      <c r="I177" s="7" t="e">
        <f>Cerradas!#REF!</f>
        <v>#REF!</v>
      </c>
      <c r="J177" t="e">
        <f>Cerradas!#REF!</f>
        <v>#REF!</v>
      </c>
      <c r="K177" t="e">
        <f>Cerradas!#REF!</f>
        <v>#REF!</v>
      </c>
      <c r="L177" s="7" t="e">
        <f>Cerradas!#REF!</f>
        <v>#REF!</v>
      </c>
      <c r="M177" s="7" t="e">
        <f>Cerradas!#REF!</f>
        <v>#REF!</v>
      </c>
      <c r="N177" s="7" t="e">
        <f>Cerradas!#REF!</f>
        <v>#REF!</v>
      </c>
    </row>
    <row r="178" spans="1:14" x14ac:dyDescent="0.25">
      <c r="A178" t="e">
        <f>Cerradas!#REF!</f>
        <v>#REF!</v>
      </c>
      <c r="B178" t="e">
        <f>Cerradas!#REF!</f>
        <v>#REF!</v>
      </c>
      <c r="C178" t="e">
        <f>Cerradas!#REF!</f>
        <v>#REF!</v>
      </c>
      <c r="D178" t="e">
        <f>Cerradas!#REF!</f>
        <v>#REF!</v>
      </c>
      <c r="E178" s="7" t="e">
        <f>Cerradas!#REF!</f>
        <v>#REF!</v>
      </c>
      <c r="F178" t="e">
        <f>Cerradas!#REF!</f>
        <v>#REF!</v>
      </c>
      <c r="G178" s="6" t="e">
        <f>Cerradas!#REF!</f>
        <v>#REF!</v>
      </c>
      <c r="H178" s="6" t="e">
        <f>Cerradas!#REF!</f>
        <v>#REF!</v>
      </c>
      <c r="I178" s="7" t="e">
        <f>Cerradas!#REF!</f>
        <v>#REF!</v>
      </c>
      <c r="J178" t="e">
        <f>Cerradas!#REF!</f>
        <v>#REF!</v>
      </c>
      <c r="K178" t="e">
        <f>Cerradas!#REF!</f>
        <v>#REF!</v>
      </c>
      <c r="L178" s="7" t="e">
        <f>Cerradas!#REF!</f>
        <v>#REF!</v>
      </c>
      <c r="M178" s="7" t="e">
        <f>Cerradas!#REF!</f>
        <v>#REF!</v>
      </c>
      <c r="N178" s="7" t="e">
        <f>Cerradas!#REF!</f>
        <v>#REF!</v>
      </c>
    </row>
    <row r="179" spans="1:14" x14ac:dyDescent="0.25">
      <c r="A179" t="e">
        <f>Cerradas!#REF!</f>
        <v>#REF!</v>
      </c>
      <c r="B179" t="e">
        <f>Cerradas!#REF!</f>
        <v>#REF!</v>
      </c>
      <c r="C179" t="e">
        <f>Cerradas!#REF!</f>
        <v>#REF!</v>
      </c>
      <c r="D179" t="e">
        <f>Cerradas!#REF!</f>
        <v>#REF!</v>
      </c>
      <c r="E179" s="7" t="e">
        <f>Cerradas!#REF!</f>
        <v>#REF!</v>
      </c>
      <c r="F179" t="e">
        <f>Cerradas!#REF!</f>
        <v>#REF!</v>
      </c>
      <c r="G179" s="6" t="e">
        <f>Cerradas!#REF!</f>
        <v>#REF!</v>
      </c>
      <c r="H179" s="6" t="e">
        <f>Cerradas!#REF!</f>
        <v>#REF!</v>
      </c>
      <c r="I179" s="7" t="e">
        <f>Cerradas!#REF!</f>
        <v>#REF!</v>
      </c>
      <c r="J179" t="e">
        <f>Cerradas!#REF!</f>
        <v>#REF!</v>
      </c>
      <c r="K179" t="e">
        <f>Cerradas!#REF!</f>
        <v>#REF!</v>
      </c>
      <c r="L179" s="7" t="e">
        <f>Cerradas!#REF!</f>
        <v>#REF!</v>
      </c>
      <c r="M179" s="7" t="e">
        <f>Cerradas!#REF!</f>
        <v>#REF!</v>
      </c>
      <c r="N179" s="7" t="e">
        <f>Cerradas!#REF!</f>
        <v>#REF!</v>
      </c>
    </row>
    <row r="180" spans="1:14" x14ac:dyDescent="0.25">
      <c r="A180" t="e">
        <f>Cerradas!#REF!</f>
        <v>#REF!</v>
      </c>
      <c r="B180" t="e">
        <f>Cerradas!#REF!</f>
        <v>#REF!</v>
      </c>
      <c r="C180" t="e">
        <f>Cerradas!#REF!</f>
        <v>#REF!</v>
      </c>
      <c r="D180" t="e">
        <f>Cerradas!#REF!</f>
        <v>#REF!</v>
      </c>
      <c r="E180" s="7" t="e">
        <f>Cerradas!#REF!</f>
        <v>#REF!</v>
      </c>
      <c r="F180" t="e">
        <f>Cerradas!#REF!</f>
        <v>#REF!</v>
      </c>
      <c r="G180" s="6" t="e">
        <f>Cerradas!#REF!</f>
        <v>#REF!</v>
      </c>
      <c r="H180" s="6" t="e">
        <f>Cerradas!#REF!</f>
        <v>#REF!</v>
      </c>
      <c r="I180" s="7" t="e">
        <f>Cerradas!#REF!</f>
        <v>#REF!</v>
      </c>
      <c r="J180" t="e">
        <f>Cerradas!#REF!</f>
        <v>#REF!</v>
      </c>
      <c r="K180" t="e">
        <f>Cerradas!#REF!</f>
        <v>#REF!</v>
      </c>
      <c r="L180" s="7" t="e">
        <f>Cerradas!#REF!</f>
        <v>#REF!</v>
      </c>
      <c r="M180" s="7" t="e">
        <f>Cerradas!#REF!</f>
        <v>#REF!</v>
      </c>
      <c r="N180" s="7" t="e">
        <f>Cerradas!#REF!</f>
        <v>#REF!</v>
      </c>
    </row>
    <row r="181" spans="1:14" x14ac:dyDescent="0.25">
      <c r="A181" t="e">
        <f>Cerradas!#REF!</f>
        <v>#REF!</v>
      </c>
      <c r="B181" t="e">
        <f>Cerradas!#REF!</f>
        <v>#REF!</v>
      </c>
      <c r="C181" t="e">
        <f>Cerradas!#REF!</f>
        <v>#REF!</v>
      </c>
      <c r="D181" t="e">
        <f>Cerradas!#REF!</f>
        <v>#REF!</v>
      </c>
      <c r="E181" s="7" t="e">
        <f>Cerradas!#REF!</f>
        <v>#REF!</v>
      </c>
      <c r="F181" t="e">
        <f>Cerradas!#REF!</f>
        <v>#REF!</v>
      </c>
      <c r="G181" s="6" t="e">
        <f>Cerradas!#REF!</f>
        <v>#REF!</v>
      </c>
      <c r="H181" s="6" t="e">
        <f>Cerradas!#REF!</f>
        <v>#REF!</v>
      </c>
      <c r="I181" s="7" t="e">
        <f>Cerradas!#REF!</f>
        <v>#REF!</v>
      </c>
      <c r="J181" t="e">
        <f>Cerradas!#REF!</f>
        <v>#REF!</v>
      </c>
      <c r="K181" t="e">
        <f>Cerradas!#REF!</f>
        <v>#REF!</v>
      </c>
      <c r="L181" s="7" t="e">
        <f>Cerradas!#REF!</f>
        <v>#REF!</v>
      </c>
      <c r="M181" s="7" t="e">
        <f>Cerradas!#REF!</f>
        <v>#REF!</v>
      </c>
      <c r="N181" s="7" t="e">
        <f>Cerradas!#REF!</f>
        <v>#REF!</v>
      </c>
    </row>
    <row r="182" spans="1:14" x14ac:dyDescent="0.25">
      <c r="A182" t="e">
        <f>Cerradas!#REF!</f>
        <v>#REF!</v>
      </c>
      <c r="B182" t="e">
        <f>Cerradas!#REF!</f>
        <v>#REF!</v>
      </c>
      <c r="C182" t="e">
        <f>Cerradas!#REF!</f>
        <v>#REF!</v>
      </c>
      <c r="D182" t="e">
        <f>Cerradas!#REF!</f>
        <v>#REF!</v>
      </c>
      <c r="E182" s="7" t="e">
        <f>Cerradas!#REF!</f>
        <v>#REF!</v>
      </c>
      <c r="F182" t="e">
        <f>Cerradas!#REF!</f>
        <v>#REF!</v>
      </c>
      <c r="G182" s="6" t="e">
        <f>Cerradas!#REF!</f>
        <v>#REF!</v>
      </c>
      <c r="H182" s="6" t="e">
        <f>Cerradas!#REF!</f>
        <v>#REF!</v>
      </c>
      <c r="I182" s="7" t="e">
        <f>Cerradas!#REF!</f>
        <v>#REF!</v>
      </c>
      <c r="J182" t="e">
        <f>Cerradas!#REF!</f>
        <v>#REF!</v>
      </c>
      <c r="K182" t="e">
        <f>Cerradas!#REF!</f>
        <v>#REF!</v>
      </c>
      <c r="L182" s="7" t="e">
        <f>Cerradas!#REF!</f>
        <v>#REF!</v>
      </c>
      <c r="M182" s="7" t="e">
        <f>Cerradas!#REF!</f>
        <v>#REF!</v>
      </c>
      <c r="N182" s="7" t="e">
        <f>Cerradas!#REF!</f>
        <v>#REF!</v>
      </c>
    </row>
    <row r="183" spans="1:14" x14ac:dyDescent="0.25">
      <c r="A183" t="e">
        <f>Cerradas!#REF!</f>
        <v>#REF!</v>
      </c>
      <c r="B183" t="e">
        <f>Cerradas!#REF!</f>
        <v>#REF!</v>
      </c>
      <c r="C183" t="e">
        <f>Cerradas!#REF!</f>
        <v>#REF!</v>
      </c>
      <c r="D183" t="e">
        <f>Cerradas!#REF!</f>
        <v>#REF!</v>
      </c>
      <c r="E183" s="7" t="e">
        <f>Cerradas!#REF!</f>
        <v>#REF!</v>
      </c>
      <c r="F183" t="e">
        <f>Cerradas!#REF!</f>
        <v>#REF!</v>
      </c>
      <c r="G183" s="6" t="e">
        <f>Cerradas!#REF!</f>
        <v>#REF!</v>
      </c>
      <c r="H183" s="6" t="e">
        <f>Cerradas!#REF!</f>
        <v>#REF!</v>
      </c>
      <c r="I183" s="7" t="e">
        <f>Cerradas!#REF!</f>
        <v>#REF!</v>
      </c>
      <c r="J183" t="e">
        <f>Cerradas!#REF!</f>
        <v>#REF!</v>
      </c>
      <c r="K183" t="e">
        <f>Cerradas!#REF!</f>
        <v>#REF!</v>
      </c>
      <c r="L183" s="7" t="e">
        <f>Cerradas!#REF!</f>
        <v>#REF!</v>
      </c>
      <c r="M183" s="7" t="e">
        <f>Cerradas!#REF!</f>
        <v>#REF!</v>
      </c>
      <c r="N183" s="7" t="e">
        <f>Cerradas!#REF!</f>
        <v>#REF!</v>
      </c>
    </row>
    <row r="184" spans="1:14" x14ac:dyDescent="0.25">
      <c r="A184" t="e">
        <f>Cerradas!#REF!</f>
        <v>#REF!</v>
      </c>
      <c r="B184" t="e">
        <f>Cerradas!#REF!</f>
        <v>#REF!</v>
      </c>
      <c r="C184" t="e">
        <f>Cerradas!#REF!</f>
        <v>#REF!</v>
      </c>
      <c r="D184" t="e">
        <f>Cerradas!#REF!</f>
        <v>#REF!</v>
      </c>
      <c r="E184" s="7" t="e">
        <f>Cerradas!#REF!</f>
        <v>#REF!</v>
      </c>
      <c r="F184" t="e">
        <f>Cerradas!#REF!</f>
        <v>#REF!</v>
      </c>
      <c r="G184" s="6" t="e">
        <f>Cerradas!#REF!</f>
        <v>#REF!</v>
      </c>
      <c r="H184" s="6" t="e">
        <f>Cerradas!#REF!</f>
        <v>#REF!</v>
      </c>
      <c r="I184" s="7" t="e">
        <f>Cerradas!#REF!</f>
        <v>#REF!</v>
      </c>
      <c r="J184" t="e">
        <f>Cerradas!#REF!</f>
        <v>#REF!</v>
      </c>
      <c r="K184" t="e">
        <f>Cerradas!#REF!</f>
        <v>#REF!</v>
      </c>
      <c r="L184" s="7" t="e">
        <f>Cerradas!#REF!</f>
        <v>#REF!</v>
      </c>
      <c r="M184" s="7" t="e">
        <f>Cerradas!#REF!</f>
        <v>#REF!</v>
      </c>
      <c r="N184" s="7" t="e">
        <f>Cerradas!#REF!</f>
        <v>#REF!</v>
      </c>
    </row>
    <row r="185" spans="1:14" x14ac:dyDescent="0.25">
      <c r="A185" t="e">
        <f>Cerradas!#REF!</f>
        <v>#REF!</v>
      </c>
      <c r="B185" t="e">
        <f>Cerradas!#REF!</f>
        <v>#REF!</v>
      </c>
      <c r="C185" t="e">
        <f>Cerradas!#REF!</f>
        <v>#REF!</v>
      </c>
      <c r="D185" t="e">
        <f>Cerradas!#REF!</f>
        <v>#REF!</v>
      </c>
      <c r="E185" s="7" t="e">
        <f>Cerradas!#REF!</f>
        <v>#REF!</v>
      </c>
      <c r="F185" t="e">
        <f>Cerradas!#REF!</f>
        <v>#REF!</v>
      </c>
      <c r="G185" s="6" t="e">
        <f>Cerradas!#REF!</f>
        <v>#REF!</v>
      </c>
      <c r="H185" s="6" t="e">
        <f>Cerradas!#REF!</f>
        <v>#REF!</v>
      </c>
      <c r="I185" s="7" t="e">
        <f>Cerradas!#REF!</f>
        <v>#REF!</v>
      </c>
      <c r="J185" t="e">
        <f>Cerradas!#REF!</f>
        <v>#REF!</v>
      </c>
      <c r="K185" t="e">
        <f>Cerradas!#REF!</f>
        <v>#REF!</v>
      </c>
      <c r="L185" s="7" t="e">
        <f>Cerradas!#REF!</f>
        <v>#REF!</v>
      </c>
      <c r="M185" s="7" t="e">
        <f>Cerradas!#REF!</f>
        <v>#REF!</v>
      </c>
      <c r="N185" s="7" t="e">
        <f>Cerradas!#REF!</f>
        <v>#REF!</v>
      </c>
    </row>
    <row r="186" spans="1:14" x14ac:dyDescent="0.25">
      <c r="A186" t="e">
        <f>Cerradas!#REF!</f>
        <v>#REF!</v>
      </c>
      <c r="B186" t="e">
        <f>Cerradas!#REF!</f>
        <v>#REF!</v>
      </c>
      <c r="C186" t="e">
        <f>Cerradas!#REF!</f>
        <v>#REF!</v>
      </c>
      <c r="D186" t="e">
        <f>Cerradas!#REF!</f>
        <v>#REF!</v>
      </c>
      <c r="E186" s="7" t="e">
        <f>Cerradas!#REF!</f>
        <v>#REF!</v>
      </c>
      <c r="F186" t="e">
        <f>Cerradas!#REF!</f>
        <v>#REF!</v>
      </c>
      <c r="G186" s="6" t="e">
        <f>Cerradas!#REF!</f>
        <v>#REF!</v>
      </c>
      <c r="H186" s="6" t="e">
        <f>Cerradas!#REF!</f>
        <v>#REF!</v>
      </c>
      <c r="I186" s="7" t="e">
        <f>Cerradas!#REF!</f>
        <v>#REF!</v>
      </c>
      <c r="J186" t="e">
        <f>Cerradas!#REF!</f>
        <v>#REF!</v>
      </c>
      <c r="K186" t="e">
        <f>Cerradas!#REF!</f>
        <v>#REF!</v>
      </c>
      <c r="L186" s="7" t="e">
        <f>Cerradas!#REF!</f>
        <v>#REF!</v>
      </c>
      <c r="M186" s="7" t="e">
        <f>Cerradas!#REF!</f>
        <v>#REF!</v>
      </c>
      <c r="N186" s="7" t="e">
        <f>Cerradas!#REF!</f>
        <v>#REF!</v>
      </c>
    </row>
    <row r="187" spans="1:14" x14ac:dyDescent="0.25">
      <c r="A187" t="e">
        <f>Cerradas!#REF!</f>
        <v>#REF!</v>
      </c>
      <c r="B187" t="e">
        <f>Cerradas!#REF!</f>
        <v>#REF!</v>
      </c>
      <c r="C187" t="e">
        <f>Cerradas!#REF!</f>
        <v>#REF!</v>
      </c>
      <c r="D187" t="e">
        <f>Cerradas!#REF!</f>
        <v>#REF!</v>
      </c>
      <c r="E187" s="7" t="e">
        <f>Cerradas!#REF!</f>
        <v>#REF!</v>
      </c>
      <c r="F187" t="e">
        <f>Cerradas!#REF!</f>
        <v>#REF!</v>
      </c>
      <c r="G187" s="6" t="e">
        <f>Cerradas!#REF!</f>
        <v>#REF!</v>
      </c>
      <c r="H187" s="6" t="e">
        <f>Cerradas!#REF!</f>
        <v>#REF!</v>
      </c>
      <c r="I187" s="7" t="e">
        <f>Cerradas!#REF!</f>
        <v>#REF!</v>
      </c>
      <c r="J187" t="e">
        <f>Cerradas!#REF!</f>
        <v>#REF!</v>
      </c>
      <c r="K187" t="e">
        <f>Cerradas!#REF!</f>
        <v>#REF!</v>
      </c>
      <c r="L187" s="7" t="e">
        <f>Cerradas!#REF!</f>
        <v>#REF!</v>
      </c>
      <c r="M187" s="7" t="e">
        <f>Cerradas!#REF!</f>
        <v>#REF!</v>
      </c>
      <c r="N187" s="7" t="e">
        <f>Cerradas!#REF!</f>
        <v>#REF!</v>
      </c>
    </row>
    <row r="188" spans="1:14" x14ac:dyDescent="0.25">
      <c r="A188" t="e">
        <f>Cerradas!#REF!</f>
        <v>#REF!</v>
      </c>
      <c r="B188" t="e">
        <f>Cerradas!#REF!</f>
        <v>#REF!</v>
      </c>
      <c r="C188" t="e">
        <f>Cerradas!#REF!</f>
        <v>#REF!</v>
      </c>
      <c r="D188" t="e">
        <f>Cerradas!#REF!</f>
        <v>#REF!</v>
      </c>
      <c r="E188" s="7" t="e">
        <f>Cerradas!#REF!</f>
        <v>#REF!</v>
      </c>
      <c r="F188" t="e">
        <f>Cerradas!#REF!</f>
        <v>#REF!</v>
      </c>
      <c r="G188" s="6" t="e">
        <f>Cerradas!#REF!</f>
        <v>#REF!</v>
      </c>
      <c r="H188" s="6" t="e">
        <f>Cerradas!#REF!</f>
        <v>#REF!</v>
      </c>
      <c r="I188" s="7" t="e">
        <f>Cerradas!#REF!</f>
        <v>#REF!</v>
      </c>
      <c r="J188" t="e">
        <f>Cerradas!#REF!</f>
        <v>#REF!</v>
      </c>
      <c r="K188" t="e">
        <f>Cerradas!#REF!</f>
        <v>#REF!</v>
      </c>
      <c r="L188" s="7" t="e">
        <f>Cerradas!#REF!</f>
        <v>#REF!</v>
      </c>
      <c r="M188" s="7" t="e">
        <f>Cerradas!#REF!</f>
        <v>#REF!</v>
      </c>
      <c r="N188" s="7" t="e">
        <f>Cerradas!#REF!</f>
        <v>#REF!</v>
      </c>
    </row>
    <row r="189" spans="1:14" x14ac:dyDescent="0.25">
      <c r="A189" t="e">
        <f>Cerradas!#REF!</f>
        <v>#REF!</v>
      </c>
      <c r="B189" t="e">
        <f>Cerradas!#REF!</f>
        <v>#REF!</v>
      </c>
      <c r="C189" t="e">
        <f>Cerradas!#REF!</f>
        <v>#REF!</v>
      </c>
      <c r="D189" t="e">
        <f>Cerradas!#REF!</f>
        <v>#REF!</v>
      </c>
      <c r="E189" s="7" t="e">
        <f>Cerradas!#REF!</f>
        <v>#REF!</v>
      </c>
      <c r="F189" t="e">
        <f>Cerradas!#REF!</f>
        <v>#REF!</v>
      </c>
      <c r="G189" s="6" t="e">
        <f>Cerradas!#REF!</f>
        <v>#REF!</v>
      </c>
      <c r="H189" s="6" t="e">
        <f>Cerradas!#REF!</f>
        <v>#REF!</v>
      </c>
      <c r="I189" s="7" t="e">
        <f>Cerradas!#REF!</f>
        <v>#REF!</v>
      </c>
      <c r="J189" t="e">
        <f>Cerradas!#REF!</f>
        <v>#REF!</v>
      </c>
      <c r="K189" t="e">
        <f>Cerradas!#REF!</f>
        <v>#REF!</v>
      </c>
      <c r="L189" s="7" t="e">
        <f>Cerradas!#REF!</f>
        <v>#REF!</v>
      </c>
      <c r="M189" s="7" t="e">
        <f>Cerradas!#REF!</f>
        <v>#REF!</v>
      </c>
      <c r="N189" s="7" t="e">
        <f>Cerradas!#REF!</f>
        <v>#REF!</v>
      </c>
    </row>
    <row r="190" spans="1:14" x14ac:dyDescent="0.25">
      <c r="A190" t="e">
        <f>Cerradas!#REF!</f>
        <v>#REF!</v>
      </c>
      <c r="B190" t="e">
        <f>Cerradas!#REF!</f>
        <v>#REF!</v>
      </c>
      <c r="C190" t="e">
        <f>Cerradas!#REF!</f>
        <v>#REF!</v>
      </c>
      <c r="D190" t="e">
        <f>Cerradas!#REF!</f>
        <v>#REF!</v>
      </c>
      <c r="E190" s="7" t="e">
        <f>Cerradas!#REF!</f>
        <v>#REF!</v>
      </c>
      <c r="F190" t="e">
        <f>Cerradas!#REF!</f>
        <v>#REF!</v>
      </c>
      <c r="G190" s="6" t="e">
        <f>Cerradas!#REF!</f>
        <v>#REF!</v>
      </c>
      <c r="H190" s="6" t="e">
        <f>Cerradas!#REF!</f>
        <v>#REF!</v>
      </c>
      <c r="I190" s="7" t="e">
        <f>Cerradas!#REF!</f>
        <v>#REF!</v>
      </c>
      <c r="J190" t="e">
        <f>Cerradas!#REF!</f>
        <v>#REF!</v>
      </c>
      <c r="K190" t="e">
        <f>Cerradas!#REF!</f>
        <v>#REF!</v>
      </c>
      <c r="L190" s="7" t="e">
        <f>Cerradas!#REF!</f>
        <v>#REF!</v>
      </c>
      <c r="M190" s="7" t="e">
        <f>Cerradas!#REF!</f>
        <v>#REF!</v>
      </c>
      <c r="N190" s="7" t="e">
        <f>Cerradas!#REF!</f>
        <v>#REF!</v>
      </c>
    </row>
    <row r="191" spans="1:14" x14ac:dyDescent="0.25">
      <c r="A191" t="e">
        <f>Cerradas!#REF!</f>
        <v>#REF!</v>
      </c>
      <c r="B191" t="e">
        <f>Cerradas!#REF!</f>
        <v>#REF!</v>
      </c>
      <c r="C191" t="e">
        <f>Cerradas!#REF!</f>
        <v>#REF!</v>
      </c>
      <c r="D191" t="e">
        <f>Cerradas!#REF!</f>
        <v>#REF!</v>
      </c>
      <c r="E191" s="7" t="e">
        <f>Cerradas!#REF!</f>
        <v>#REF!</v>
      </c>
      <c r="F191" t="e">
        <f>Cerradas!#REF!</f>
        <v>#REF!</v>
      </c>
      <c r="G191" s="6" t="e">
        <f>Cerradas!#REF!</f>
        <v>#REF!</v>
      </c>
      <c r="H191" s="6" t="e">
        <f>Cerradas!#REF!</f>
        <v>#REF!</v>
      </c>
      <c r="I191" s="7" t="e">
        <f>Cerradas!#REF!</f>
        <v>#REF!</v>
      </c>
      <c r="J191" t="e">
        <f>Cerradas!#REF!</f>
        <v>#REF!</v>
      </c>
      <c r="K191" t="e">
        <f>Cerradas!#REF!</f>
        <v>#REF!</v>
      </c>
      <c r="L191" s="7" t="e">
        <f>Cerradas!#REF!</f>
        <v>#REF!</v>
      </c>
      <c r="M191" s="7" t="e">
        <f>Cerradas!#REF!</f>
        <v>#REF!</v>
      </c>
      <c r="N191" s="7" t="e">
        <f>Cerradas!#REF!</f>
        <v>#REF!</v>
      </c>
    </row>
    <row r="192" spans="1:14" x14ac:dyDescent="0.25">
      <c r="A192" t="e">
        <f>Cerradas!#REF!</f>
        <v>#REF!</v>
      </c>
      <c r="B192" t="e">
        <f>Cerradas!#REF!</f>
        <v>#REF!</v>
      </c>
      <c r="C192" t="e">
        <f>Cerradas!#REF!</f>
        <v>#REF!</v>
      </c>
      <c r="D192" t="e">
        <f>Cerradas!#REF!</f>
        <v>#REF!</v>
      </c>
      <c r="E192" s="7" t="e">
        <f>Cerradas!#REF!</f>
        <v>#REF!</v>
      </c>
      <c r="F192" t="e">
        <f>Cerradas!#REF!</f>
        <v>#REF!</v>
      </c>
      <c r="G192" s="6" t="e">
        <f>Cerradas!#REF!</f>
        <v>#REF!</v>
      </c>
      <c r="H192" s="6" t="e">
        <f>Cerradas!#REF!</f>
        <v>#REF!</v>
      </c>
      <c r="I192" s="7" t="e">
        <f>Cerradas!#REF!</f>
        <v>#REF!</v>
      </c>
      <c r="J192" t="e">
        <f>Cerradas!#REF!</f>
        <v>#REF!</v>
      </c>
      <c r="K192" t="e">
        <f>Cerradas!#REF!</f>
        <v>#REF!</v>
      </c>
      <c r="L192" s="7" t="e">
        <f>Cerradas!#REF!</f>
        <v>#REF!</v>
      </c>
      <c r="M192" s="7" t="e">
        <f>Cerradas!#REF!</f>
        <v>#REF!</v>
      </c>
      <c r="N192" s="7" t="e">
        <f>Cerradas!#REF!</f>
        <v>#REF!</v>
      </c>
    </row>
    <row r="193" spans="1:14" x14ac:dyDescent="0.25">
      <c r="A193" t="e">
        <f>Cerradas!#REF!</f>
        <v>#REF!</v>
      </c>
      <c r="B193" t="e">
        <f>Cerradas!#REF!</f>
        <v>#REF!</v>
      </c>
      <c r="C193" t="e">
        <f>Cerradas!#REF!</f>
        <v>#REF!</v>
      </c>
      <c r="D193" t="e">
        <f>Cerradas!#REF!</f>
        <v>#REF!</v>
      </c>
      <c r="E193" s="7" t="e">
        <f>Cerradas!#REF!</f>
        <v>#REF!</v>
      </c>
      <c r="F193" t="e">
        <f>Cerradas!#REF!</f>
        <v>#REF!</v>
      </c>
      <c r="G193" s="6" t="e">
        <f>Cerradas!#REF!</f>
        <v>#REF!</v>
      </c>
      <c r="H193" s="6" t="e">
        <f>Cerradas!#REF!</f>
        <v>#REF!</v>
      </c>
      <c r="I193" s="7" t="e">
        <f>Cerradas!#REF!</f>
        <v>#REF!</v>
      </c>
      <c r="J193" t="e">
        <f>Cerradas!#REF!</f>
        <v>#REF!</v>
      </c>
      <c r="K193" t="e">
        <f>Cerradas!#REF!</f>
        <v>#REF!</v>
      </c>
      <c r="L193" s="7" t="e">
        <f>Cerradas!#REF!</f>
        <v>#REF!</v>
      </c>
      <c r="M193" s="7" t="e">
        <f>Cerradas!#REF!</f>
        <v>#REF!</v>
      </c>
      <c r="N193" s="7" t="e">
        <f>Cerradas!#REF!</f>
        <v>#REF!</v>
      </c>
    </row>
    <row r="194" spans="1:14" x14ac:dyDescent="0.25">
      <c r="A194" t="e">
        <f>Cerradas!#REF!</f>
        <v>#REF!</v>
      </c>
      <c r="B194" t="e">
        <f>Cerradas!#REF!</f>
        <v>#REF!</v>
      </c>
      <c r="C194" t="e">
        <f>Cerradas!#REF!</f>
        <v>#REF!</v>
      </c>
      <c r="D194" t="e">
        <f>Cerradas!#REF!</f>
        <v>#REF!</v>
      </c>
      <c r="E194" s="7" t="e">
        <f>Cerradas!#REF!</f>
        <v>#REF!</v>
      </c>
      <c r="F194" t="e">
        <f>Cerradas!#REF!</f>
        <v>#REF!</v>
      </c>
      <c r="G194" s="6" t="e">
        <f>Cerradas!#REF!</f>
        <v>#REF!</v>
      </c>
      <c r="H194" s="6" t="e">
        <f>Cerradas!#REF!</f>
        <v>#REF!</v>
      </c>
      <c r="I194" s="7" t="e">
        <f>Cerradas!#REF!</f>
        <v>#REF!</v>
      </c>
      <c r="J194" t="e">
        <f>Cerradas!#REF!</f>
        <v>#REF!</v>
      </c>
      <c r="K194" t="e">
        <f>Cerradas!#REF!</f>
        <v>#REF!</v>
      </c>
      <c r="L194" s="7" t="e">
        <f>Cerradas!#REF!</f>
        <v>#REF!</v>
      </c>
      <c r="M194" s="7" t="e">
        <f>Cerradas!#REF!</f>
        <v>#REF!</v>
      </c>
      <c r="N194" s="7" t="e">
        <f>Cerradas!#REF!</f>
        <v>#REF!</v>
      </c>
    </row>
    <row r="195" spans="1:14" x14ac:dyDescent="0.25">
      <c r="A195" t="e">
        <f>Cerradas!#REF!</f>
        <v>#REF!</v>
      </c>
      <c r="B195" t="e">
        <f>Cerradas!#REF!</f>
        <v>#REF!</v>
      </c>
      <c r="C195" t="e">
        <f>Cerradas!#REF!</f>
        <v>#REF!</v>
      </c>
      <c r="D195" t="e">
        <f>Cerradas!#REF!</f>
        <v>#REF!</v>
      </c>
      <c r="E195" s="7" t="e">
        <f>Cerradas!#REF!</f>
        <v>#REF!</v>
      </c>
      <c r="F195" t="e">
        <f>Cerradas!#REF!</f>
        <v>#REF!</v>
      </c>
      <c r="G195" s="6" t="e">
        <f>Cerradas!#REF!</f>
        <v>#REF!</v>
      </c>
      <c r="H195" s="6" t="e">
        <f>Cerradas!#REF!</f>
        <v>#REF!</v>
      </c>
      <c r="I195" s="7" t="e">
        <f>Cerradas!#REF!</f>
        <v>#REF!</v>
      </c>
      <c r="J195" t="e">
        <f>Cerradas!#REF!</f>
        <v>#REF!</v>
      </c>
      <c r="K195" t="e">
        <f>Cerradas!#REF!</f>
        <v>#REF!</v>
      </c>
      <c r="L195" s="7" t="e">
        <f>Cerradas!#REF!</f>
        <v>#REF!</v>
      </c>
      <c r="M195" s="7" t="e">
        <f>Cerradas!#REF!</f>
        <v>#REF!</v>
      </c>
      <c r="N195" s="7" t="e">
        <f>Cerradas!#REF!</f>
        <v>#REF!</v>
      </c>
    </row>
    <row r="196" spans="1:14" x14ac:dyDescent="0.25">
      <c r="A196" t="e">
        <f>Cerradas!#REF!</f>
        <v>#REF!</v>
      </c>
      <c r="B196" t="e">
        <f>Cerradas!#REF!</f>
        <v>#REF!</v>
      </c>
      <c r="C196" t="e">
        <f>Cerradas!#REF!</f>
        <v>#REF!</v>
      </c>
      <c r="D196" t="e">
        <f>Cerradas!#REF!</f>
        <v>#REF!</v>
      </c>
      <c r="E196" s="7" t="e">
        <f>Cerradas!#REF!</f>
        <v>#REF!</v>
      </c>
      <c r="F196" t="e">
        <f>Cerradas!#REF!</f>
        <v>#REF!</v>
      </c>
      <c r="G196" s="6" t="e">
        <f>Cerradas!#REF!</f>
        <v>#REF!</v>
      </c>
      <c r="H196" s="6" t="e">
        <f>Cerradas!#REF!</f>
        <v>#REF!</v>
      </c>
      <c r="I196" s="7" t="e">
        <f>Cerradas!#REF!</f>
        <v>#REF!</v>
      </c>
      <c r="J196" t="e">
        <f>Cerradas!#REF!</f>
        <v>#REF!</v>
      </c>
      <c r="K196" t="e">
        <f>Cerradas!#REF!</f>
        <v>#REF!</v>
      </c>
      <c r="L196" s="7" t="e">
        <f>Cerradas!#REF!</f>
        <v>#REF!</v>
      </c>
      <c r="M196" s="7" t="e">
        <f>Cerradas!#REF!</f>
        <v>#REF!</v>
      </c>
      <c r="N196" s="7" t="e">
        <f>Cerradas!#REF!</f>
        <v>#REF!</v>
      </c>
    </row>
    <row r="197" spans="1:14" x14ac:dyDescent="0.25">
      <c r="A197" t="e">
        <f>Cerradas!#REF!</f>
        <v>#REF!</v>
      </c>
      <c r="B197" t="e">
        <f>Cerradas!#REF!</f>
        <v>#REF!</v>
      </c>
      <c r="C197" t="e">
        <f>Cerradas!#REF!</f>
        <v>#REF!</v>
      </c>
      <c r="D197" t="e">
        <f>Cerradas!#REF!</f>
        <v>#REF!</v>
      </c>
      <c r="E197" s="7" t="e">
        <f>Cerradas!#REF!</f>
        <v>#REF!</v>
      </c>
      <c r="F197" t="e">
        <f>Cerradas!#REF!</f>
        <v>#REF!</v>
      </c>
      <c r="G197" s="6" t="e">
        <f>Cerradas!#REF!</f>
        <v>#REF!</v>
      </c>
      <c r="H197" s="6" t="e">
        <f>Cerradas!#REF!</f>
        <v>#REF!</v>
      </c>
      <c r="I197" s="7" t="e">
        <f>Cerradas!#REF!</f>
        <v>#REF!</v>
      </c>
      <c r="J197" t="e">
        <f>Cerradas!#REF!</f>
        <v>#REF!</v>
      </c>
      <c r="K197" t="e">
        <f>Cerradas!#REF!</f>
        <v>#REF!</v>
      </c>
      <c r="L197" s="7" t="e">
        <f>Cerradas!#REF!</f>
        <v>#REF!</v>
      </c>
      <c r="M197" s="7" t="e">
        <f>Cerradas!#REF!</f>
        <v>#REF!</v>
      </c>
      <c r="N197" s="7" t="e">
        <f>Cerradas!#REF!</f>
        <v>#REF!</v>
      </c>
    </row>
    <row r="198" spans="1:14" x14ac:dyDescent="0.25">
      <c r="A198" t="e">
        <f>Cerradas!#REF!</f>
        <v>#REF!</v>
      </c>
      <c r="B198" t="e">
        <f>Cerradas!#REF!</f>
        <v>#REF!</v>
      </c>
      <c r="C198" t="e">
        <f>Cerradas!#REF!</f>
        <v>#REF!</v>
      </c>
      <c r="D198" t="e">
        <f>Cerradas!#REF!</f>
        <v>#REF!</v>
      </c>
      <c r="E198" s="7" t="e">
        <f>Cerradas!#REF!</f>
        <v>#REF!</v>
      </c>
      <c r="F198" t="e">
        <f>Cerradas!#REF!</f>
        <v>#REF!</v>
      </c>
      <c r="G198" s="6" t="e">
        <f>Cerradas!#REF!</f>
        <v>#REF!</v>
      </c>
      <c r="H198" s="6" t="e">
        <f>Cerradas!#REF!</f>
        <v>#REF!</v>
      </c>
      <c r="I198" s="7" t="e">
        <f>Cerradas!#REF!</f>
        <v>#REF!</v>
      </c>
      <c r="J198" t="e">
        <f>Cerradas!#REF!</f>
        <v>#REF!</v>
      </c>
      <c r="K198" t="e">
        <f>Cerradas!#REF!</f>
        <v>#REF!</v>
      </c>
      <c r="L198" s="7" t="e">
        <f>Cerradas!#REF!</f>
        <v>#REF!</v>
      </c>
      <c r="M198" s="7" t="e">
        <f>Cerradas!#REF!</f>
        <v>#REF!</v>
      </c>
      <c r="N198" s="7" t="e">
        <f>Cerradas!#REF!</f>
        <v>#REF!</v>
      </c>
    </row>
    <row r="199" spans="1:14" x14ac:dyDescent="0.25">
      <c r="A199" t="e">
        <f>Cerradas!#REF!</f>
        <v>#REF!</v>
      </c>
      <c r="B199" t="e">
        <f>Cerradas!#REF!</f>
        <v>#REF!</v>
      </c>
      <c r="C199" t="e">
        <f>Cerradas!#REF!</f>
        <v>#REF!</v>
      </c>
      <c r="D199" t="e">
        <f>Cerradas!#REF!</f>
        <v>#REF!</v>
      </c>
      <c r="E199" s="7" t="e">
        <f>Cerradas!#REF!</f>
        <v>#REF!</v>
      </c>
      <c r="F199" t="e">
        <f>Cerradas!#REF!</f>
        <v>#REF!</v>
      </c>
      <c r="G199" s="6" t="e">
        <f>Cerradas!#REF!</f>
        <v>#REF!</v>
      </c>
      <c r="H199" s="6" t="e">
        <f>Cerradas!#REF!</f>
        <v>#REF!</v>
      </c>
      <c r="I199" s="7" t="e">
        <f>Cerradas!#REF!</f>
        <v>#REF!</v>
      </c>
      <c r="J199" t="e">
        <f>Cerradas!#REF!</f>
        <v>#REF!</v>
      </c>
      <c r="K199" t="e">
        <f>Cerradas!#REF!</f>
        <v>#REF!</v>
      </c>
      <c r="L199" s="7" t="e">
        <f>Cerradas!#REF!</f>
        <v>#REF!</v>
      </c>
      <c r="M199" s="7" t="e">
        <f>Cerradas!#REF!</f>
        <v>#REF!</v>
      </c>
      <c r="N199" s="7" t="e">
        <f>Cerradas!#REF!</f>
        <v>#REF!</v>
      </c>
    </row>
    <row r="200" spans="1:14" x14ac:dyDescent="0.25">
      <c r="A200" t="e">
        <f>Cerradas!#REF!</f>
        <v>#REF!</v>
      </c>
      <c r="B200" t="e">
        <f>Cerradas!#REF!</f>
        <v>#REF!</v>
      </c>
      <c r="C200" t="e">
        <f>Cerradas!#REF!</f>
        <v>#REF!</v>
      </c>
      <c r="D200" t="e">
        <f>Cerradas!#REF!</f>
        <v>#REF!</v>
      </c>
      <c r="E200" s="7" t="e">
        <f>Cerradas!#REF!</f>
        <v>#REF!</v>
      </c>
      <c r="F200" t="e">
        <f>Cerradas!#REF!</f>
        <v>#REF!</v>
      </c>
      <c r="G200" s="6" t="e">
        <f>Cerradas!#REF!</f>
        <v>#REF!</v>
      </c>
      <c r="H200" s="6" t="e">
        <f>Cerradas!#REF!</f>
        <v>#REF!</v>
      </c>
      <c r="I200" s="7" t="e">
        <f>Cerradas!#REF!</f>
        <v>#REF!</v>
      </c>
      <c r="J200" t="e">
        <f>Cerradas!#REF!</f>
        <v>#REF!</v>
      </c>
      <c r="K200" t="e">
        <f>Cerradas!#REF!</f>
        <v>#REF!</v>
      </c>
      <c r="L200" s="7" t="e">
        <f>Cerradas!#REF!</f>
        <v>#REF!</v>
      </c>
      <c r="M200" s="7" t="e">
        <f>Cerradas!#REF!</f>
        <v>#REF!</v>
      </c>
      <c r="N200" s="7" t="e">
        <f>Cerradas!#REF!</f>
        <v>#REF!</v>
      </c>
    </row>
    <row r="201" spans="1:14" x14ac:dyDescent="0.25">
      <c r="A201" t="e">
        <f>Cerradas!#REF!</f>
        <v>#REF!</v>
      </c>
      <c r="B201" t="e">
        <f>Cerradas!#REF!</f>
        <v>#REF!</v>
      </c>
      <c r="C201" t="e">
        <f>Cerradas!#REF!</f>
        <v>#REF!</v>
      </c>
      <c r="D201" t="e">
        <f>Cerradas!#REF!</f>
        <v>#REF!</v>
      </c>
      <c r="E201" s="7" t="e">
        <f>Cerradas!#REF!</f>
        <v>#REF!</v>
      </c>
      <c r="F201" t="e">
        <f>Cerradas!#REF!</f>
        <v>#REF!</v>
      </c>
      <c r="G201" s="6" t="e">
        <f>Cerradas!#REF!</f>
        <v>#REF!</v>
      </c>
      <c r="H201" s="6" t="e">
        <f>Cerradas!#REF!</f>
        <v>#REF!</v>
      </c>
      <c r="I201" s="7" t="e">
        <f>Cerradas!#REF!</f>
        <v>#REF!</v>
      </c>
      <c r="J201" t="e">
        <f>Cerradas!#REF!</f>
        <v>#REF!</v>
      </c>
      <c r="K201" t="e">
        <f>Cerradas!#REF!</f>
        <v>#REF!</v>
      </c>
      <c r="L201" s="7" t="e">
        <f>Cerradas!#REF!</f>
        <v>#REF!</v>
      </c>
      <c r="M201" s="7" t="e">
        <f>Cerradas!#REF!</f>
        <v>#REF!</v>
      </c>
      <c r="N201" s="7" t="e">
        <f>Cerradas!#REF!</f>
        <v>#REF!</v>
      </c>
    </row>
    <row r="202" spans="1:14" x14ac:dyDescent="0.25">
      <c r="A202" t="e">
        <f>Cerradas!#REF!</f>
        <v>#REF!</v>
      </c>
      <c r="B202" t="e">
        <f>Cerradas!#REF!</f>
        <v>#REF!</v>
      </c>
      <c r="C202" t="e">
        <f>Cerradas!#REF!</f>
        <v>#REF!</v>
      </c>
      <c r="D202" t="e">
        <f>Cerradas!#REF!</f>
        <v>#REF!</v>
      </c>
      <c r="E202" s="7" t="e">
        <f>Cerradas!#REF!</f>
        <v>#REF!</v>
      </c>
      <c r="F202" t="e">
        <f>Cerradas!#REF!</f>
        <v>#REF!</v>
      </c>
      <c r="G202" s="6" t="e">
        <f>Cerradas!#REF!</f>
        <v>#REF!</v>
      </c>
      <c r="H202" s="6" t="e">
        <f>Cerradas!#REF!</f>
        <v>#REF!</v>
      </c>
      <c r="I202" s="7" t="e">
        <f>Cerradas!#REF!</f>
        <v>#REF!</v>
      </c>
      <c r="J202" t="e">
        <f>Cerradas!#REF!</f>
        <v>#REF!</v>
      </c>
      <c r="K202" t="e">
        <f>Cerradas!#REF!</f>
        <v>#REF!</v>
      </c>
      <c r="L202" s="7" t="e">
        <f>Cerradas!#REF!</f>
        <v>#REF!</v>
      </c>
      <c r="M202" s="7" t="e">
        <f>Cerradas!#REF!</f>
        <v>#REF!</v>
      </c>
      <c r="N202" s="7" t="e">
        <f>Cerradas!#REF!</f>
        <v>#REF!</v>
      </c>
    </row>
    <row r="203" spans="1:14" x14ac:dyDescent="0.25">
      <c r="A203" t="e">
        <f>Cerradas!#REF!</f>
        <v>#REF!</v>
      </c>
      <c r="B203" t="e">
        <f>Cerradas!#REF!</f>
        <v>#REF!</v>
      </c>
      <c r="C203" t="e">
        <f>Cerradas!#REF!</f>
        <v>#REF!</v>
      </c>
      <c r="D203" t="e">
        <f>Cerradas!#REF!</f>
        <v>#REF!</v>
      </c>
      <c r="E203" s="7" t="e">
        <f>Cerradas!#REF!</f>
        <v>#REF!</v>
      </c>
      <c r="F203" t="e">
        <f>Cerradas!#REF!</f>
        <v>#REF!</v>
      </c>
      <c r="G203" s="6" t="e">
        <f>Cerradas!#REF!</f>
        <v>#REF!</v>
      </c>
      <c r="H203" s="6" t="e">
        <f>Cerradas!#REF!</f>
        <v>#REF!</v>
      </c>
      <c r="I203" s="7" t="e">
        <f>Cerradas!#REF!</f>
        <v>#REF!</v>
      </c>
      <c r="J203" t="e">
        <f>Cerradas!#REF!</f>
        <v>#REF!</v>
      </c>
      <c r="K203" t="e">
        <f>Cerradas!#REF!</f>
        <v>#REF!</v>
      </c>
      <c r="L203" s="7" t="e">
        <f>Cerradas!#REF!</f>
        <v>#REF!</v>
      </c>
      <c r="M203" s="7" t="e">
        <f>Cerradas!#REF!</f>
        <v>#REF!</v>
      </c>
      <c r="N203" s="7" t="e">
        <f>Cerradas!#REF!</f>
        <v>#REF!</v>
      </c>
    </row>
    <row r="204" spans="1:14" x14ac:dyDescent="0.25">
      <c r="A204" t="e">
        <f>Cerradas!#REF!</f>
        <v>#REF!</v>
      </c>
      <c r="B204" t="e">
        <f>Cerradas!#REF!</f>
        <v>#REF!</v>
      </c>
      <c r="C204" t="e">
        <f>Cerradas!#REF!</f>
        <v>#REF!</v>
      </c>
      <c r="D204" t="e">
        <f>Cerradas!#REF!</f>
        <v>#REF!</v>
      </c>
      <c r="E204" s="7" t="e">
        <f>Cerradas!#REF!</f>
        <v>#REF!</v>
      </c>
      <c r="F204" t="e">
        <f>Cerradas!#REF!</f>
        <v>#REF!</v>
      </c>
      <c r="G204" s="6" t="e">
        <f>Cerradas!#REF!</f>
        <v>#REF!</v>
      </c>
      <c r="H204" s="6" t="e">
        <f>Cerradas!#REF!</f>
        <v>#REF!</v>
      </c>
      <c r="I204" s="7" t="e">
        <f>Cerradas!#REF!</f>
        <v>#REF!</v>
      </c>
      <c r="J204" t="e">
        <f>Cerradas!#REF!</f>
        <v>#REF!</v>
      </c>
      <c r="K204" t="e">
        <f>Cerradas!#REF!</f>
        <v>#REF!</v>
      </c>
      <c r="L204" s="7" t="e">
        <f>Cerradas!#REF!</f>
        <v>#REF!</v>
      </c>
      <c r="M204" s="7" t="e">
        <f>Cerradas!#REF!</f>
        <v>#REF!</v>
      </c>
      <c r="N204" s="7" t="e">
        <f>Cerradas!#REF!</f>
        <v>#REF!</v>
      </c>
    </row>
    <row r="205" spans="1:14" x14ac:dyDescent="0.25">
      <c r="A205" t="e">
        <f>Cerradas!#REF!</f>
        <v>#REF!</v>
      </c>
      <c r="B205" t="e">
        <f>Cerradas!#REF!</f>
        <v>#REF!</v>
      </c>
      <c r="C205" t="e">
        <f>Cerradas!#REF!</f>
        <v>#REF!</v>
      </c>
      <c r="D205" t="e">
        <f>Cerradas!#REF!</f>
        <v>#REF!</v>
      </c>
      <c r="E205" s="7" t="e">
        <f>Cerradas!#REF!</f>
        <v>#REF!</v>
      </c>
      <c r="F205" t="e">
        <f>Cerradas!#REF!</f>
        <v>#REF!</v>
      </c>
      <c r="G205" s="6" t="e">
        <f>Cerradas!#REF!</f>
        <v>#REF!</v>
      </c>
      <c r="H205" s="6" t="e">
        <f>Cerradas!#REF!</f>
        <v>#REF!</v>
      </c>
      <c r="I205" s="7" t="e">
        <f>Cerradas!#REF!</f>
        <v>#REF!</v>
      </c>
      <c r="J205" t="e">
        <f>Cerradas!#REF!</f>
        <v>#REF!</v>
      </c>
      <c r="K205" t="e">
        <f>Cerradas!#REF!</f>
        <v>#REF!</v>
      </c>
      <c r="L205" s="7" t="e">
        <f>Cerradas!#REF!</f>
        <v>#REF!</v>
      </c>
      <c r="M205" s="7" t="e">
        <f>Cerradas!#REF!</f>
        <v>#REF!</v>
      </c>
      <c r="N205" s="7" t="e">
        <f>Cerradas!#REF!</f>
        <v>#REF!</v>
      </c>
    </row>
    <row r="206" spans="1:14" x14ac:dyDescent="0.25">
      <c r="A206" t="e">
        <f>Cerradas!#REF!</f>
        <v>#REF!</v>
      </c>
      <c r="B206" t="e">
        <f>Cerradas!#REF!</f>
        <v>#REF!</v>
      </c>
      <c r="C206" t="e">
        <f>Cerradas!#REF!</f>
        <v>#REF!</v>
      </c>
      <c r="D206" t="e">
        <f>Cerradas!#REF!</f>
        <v>#REF!</v>
      </c>
      <c r="E206" s="7" t="e">
        <f>Cerradas!#REF!</f>
        <v>#REF!</v>
      </c>
      <c r="F206" t="e">
        <f>Cerradas!#REF!</f>
        <v>#REF!</v>
      </c>
      <c r="G206" s="6" t="e">
        <f>Cerradas!#REF!</f>
        <v>#REF!</v>
      </c>
      <c r="H206" s="6" t="e">
        <f>Cerradas!#REF!</f>
        <v>#REF!</v>
      </c>
      <c r="I206" s="7" t="e">
        <f>Cerradas!#REF!</f>
        <v>#REF!</v>
      </c>
      <c r="J206" t="e">
        <f>Cerradas!#REF!</f>
        <v>#REF!</v>
      </c>
      <c r="K206" t="e">
        <f>Cerradas!#REF!</f>
        <v>#REF!</v>
      </c>
      <c r="L206" s="7" t="e">
        <f>Cerradas!#REF!</f>
        <v>#REF!</v>
      </c>
      <c r="M206" s="7" t="e">
        <f>Cerradas!#REF!</f>
        <v>#REF!</v>
      </c>
      <c r="N206" s="7" t="e">
        <f>Cerradas!#REF!</f>
        <v>#REF!</v>
      </c>
    </row>
    <row r="207" spans="1:14" x14ac:dyDescent="0.25">
      <c r="A207" t="e">
        <f>Cerradas!#REF!</f>
        <v>#REF!</v>
      </c>
      <c r="B207" t="e">
        <f>Cerradas!#REF!</f>
        <v>#REF!</v>
      </c>
      <c r="C207" t="e">
        <f>Cerradas!#REF!</f>
        <v>#REF!</v>
      </c>
      <c r="D207" t="e">
        <f>Cerradas!#REF!</f>
        <v>#REF!</v>
      </c>
      <c r="E207" s="7" t="e">
        <f>Cerradas!#REF!</f>
        <v>#REF!</v>
      </c>
      <c r="F207" t="e">
        <f>Cerradas!#REF!</f>
        <v>#REF!</v>
      </c>
      <c r="G207" s="6" t="e">
        <f>Cerradas!#REF!</f>
        <v>#REF!</v>
      </c>
      <c r="H207" s="6" t="e">
        <f>Cerradas!#REF!</f>
        <v>#REF!</v>
      </c>
      <c r="I207" s="7" t="e">
        <f>Cerradas!#REF!</f>
        <v>#REF!</v>
      </c>
      <c r="J207" t="e">
        <f>Cerradas!#REF!</f>
        <v>#REF!</v>
      </c>
      <c r="K207" t="e">
        <f>Cerradas!#REF!</f>
        <v>#REF!</v>
      </c>
      <c r="L207" s="7" t="e">
        <f>Cerradas!#REF!</f>
        <v>#REF!</v>
      </c>
      <c r="M207" s="7" t="e">
        <f>Cerradas!#REF!</f>
        <v>#REF!</v>
      </c>
      <c r="N207" s="7" t="e">
        <f>Cerradas!#REF!</f>
        <v>#REF!</v>
      </c>
    </row>
    <row r="208" spans="1:14" x14ac:dyDescent="0.25">
      <c r="A208" t="e">
        <f>Cerradas!#REF!</f>
        <v>#REF!</v>
      </c>
      <c r="B208" t="e">
        <f>Cerradas!#REF!</f>
        <v>#REF!</v>
      </c>
      <c r="C208" t="e">
        <f>Cerradas!#REF!</f>
        <v>#REF!</v>
      </c>
      <c r="D208" t="e">
        <f>Cerradas!#REF!</f>
        <v>#REF!</v>
      </c>
      <c r="E208" s="7" t="e">
        <f>Cerradas!#REF!</f>
        <v>#REF!</v>
      </c>
      <c r="F208" t="e">
        <f>Cerradas!#REF!</f>
        <v>#REF!</v>
      </c>
      <c r="G208" s="6" t="e">
        <f>Cerradas!#REF!</f>
        <v>#REF!</v>
      </c>
      <c r="H208" s="6" t="e">
        <f>Cerradas!#REF!</f>
        <v>#REF!</v>
      </c>
      <c r="I208" s="7" t="e">
        <f>Cerradas!#REF!</f>
        <v>#REF!</v>
      </c>
      <c r="J208" t="e">
        <f>Cerradas!#REF!</f>
        <v>#REF!</v>
      </c>
      <c r="K208" t="e">
        <f>Cerradas!#REF!</f>
        <v>#REF!</v>
      </c>
      <c r="L208" s="7" t="e">
        <f>Cerradas!#REF!</f>
        <v>#REF!</v>
      </c>
      <c r="M208" s="7" t="e">
        <f>Cerradas!#REF!</f>
        <v>#REF!</v>
      </c>
      <c r="N208" s="7" t="e">
        <f>Cerradas!#REF!</f>
        <v>#REF!</v>
      </c>
    </row>
    <row r="209" spans="1:14" x14ac:dyDescent="0.25">
      <c r="A209" t="e">
        <f>Cerradas!#REF!</f>
        <v>#REF!</v>
      </c>
      <c r="B209" t="e">
        <f>Cerradas!#REF!</f>
        <v>#REF!</v>
      </c>
      <c r="C209" t="e">
        <f>Cerradas!#REF!</f>
        <v>#REF!</v>
      </c>
      <c r="D209" t="e">
        <f>Cerradas!#REF!</f>
        <v>#REF!</v>
      </c>
      <c r="E209" s="7" t="e">
        <f>Cerradas!#REF!</f>
        <v>#REF!</v>
      </c>
      <c r="F209" t="e">
        <f>Cerradas!#REF!</f>
        <v>#REF!</v>
      </c>
      <c r="G209" s="6" t="e">
        <f>Cerradas!#REF!</f>
        <v>#REF!</v>
      </c>
      <c r="H209" s="6" t="e">
        <f>Cerradas!#REF!</f>
        <v>#REF!</v>
      </c>
      <c r="I209" s="7" t="e">
        <f>Cerradas!#REF!</f>
        <v>#REF!</v>
      </c>
      <c r="J209" t="e">
        <f>Cerradas!#REF!</f>
        <v>#REF!</v>
      </c>
      <c r="K209" t="e">
        <f>Cerradas!#REF!</f>
        <v>#REF!</v>
      </c>
      <c r="L209" s="7" t="e">
        <f>Cerradas!#REF!</f>
        <v>#REF!</v>
      </c>
      <c r="M209" s="7" t="e">
        <f>Cerradas!#REF!</f>
        <v>#REF!</v>
      </c>
      <c r="N209" s="7" t="e">
        <f>Cerradas!#REF!</f>
        <v>#REF!</v>
      </c>
    </row>
    <row r="210" spans="1:14" x14ac:dyDescent="0.25">
      <c r="A210" t="e">
        <f>Cerradas!#REF!</f>
        <v>#REF!</v>
      </c>
      <c r="B210" t="e">
        <f>Cerradas!#REF!</f>
        <v>#REF!</v>
      </c>
      <c r="C210" t="e">
        <f>Cerradas!#REF!</f>
        <v>#REF!</v>
      </c>
      <c r="D210" t="e">
        <f>Cerradas!#REF!</f>
        <v>#REF!</v>
      </c>
      <c r="E210" s="7" t="e">
        <f>Cerradas!#REF!</f>
        <v>#REF!</v>
      </c>
      <c r="F210" t="e">
        <f>Cerradas!#REF!</f>
        <v>#REF!</v>
      </c>
      <c r="G210" s="6" t="e">
        <f>Cerradas!#REF!</f>
        <v>#REF!</v>
      </c>
      <c r="H210" s="6" t="e">
        <f>Cerradas!#REF!</f>
        <v>#REF!</v>
      </c>
      <c r="I210" s="7" t="e">
        <f>Cerradas!#REF!</f>
        <v>#REF!</v>
      </c>
      <c r="J210" t="e">
        <f>Cerradas!#REF!</f>
        <v>#REF!</v>
      </c>
      <c r="K210" t="e">
        <f>Cerradas!#REF!</f>
        <v>#REF!</v>
      </c>
      <c r="L210" s="7" t="e">
        <f>Cerradas!#REF!</f>
        <v>#REF!</v>
      </c>
      <c r="M210" s="7" t="e">
        <f>Cerradas!#REF!</f>
        <v>#REF!</v>
      </c>
      <c r="N210" s="7" t="e">
        <f>Cerradas!#REF!</f>
        <v>#REF!</v>
      </c>
    </row>
    <row r="211" spans="1:14" x14ac:dyDescent="0.25">
      <c r="A211" t="e">
        <f>Cerradas!#REF!</f>
        <v>#REF!</v>
      </c>
      <c r="B211" t="e">
        <f>Cerradas!#REF!</f>
        <v>#REF!</v>
      </c>
      <c r="C211" t="e">
        <f>Cerradas!#REF!</f>
        <v>#REF!</v>
      </c>
      <c r="D211" t="e">
        <f>Cerradas!#REF!</f>
        <v>#REF!</v>
      </c>
      <c r="E211" s="7" t="e">
        <f>Cerradas!#REF!</f>
        <v>#REF!</v>
      </c>
      <c r="F211" t="e">
        <f>Cerradas!#REF!</f>
        <v>#REF!</v>
      </c>
      <c r="G211" s="6" t="e">
        <f>Cerradas!#REF!</f>
        <v>#REF!</v>
      </c>
      <c r="H211" s="6" t="e">
        <f>Cerradas!#REF!</f>
        <v>#REF!</v>
      </c>
      <c r="I211" s="7" t="e">
        <f>Cerradas!#REF!</f>
        <v>#REF!</v>
      </c>
      <c r="J211" t="e">
        <f>Cerradas!#REF!</f>
        <v>#REF!</v>
      </c>
      <c r="K211" t="e">
        <f>Cerradas!#REF!</f>
        <v>#REF!</v>
      </c>
      <c r="L211" s="7" t="e">
        <f>Cerradas!#REF!</f>
        <v>#REF!</v>
      </c>
      <c r="M211" s="7" t="e">
        <f>Cerradas!#REF!</f>
        <v>#REF!</v>
      </c>
      <c r="N211" s="7" t="e">
        <f>Cerradas!#REF!</f>
        <v>#REF!</v>
      </c>
    </row>
    <row r="212" spans="1:14" x14ac:dyDescent="0.25">
      <c r="A212" t="e">
        <f>Cerradas!#REF!</f>
        <v>#REF!</v>
      </c>
      <c r="B212" t="e">
        <f>Cerradas!#REF!</f>
        <v>#REF!</v>
      </c>
      <c r="C212" t="e">
        <f>Cerradas!#REF!</f>
        <v>#REF!</v>
      </c>
      <c r="D212" t="e">
        <f>Cerradas!#REF!</f>
        <v>#REF!</v>
      </c>
      <c r="E212" s="7" t="e">
        <f>Cerradas!#REF!</f>
        <v>#REF!</v>
      </c>
      <c r="F212" t="e">
        <f>Cerradas!#REF!</f>
        <v>#REF!</v>
      </c>
      <c r="G212" s="6" t="e">
        <f>Cerradas!#REF!</f>
        <v>#REF!</v>
      </c>
      <c r="H212" s="6" t="e">
        <f>Cerradas!#REF!</f>
        <v>#REF!</v>
      </c>
      <c r="I212" s="7" t="e">
        <f>Cerradas!#REF!</f>
        <v>#REF!</v>
      </c>
      <c r="J212" t="e">
        <f>Cerradas!#REF!</f>
        <v>#REF!</v>
      </c>
      <c r="K212" t="e">
        <f>Cerradas!#REF!</f>
        <v>#REF!</v>
      </c>
      <c r="L212" s="7" t="e">
        <f>Cerradas!#REF!</f>
        <v>#REF!</v>
      </c>
      <c r="M212" s="7" t="e">
        <f>Cerradas!#REF!</f>
        <v>#REF!</v>
      </c>
      <c r="N212" s="7" t="e">
        <f>Cerradas!#REF!</f>
        <v>#REF!</v>
      </c>
    </row>
    <row r="213" spans="1:14" x14ac:dyDescent="0.25">
      <c r="A213" t="e">
        <f>Cerradas!#REF!</f>
        <v>#REF!</v>
      </c>
      <c r="B213" t="e">
        <f>Cerradas!#REF!</f>
        <v>#REF!</v>
      </c>
      <c r="C213" t="e">
        <f>Cerradas!#REF!</f>
        <v>#REF!</v>
      </c>
      <c r="D213" t="e">
        <f>Cerradas!#REF!</f>
        <v>#REF!</v>
      </c>
      <c r="E213" s="7" t="e">
        <f>Cerradas!#REF!</f>
        <v>#REF!</v>
      </c>
      <c r="F213" t="e">
        <f>Cerradas!#REF!</f>
        <v>#REF!</v>
      </c>
      <c r="G213" s="6" t="e">
        <f>Cerradas!#REF!</f>
        <v>#REF!</v>
      </c>
      <c r="H213" s="6" t="e">
        <f>Cerradas!#REF!</f>
        <v>#REF!</v>
      </c>
      <c r="I213" s="7" t="e">
        <f>Cerradas!#REF!</f>
        <v>#REF!</v>
      </c>
      <c r="J213" t="e">
        <f>Cerradas!#REF!</f>
        <v>#REF!</v>
      </c>
      <c r="K213" t="e">
        <f>Cerradas!#REF!</f>
        <v>#REF!</v>
      </c>
      <c r="L213" s="7" t="e">
        <f>Cerradas!#REF!</f>
        <v>#REF!</v>
      </c>
      <c r="M213" s="7" t="e">
        <f>Cerradas!#REF!</f>
        <v>#REF!</v>
      </c>
      <c r="N213" s="7" t="e">
        <f>Cerradas!#REF!</f>
        <v>#REF!</v>
      </c>
    </row>
    <row r="214" spans="1:14" x14ac:dyDescent="0.25">
      <c r="A214" t="e">
        <f>Cerradas!#REF!</f>
        <v>#REF!</v>
      </c>
      <c r="B214" t="e">
        <f>Cerradas!#REF!</f>
        <v>#REF!</v>
      </c>
      <c r="C214" t="e">
        <f>Cerradas!#REF!</f>
        <v>#REF!</v>
      </c>
      <c r="D214" t="e">
        <f>Cerradas!#REF!</f>
        <v>#REF!</v>
      </c>
      <c r="E214" s="7" t="e">
        <f>Cerradas!#REF!</f>
        <v>#REF!</v>
      </c>
      <c r="F214" t="e">
        <f>Cerradas!#REF!</f>
        <v>#REF!</v>
      </c>
      <c r="G214" s="6" t="e">
        <f>Cerradas!#REF!</f>
        <v>#REF!</v>
      </c>
      <c r="H214" s="6" t="e">
        <f>Cerradas!#REF!</f>
        <v>#REF!</v>
      </c>
      <c r="I214" s="7" t="e">
        <f>Cerradas!#REF!</f>
        <v>#REF!</v>
      </c>
      <c r="J214" t="e">
        <f>Cerradas!#REF!</f>
        <v>#REF!</v>
      </c>
      <c r="K214" t="e">
        <f>Cerradas!#REF!</f>
        <v>#REF!</v>
      </c>
      <c r="L214" s="7" t="e">
        <f>Cerradas!#REF!</f>
        <v>#REF!</v>
      </c>
      <c r="M214" s="7" t="e">
        <f>Cerradas!#REF!</f>
        <v>#REF!</v>
      </c>
      <c r="N214" s="7" t="e">
        <f>Cerradas!#REF!</f>
        <v>#REF!</v>
      </c>
    </row>
    <row r="215" spans="1:14" x14ac:dyDescent="0.25">
      <c r="A215" t="e">
        <f>Cerradas!#REF!</f>
        <v>#REF!</v>
      </c>
      <c r="B215" t="e">
        <f>Cerradas!#REF!</f>
        <v>#REF!</v>
      </c>
      <c r="C215" t="e">
        <f>Cerradas!#REF!</f>
        <v>#REF!</v>
      </c>
      <c r="D215" t="e">
        <f>Cerradas!#REF!</f>
        <v>#REF!</v>
      </c>
      <c r="E215" s="7" t="e">
        <f>Cerradas!#REF!</f>
        <v>#REF!</v>
      </c>
      <c r="F215" t="e">
        <f>Cerradas!#REF!</f>
        <v>#REF!</v>
      </c>
      <c r="G215" s="6" t="e">
        <f>Cerradas!#REF!</f>
        <v>#REF!</v>
      </c>
      <c r="H215" s="6" t="e">
        <f>Cerradas!#REF!</f>
        <v>#REF!</v>
      </c>
      <c r="I215" s="7" t="e">
        <f>Cerradas!#REF!</f>
        <v>#REF!</v>
      </c>
      <c r="J215" t="e">
        <f>Cerradas!#REF!</f>
        <v>#REF!</v>
      </c>
      <c r="K215" t="e">
        <f>Cerradas!#REF!</f>
        <v>#REF!</v>
      </c>
      <c r="L215" s="7" t="e">
        <f>Cerradas!#REF!</f>
        <v>#REF!</v>
      </c>
      <c r="M215" s="7" t="e">
        <f>Cerradas!#REF!</f>
        <v>#REF!</v>
      </c>
      <c r="N215" s="7" t="e">
        <f>Cerradas!#REF!</f>
        <v>#REF!</v>
      </c>
    </row>
    <row r="216" spans="1:14" x14ac:dyDescent="0.25">
      <c r="A216" t="e">
        <f>Cerradas!#REF!</f>
        <v>#REF!</v>
      </c>
      <c r="B216" t="e">
        <f>Cerradas!#REF!</f>
        <v>#REF!</v>
      </c>
      <c r="C216" t="e">
        <f>Cerradas!#REF!</f>
        <v>#REF!</v>
      </c>
      <c r="D216" t="e">
        <f>Cerradas!#REF!</f>
        <v>#REF!</v>
      </c>
      <c r="E216" s="7" t="e">
        <f>Cerradas!#REF!</f>
        <v>#REF!</v>
      </c>
      <c r="F216" t="e">
        <f>Cerradas!#REF!</f>
        <v>#REF!</v>
      </c>
      <c r="G216" s="6" t="e">
        <f>Cerradas!#REF!</f>
        <v>#REF!</v>
      </c>
      <c r="H216" s="6" t="e">
        <f>Cerradas!#REF!</f>
        <v>#REF!</v>
      </c>
      <c r="I216" s="7" t="e">
        <f>Cerradas!#REF!</f>
        <v>#REF!</v>
      </c>
      <c r="J216" t="e">
        <f>Cerradas!#REF!</f>
        <v>#REF!</v>
      </c>
      <c r="K216" t="e">
        <f>Cerradas!#REF!</f>
        <v>#REF!</v>
      </c>
      <c r="L216" s="7" t="e">
        <f>Cerradas!#REF!</f>
        <v>#REF!</v>
      </c>
      <c r="M216" s="7" t="e">
        <f>Cerradas!#REF!</f>
        <v>#REF!</v>
      </c>
      <c r="N216" s="7" t="e">
        <f>Cerradas!#REF!</f>
        <v>#REF!</v>
      </c>
    </row>
    <row r="217" spans="1:14" x14ac:dyDescent="0.25">
      <c r="A217" t="e">
        <f>Cerradas!#REF!</f>
        <v>#REF!</v>
      </c>
      <c r="B217" t="e">
        <f>Cerradas!#REF!</f>
        <v>#REF!</v>
      </c>
      <c r="C217" t="e">
        <f>Cerradas!#REF!</f>
        <v>#REF!</v>
      </c>
      <c r="D217" t="e">
        <f>Cerradas!#REF!</f>
        <v>#REF!</v>
      </c>
      <c r="E217" s="7" t="e">
        <f>Cerradas!#REF!</f>
        <v>#REF!</v>
      </c>
      <c r="F217" t="e">
        <f>Cerradas!#REF!</f>
        <v>#REF!</v>
      </c>
      <c r="G217" s="6" t="e">
        <f>Cerradas!#REF!</f>
        <v>#REF!</v>
      </c>
      <c r="H217" s="6" t="e">
        <f>Cerradas!#REF!</f>
        <v>#REF!</v>
      </c>
      <c r="I217" s="7" t="e">
        <f>Cerradas!#REF!</f>
        <v>#REF!</v>
      </c>
      <c r="J217" t="e">
        <f>Cerradas!#REF!</f>
        <v>#REF!</v>
      </c>
      <c r="K217" t="e">
        <f>Cerradas!#REF!</f>
        <v>#REF!</v>
      </c>
      <c r="L217" s="7" t="e">
        <f>Cerradas!#REF!</f>
        <v>#REF!</v>
      </c>
      <c r="M217" s="7" t="e">
        <f>Cerradas!#REF!</f>
        <v>#REF!</v>
      </c>
      <c r="N217" s="7" t="e">
        <f>Cerradas!#REF!</f>
        <v>#REF!</v>
      </c>
    </row>
    <row r="218" spans="1:14" x14ac:dyDescent="0.25">
      <c r="A218" t="e">
        <f>Cerradas!#REF!</f>
        <v>#REF!</v>
      </c>
      <c r="B218" t="e">
        <f>Cerradas!#REF!</f>
        <v>#REF!</v>
      </c>
      <c r="C218" t="e">
        <f>Cerradas!#REF!</f>
        <v>#REF!</v>
      </c>
      <c r="D218" t="e">
        <f>Cerradas!#REF!</f>
        <v>#REF!</v>
      </c>
      <c r="E218" s="7" t="e">
        <f>Cerradas!#REF!</f>
        <v>#REF!</v>
      </c>
      <c r="F218" t="e">
        <f>Cerradas!#REF!</f>
        <v>#REF!</v>
      </c>
      <c r="G218" s="6" t="e">
        <f>Cerradas!#REF!</f>
        <v>#REF!</v>
      </c>
      <c r="H218" s="6" t="e">
        <f>Cerradas!#REF!</f>
        <v>#REF!</v>
      </c>
      <c r="I218" s="7" t="e">
        <f>Cerradas!#REF!</f>
        <v>#REF!</v>
      </c>
      <c r="J218" t="e">
        <f>Cerradas!#REF!</f>
        <v>#REF!</v>
      </c>
      <c r="K218" t="e">
        <f>Cerradas!#REF!</f>
        <v>#REF!</v>
      </c>
      <c r="L218" s="7" t="e">
        <f>Cerradas!#REF!</f>
        <v>#REF!</v>
      </c>
      <c r="M218" s="7" t="e">
        <f>Cerradas!#REF!</f>
        <v>#REF!</v>
      </c>
      <c r="N218" s="7" t="e">
        <f>Cerradas!#REF!</f>
        <v>#REF!</v>
      </c>
    </row>
    <row r="219" spans="1:14" x14ac:dyDescent="0.25">
      <c r="A219" t="e">
        <f>Cerradas!#REF!</f>
        <v>#REF!</v>
      </c>
      <c r="B219" t="e">
        <f>Cerradas!#REF!</f>
        <v>#REF!</v>
      </c>
      <c r="C219" t="e">
        <f>Cerradas!#REF!</f>
        <v>#REF!</v>
      </c>
      <c r="D219" t="e">
        <f>Cerradas!#REF!</f>
        <v>#REF!</v>
      </c>
      <c r="E219" s="7" t="e">
        <f>Cerradas!#REF!</f>
        <v>#REF!</v>
      </c>
      <c r="F219" t="e">
        <f>Cerradas!#REF!</f>
        <v>#REF!</v>
      </c>
      <c r="G219" s="6" t="e">
        <f>Cerradas!#REF!</f>
        <v>#REF!</v>
      </c>
      <c r="H219" s="6" t="e">
        <f>Cerradas!#REF!</f>
        <v>#REF!</v>
      </c>
      <c r="I219" s="7" t="e">
        <f>Cerradas!#REF!</f>
        <v>#REF!</v>
      </c>
      <c r="J219" t="e">
        <f>Cerradas!#REF!</f>
        <v>#REF!</v>
      </c>
      <c r="K219" t="e">
        <f>Cerradas!#REF!</f>
        <v>#REF!</v>
      </c>
      <c r="L219" s="7" t="e">
        <f>Cerradas!#REF!</f>
        <v>#REF!</v>
      </c>
      <c r="M219" s="7" t="e">
        <f>Cerradas!#REF!</f>
        <v>#REF!</v>
      </c>
      <c r="N219" s="7" t="e">
        <f>Cerradas!#REF!</f>
        <v>#REF!</v>
      </c>
    </row>
    <row r="220" spans="1:14" x14ac:dyDescent="0.25">
      <c r="A220" t="e">
        <f>Cerradas!#REF!</f>
        <v>#REF!</v>
      </c>
      <c r="B220" t="e">
        <f>Cerradas!#REF!</f>
        <v>#REF!</v>
      </c>
      <c r="C220" t="e">
        <f>Cerradas!#REF!</f>
        <v>#REF!</v>
      </c>
      <c r="D220" t="e">
        <f>Cerradas!#REF!</f>
        <v>#REF!</v>
      </c>
      <c r="E220" s="7" t="e">
        <f>Cerradas!#REF!</f>
        <v>#REF!</v>
      </c>
      <c r="F220" t="e">
        <f>Cerradas!#REF!</f>
        <v>#REF!</v>
      </c>
      <c r="G220" s="6" t="e">
        <f>Cerradas!#REF!</f>
        <v>#REF!</v>
      </c>
      <c r="H220" s="6" t="e">
        <f>Cerradas!#REF!</f>
        <v>#REF!</v>
      </c>
      <c r="I220" s="7" t="e">
        <f>Cerradas!#REF!</f>
        <v>#REF!</v>
      </c>
      <c r="J220" t="e">
        <f>Cerradas!#REF!</f>
        <v>#REF!</v>
      </c>
      <c r="K220" t="e">
        <f>Cerradas!#REF!</f>
        <v>#REF!</v>
      </c>
      <c r="L220" s="7" t="e">
        <f>Cerradas!#REF!</f>
        <v>#REF!</v>
      </c>
      <c r="M220" s="7" t="e">
        <f>Cerradas!#REF!</f>
        <v>#REF!</v>
      </c>
      <c r="N220" s="7" t="e">
        <f>Cerradas!#REF!</f>
        <v>#REF!</v>
      </c>
    </row>
    <row r="221" spans="1:14" x14ac:dyDescent="0.25">
      <c r="A221" t="e">
        <f>Cerradas!#REF!</f>
        <v>#REF!</v>
      </c>
      <c r="B221" t="e">
        <f>Cerradas!#REF!</f>
        <v>#REF!</v>
      </c>
      <c r="C221" t="e">
        <f>Cerradas!#REF!</f>
        <v>#REF!</v>
      </c>
      <c r="D221" t="e">
        <f>Cerradas!#REF!</f>
        <v>#REF!</v>
      </c>
      <c r="E221" s="7" t="e">
        <f>Cerradas!#REF!</f>
        <v>#REF!</v>
      </c>
      <c r="F221" t="e">
        <f>Cerradas!#REF!</f>
        <v>#REF!</v>
      </c>
      <c r="G221" s="6" t="e">
        <f>Cerradas!#REF!</f>
        <v>#REF!</v>
      </c>
      <c r="H221" s="6" t="e">
        <f>Cerradas!#REF!</f>
        <v>#REF!</v>
      </c>
      <c r="I221" s="7" t="e">
        <f>Cerradas!#REF!</f>
        <v>#REF!</v>
      </c>
      <c r="J221" t="e">
        <f>Cerradas!#REF!</f>
        <v>#REF!</v>
      </c>
      <c r="K221" t="e">
        <f>Cerradas!#REF!</f>
        <v>#REF!</v>
      </c>
      <c r="L221" s="7" t="e">
        <f>Cerradas!#REF!</f>
        <v>#REF!</v>
      </c>
      <c r="M221" s="7" t="e">
        <f>Cerradas!#REF!</f>
        <v>#REF!</v>
      </c>
      <c r="N221" s="7" t="e">
        <f>Cerradas!#REF!</f>
        <v>#REF!</v>
      </c>
    </row>
    <row r="222" spans="1:14" x14ac:dyDescent="0.25">
      <c r="A222" t="e">
        <f>Cerradas!#REF!</f>
        <v>#REF!</v>
      </c>
      <c r="B222" t="e">
        <f>Cerradas!#REF!</f>
        <v>#REF!</v>
      </c>
      <c r="C222" t="e">
        <f>Cerradas!#REF!</f>
        <v>#REF!</v>
      </c>
      <c r="D222" t="e">
        <f>Cerradas!#REF!</f>
        <v>#REF!</v>
      </c>
      <c r="E222" s="7" t="e">
        <f>Cerradas!#REF!</f>
        <v>#REF!</v>
      </c>
      <c r="F222" t="e">
        <f>Cerradas!#REF!</f>
        <v>#REF!</v>
      </c>
      <c r="G222" s="6" t="e">
        <f>Cerradas!#REF!</f>
        <v>#REF!</v>
      </c>
      <c r="H222" s="6" t="e">
        <f>Cerradas!#REF!</f>
        <v>#REF!</v>
      </c>
      <c r="I222" s="7" t="e">
        <f>Cerradas!#REF!</f>
        <v>#REF!</v>
      </c>
      <c r="J222" t="e">
        <f>Cerradas!#REF!</f>
        <v>#REF!</v>
      </c>
      <c r="K222" t="e">
        <f>Cerradas!#REF!</f>
        <v>#REF!</v>
      </c>
      <c r="L222" s="7" t="e">
        <f>Cerradas!#REF!</f>
        <v>#REF!</v>
      </c>
      <c r="M222" s="7" t="e">
        <f>Cerradas!#REF!</f>
        <v>#REF!</v>
      </c>
      <c r="N222" s="7" t="e">
        <f>Cerradas!#REF!</f>
        <v>#REF!</v>
      </c>
    </row>
    <row r="223" spans="1:14" x14ac:dyDescent="0.25">
      <c r="A223" t="e">
        <f>Cerradas!#REF!</f>
        <v>#REF!</v>
      </c>
      <c r="B223" t="e">
        <f>Cerradas!#REF!</f>
        <v>#REF!</v>
      </c>
      <c r="C223" t="e">
        <f>Cerradas!#REF!</f>
        <v>#REF!</v>
      </c>
      <c r="D223" t="e">
        <f>Cerradas!#REF!</f>
        <v>#REF!</v>
      </c>
      <c r="E223" s="7" t="e">
        <f>Cerradas!#REF!</f>
        <v>#REF!</v>
      </c>
      <c r="F223" t="e">
        <f>Cerradas!#REF!</f>
        <v>#REF!</v>
      </c>
      <c r="G223" s="6" t="e">
        <f>Cerradas!#REF!</f>
        <v>#REF!</v>
      </c>
      <c r="H223" s="6" t="e">
        <f>Cerradas!#REF!</f>
        <v>#REF!</v>
      </c>
      <c r="I223" s="7" t="e">
        <f>Cerradas!#REF!</f>
        <v>#REF!</v>
      </c>
      <c r="J223" t="e">
        <f>Cerradas!#REF!</f>
        <v>#REF!</v>
      </c>
      <c r="K223" t="e">
        <f>Cerradas!#REF!</f>
        <v>#REF!</v>
      </c>
      <c r="L223" s="7" t="e">
        <f>Cerradas!#REF!</f>
        <v>#REF!</v>
      </c>
      <c r="M223" s="7" t="e">
        <f>Cerradas!#REF!</f>
        <v>#REF!</v>
      </c>
      <c r="N223" s="7" t="e">
        <f>Cerradas!#REF!</f>
        <v>#REF!</v>
      </c>
    </row>
    <row r="224" spans="1:14" x14ac:dyDescent="0.25">
      <c r="A224" t="e">
        <f>Cerradas!#REF!</f>
        <v>#REF!</v>
      </c>
      <c r="B224" t="e">
        <f>Cerradas!#REF!</f>
        <v>#REF!</v>
      </c>
      <c r="C224" t="e">
        <f>Cerradas!#REF!</f>
        <v>#REF!</v>
      </c>
      <c r="D224" t="e">
        <f>Cerradas!#REF!</f>
        <v>#REF!</v>
      </c>
      <c r="E224" s="7" t="e">
        <f>Cerradas!#REF!</f>
        <v>#REF!</v>
      </c>
      <c r="F224" t="e">
        <f>Cerradas!#REF!</f>
        <v>#REF!</v>
      </c>
      <c r="G224" s="6" t="e">
        <f>Cerradas!#REF!</f>
        <v>#REF!</v>
      </c>
      <c r="H224" s="6" t="e">
        <f>Cerradas!#REF!</f>
        <v>#REF!</v>
      </c>
      <c r="I224" s="7" t="e">
        <f>Cerradas!#REF!</f>
        <v>#REF!</v>
      </c>
      <c r="J224" t="e">
        <f>Cerradas!#REF!</f>
        <v>#REF!</v>
      </c>
      <c r="K224" t="e">
        <f>Cerradas!#REF!</f>
        <v>#REF!</v>
      </c>
      <c r="L224" s="7" t="e">
        <f>Cerradas!#REF!</f>
        <v>#REF!</v>
      </c>
      <c r="M224" s="7" t="e">
        <f>Cerradas!#REF!</f>
        <v>#REF!</v>
      </c>
      <c r="N224" s="7" t="e">
        <f>Cerradas!#REF!</f>
        <v>#REF!</v>
      </c>
    </row>
    <row r="225" spans="1:14" x14ac:dyDescent="0.25">
      <c r="A225" t="e">
        <f>Cerradas!#REF!</f>
        <v>#REF!</v>
      </c>
      <c r="B225" t="e">
        <f>Cerradas!#REF!</f>
        <v>#REF!</v>
      </c>
      <c r="C225" t="e">
        <f>Cerradas!#REF!</f>
        <v>#REF!</v>
      </c>
      <c r="D225" t="e">
        <f>Cerradas!#REF!</f>
        <v>#REF!</v>
      </c>
      <c r="E225" s="7" t="e">
        <f>Cerradas!#REF!</f>
        <v>#REF!</v>
      </c>
      <c r="F225" t="e">
        <f>Cerradas!#REF!</f>
        <v>#REF!</v>
      </c>
      <c r="G225" s="6" t="e">
        <f>Cerradas!#REF!</f>
        <v>#REF!</v>
      </c>
      <c r="H225" s="6" t="e">
        <f>Cerradas!#REF!</f>
        <v>#REF!</v>
      </c>
      <c r="I225" s="7" t="e">
        <f>Cerradas!#REF!</f>
        <v>#REF!</v>
      </c>
      <c r="J225" t="e">
        <f>Cerradas!#REF!</f>
        <v>#REF!</v>
      </c>
      <c r="K225" t="e">
        <f>Cerradas!#REF!</f>
        <v>#REF!</v>
      </c>
      <c r="L225" s="7" t="e">
        <f>Cerradas!#REF!</f>
        <v>#REF!</v>
      </c>
      <c r="M225" s="7" t="e">
        <f>Cerradas!#REF!</f>
        <v>#REF!</v>
      </c>
      <c r="N225" s="7" t="e">
        <f>Cerradas!#REF!</f>
        <v>#REF!</v>
      </c>
    </row>
    <row r="226" spans="1:14" x14ac:dyDescent="0.25">
      <c r="A226" t="e">
        <f>Cerradas!#REF!</f>
        <v>#REF!</v>
      </c>
      <c r="B226" t="e">
        <f>Cerradas!#REF!</f>
        <v>#REF!</v>
      </c>
      <c r="C226" t="e">
        <f>Cerradas!#REF!</f>
        <v>#REF!</v>
      </c>
      <c r="D226" t="e">
        <f>Cerradas!#REF!</f>
        <v>#REF!</v>
      </c>
      <c r="E226" s="7" t="e">
        <f>Cerradas!#REF!</f>
        <v>#REF!</v>
      </c>
      <c r="F226" t="e">
        <f>Cerradas!#REF!</f>
        <v>#REF!</v>
      </c>
      <c r="G226" s="6" t="e">
        <f>Cerradas!#REF!</f>
        <v>#REF!</v>
      </c>
      <c r="H226" s="6" t="e">
        <f>Cerradas!#REF!</f>
        <v>#REF!</v>
      </c>
      <c r="I226" s="7" t="e">
        <f>Cerradas!#REF!</f>
        <v>#REF!</v>
      </c>
      <c r="J226" t="e">
        <f>Cerradas!#REF!</f>
        <v>#REF!</v>
      </c>
      <c r="K226" t="e">
        <f>Cerradas!#REF!</f>
        <v>#REF!</v>
      </c>
      <c r="L226" s="7" t="e">
        <f>Cerradas!#REF!</f>
        <v>#REF!</v>
      </c>
      <c r="M226" s="7" t="e">
        <f>Cerradas!#REF!</f>
        <v>#REF!</v>
      </c>
      <c r="N226" s="7" t="e">
        <f>Cerradas!#REF!</f>
        <v>#REF!</v>
      </c>
    </row>
    <row r="227" spans="1:14" x14ac:dyDescent="0.25">
      <c r="A227" t="e">
        <f>Cerradas!#REF!</f>
        <v>#REF!</v>
      </c>
      <c r="B227" t="e">
        <f>Cerradas!#REF!</f>
        <v>#REF!</v>
      </c>
      <c r="C227" t="e">
        <f>Cerradas!#REF!</f>
        <v>#REF!</v>
      </c>
      <c r="D227" t="e">
        <f>Cerradas!#REF!</f>
        <v>#REF!</v>
      </c>
      <c r="E227" s="7" t="e">
        <f>Cerradas!#REF!</f>
        <v>#REF!</v>
      </c>
      <c r="F227" t="e">
        <f>Cerradas!#REF!</f>
        <v>#REF!</v>
      </c>
      <c r="G227" s="6" t="e">
        <f>Cerradas!#REF!</f>
        <v>#REF!</v>
      </c>
      <c r="H227" s="6" t="e">
        <f>Cerradas!#REF!</f>
        <v>#REF!</v>
      </c>
      <c r="I227" s="7" t="e">
        <f>Cerradas!#REF!</f>
        <v>#REF!</v>
      </c>
      <c r="J227" t="e">
        <f>Cerradas!#REF!</f>
        <v>#REF!</v>
      </c>
      <c r="K227" t="e">
        <f>Cerradas!#REF!</f>
        <v>#REF!</v>
      </c>
      <c r="L227" s="7" t="e">
        <f>Cerradas!#REF!</f>
        <v>#REF!</v>
      </c>
      <c r="M227" s="7" t="e">
        <f>Cerradas!#REF!</f>
        <v>#REF!</v>
      </c>
      <c r="N227" s="7" t="e">
        <f>Cerradas!#REF!</f>
        <v>#REF!</v>
      </c>
    </row>
    <row r="228" spans="1:14" x14ac:dyDescent="0.25">
      <c r="A228" t="e">
        <f>Cerradas!#REF!</f>
        <v>#REF!</v>
      </c>
      <c r="B228" t="e">
        <f>Cerradas!#REF!</f>
        <v>#REF!</v>
      </c>
      <c r="C228" t="e">
        <f>Cerradas!#REF!</f>
        <v>#REF!</v>
      </c>
      <c r="D228" t="e">
        <f>Cerradas!#REF!</f>
        <v>#REF!</v>
      </c>
      <c r="E228" s="7" t="e">
        <f>Cerradas!#REF!</f>
        <v>#REF!</v>
      </c>
      <c r="F228" t="e">
        <f>Cerradas!#REF!</f>
        <v>#REF!</v>
      </c>
      <c r="G228" s="6" t="e">
        <f>Cerradas!#REF!</f>
        <v>#REF!</v>
      </c>
      <c r="H228" s="6" t="e">
        <f>Cerradas!#REF!</f>
        <v>#REF!</v>
      </c>
      <c r="I228" s="7" t="e">
        <f>Cerradas!#REF!</f>
        <v>#REF!</v>
      </c>
      <c r="J228" t="e">
        <f>Cerradas!#REF!</f>
        <v>#REF!</v>
      </c>
      <c r="K228" t="e">
        <f>Cerradas!#REF!</f>
        <v>#REF!</v>
      </c>
      <c r="L228" s="7" t="e">
        <f>Cerradas!#REF!</f>
        <v>#REF!</v>
      </c>
      <c r="M228" s="7" t="e">
        <f>Cerradas!#REF!</f>
        <v>#REF!</v>
      </c>
      <c r="N228" s="7" t="e">
        <f>Cerradas!#REF!</f>
        <v>#REF!</v>
      </c>
    </row>
    <row r="229" spans="1:14" x14ac:dyDescent="0.25">
      <c r="A229" t="e">
        <f>Cerradas!#REF!</f>
        <v>#REF!</v>
      </c>
      <c r="B229" t="e">
        <f>Cerradas!#REF!</f>
        <v>#REF!</v>
      </c>
      <c r="C229" t="e">
        <f>Cerradas!#REF!</f>
        <v>#REF!</v>
      </c>
      <c r="D229" t="e">
        <f>Cerradas!#REF!</f>
        <v>#REF!</v>
      </c>
      <c r="E229" s="7" t="e">
        <f>Cerradas!#REF!</f>
        <v>#REF!</v>
      </c>
      <c r="F229" t="e">
        <f>Cerradas!#REF!</f>
        <v>#REF!</v>
      </c>
      <c r="G229" s="6" t="e">
        <f>Cerradas!#REF!</f>
        <v>#REF!</v>
      </c>
      <c r="H229" s="6" t="e">
        <f>Cerradas!#REF!</f>
        <v>#REF!</v>
      </c>
      <c r="I229" s="7" t="e">
        <f>Cerradas!#REF!</f>
        <v>#REF!</v>
      </c>
      <c r="J229" t="e">
        <f>Cerradas!#REF!</f>
        <v>#REF!</v>
      </c>
      <c r="K229" t="e">
        <f>Cerradas!#REF!</f>
        <v>#REF!</v>
      </c>
      <c r="L229" s="7" t="e">
        <f>Cerradas!#REF!</f>
        <v>#REF!</v>
      </c>
      <c r="M229" s="7" t="e">
        <f>Cerradas!#REF!</f>
        <v>#REF!</v>
      </c>
      <c r="N229" s="7" t="e">
        <f>Cerradas!#REF!</f>
        <v>#REF!</v>
      </c>
    </row>
    <row r="230" spans="1:14" x14ac:dyDescent="0.25">
      <c r="A230" t="e">
        <f>Cerradas!#REF!</f>
        <v>#REF!</v>
      </c>
      <c r="B230" t="e">
        <f>Cerradas!#REF!</f>
        <v>#REF!</v>
      </c>
      <c r="C230" t="e">
        <f>Cerradas!#REF!</f>
        <v>#REF!</v>
      </c>
      <c r="D230" t="e">
        <f>Cerradas!#REF!</f>
        <v>#REF!</v>
      </c>
      <c r="E230" s="7" t="e">
        <f>Cerradas!#REF!</f>
        <v>#REF!</v>
      </c>
      <c r="F230" t="e">
        <f>Cerradas!#REF!</f>
        <v>#REF!</v>
      </c>
      <c r="G230" s="6" t="e">
        <f>Cerradas!#REF!</f>
        <v>#REF!</v>
      </c>
      <c r="H230" s="6" t="e">
        <f>Cerradas!#REF!</f>
        <v>#REF!</v>
      </c>
      <c r="I230" s="7" t="e">
        <f>Cerradas!#REF!</f>
        <v>#REF!</v>
      </c>
      <c r="J230" t="e">
        <f>Cerradas!#REF!</f>
        <v>#REF!</v>
      </c>
      <c r="K230" t="e">
        <f>Cerradas!#REF!</f>
        <v>#REF!</v>
      </c>
      <c r="L230" s="7" t="e">
        <f>Cerradas!#REF!</f>
        <v>#REF!</v>
      </c>
      <c r="M230" s="7" t="e">
        <f>Cerradas!#REF!</f>
        <v>#REF!</v>
      </c>
      <c r="N230" s="7" t="e">
        <f>Cerradas!#REF!</f>
        <v>#REF!</v>
      </c>
    </row>
    <row r="231" spans="1:14" x14ac:dyDescent="0.25">
      <c r="A231" t="e">
        <f>Cerradas!#REF!</f>
        <v>#REF!</v>
      </c>
      <c r="B231" t="e">
        <f>Cerradas!#REF!</f>
        <v>#REF!</v>
      </c>
      <c r="C231" t="e">
        <f>Cerradas!#REF!</f>
        <v>#REF!</v>
      </c>
      <c r="D231" t="e">
        <f>Cerradas!#REF!</f>
        <v>#REF!</v>
      </c>
      <c r="E231" s="7" t="e">
        <f>Cerradas!#REF!</f>
        <v>#REF!</v>
      </c>
      <c r="F231" t="e">
        <f>Cerradas!#REF!</f>
        <v>#REF!</v>
      </c>
      <c r="G231" s="6" t="e">
        <f>Cerradas!#REF!</f>
        <v>#REF!</v>
      </c>
      <c r="H231" s="6" t="e">
        <f>Cerradas!#REF!</f>
        <v>#REF!</v>
      </c>
      <c r="I231" s="7" t="e">
        <f>Cerradas!#REF!</f>
        <v>#REF!</v>
      </c>
      <c r="J231" t="e">
        <f>Cerradas!#REF!</f>
        <v>#REF!</v>
      </c>
      <c r="K231" t="e">
        <f>Cerradas!#REF!</f>
        <v>#REF!</v>
      </c>
      <c r="L231" s="7" t="e">
        <f>Cerradas!#REF!</f>
        <v>#REF!</v>
      </c>
      <c r="M231" s="7" t="e">
        <f>Cerradas!#REF!</f>
        <v>#REF!</v>
      </c>
      <c r="N231" s="7" t="e">
        <f>Cerradas!#REF!</f>
        <v>#REF!</v>
      </c>
    </row>
    <row r="232" spans="1:14" x14ac:dyDescent="0.25">
      <c r="A232" t="e">
        <f>Cerradas!#REF!</f>
        <v>#REF!</v>
      </c>
      <c r="B232" t="e">
        <f>Cerradas!#REF!</f>
        <v>#REF!</v>
      </c>
      <c r="C232" t="e">
        <f>Cerradas!#REF!</f>
        <v>#REF!</v>
      </c>
      <c r="D232" t="e">
        <f>Cerradas!#REF!</f>
        <v>#REF!</v>
      </c>
      <c r="E232" s="7" t="e">
        <f>Cerradas!#REF!</f>
        <v>#REF!</v>
      </c>
      <c r="F232" t="e">
        <f>Cerradas!#REF!</f>
        <v>#REF!</v>
      </c>
      <c r="G232" s="6" t="e">
        <f>Cerradas!#REF!</f>
        <v>#REF!</v>
      </c>
      <c r="H232" s="6" t="e">
        <f>Cerradas!#REF!</f>
        <v>#REF!</v>
      </c>
      <c r="I232" s="7" t="e">
        <f>Cerradas!#REF!</f>
        <v>#REF!</v>
      </c>
      <c r="J232" t="e">
        <f>Cerradas!#REF!</f>
        <v>#REF!</v>
      </c>
      <c r="K232" t="e">
        <f>Cerradas!#REF!</f>
        <v>#REF!</v>
      </c>
      <c r="L232" s="7" t="e">
        <f>Cerradas!#REF!</f>
        <v>#REF!</v>
      </c>
      <c r="M232" s="7" t="e">
        <f>Cerradas!#REF!</f>
        <v>#REF!</v>
      </c>
      <c r="N232" s="7" t="e">
        <f>Cerradas!#REF!</f>
        <v>#REF!</v>
      </c>
    </row>
    <row r="233" spans="1:14" x14ac:dyDescent="0.25">
      <c r="A233" t="e">
        <f>Cerradas!#REF!</f>
        <v>#REF!</v>
      </c>
      <c r="B233" t="e">
        <f>Cerradas!#REF!</f>
        <v>#REF!</v>
      </c>
      <c r="C233" t="e">
        <f>Cerradas!#REF!</f>
        <v>#REF!</v>
      </c>
      <c r="D233" t="e">
        <f>Cerradas!#REF!</f>
        <v>#REF!</v>
      </c>
      <c r="E233" s="7" t="e">
        <f>Cerradas!#REF!</f>
        <v>#REF!</v>
      </c>
      <c r="F233" t="e">
        <f>Cerradas!#REF!</f>
        <v>#REF!</v>
      </c>
      <c r="G233" s="6" t="e">
        <f>Cerradas!#REF!</f>
        <v>#REF!</v>
      </c>
      <c r="H233" s="6" t="e">
        <f>Cerradas!#REF!</f>
        <v>#REF!</v>
      </c>
      <c r="I233" s="7" t="e">
        <f>Cerradas!#REF!</f>
        <v>#REF!</v>
      </c>
      <c r="J233" t="e">
        <f>Cerradas!#REF!</f>
        <v>#REF!</v>
      </c>
      <c r="K233" t="e">
        <f>Cerradas!#REF!</f>
        <v>#REF!</v>
      </c>
      <c r="L233" s="7" t="e">
        <f>Cerradas!#REF!</f>
        <v>#REF!</v>
      </c>
      <c r="M233" s="7" t="e">
        <f>Cerradas!#REF!</f>
        <v>#REF!</v>
      </c>
      <c r="N233" s="7" t="e">
        <f>Cerradas!#REF!</f>
        <v>#REF!</v>
      </c>
    </row>
    <row r="234" spans="1:14" x14ac:dyDescent="0.25">
      <c r="A234" t="e">
        <f>Cerradas!#REF!</f>
        <v>#REF!</v>
      </c>
      <c r="B234" t="e">
        <f>Cerradas!#REF!</f>
        <v>#REF!</v>
      </c>
      <c r="C234" t="e">
        <f>Cerradas!#REF!</f>
        <v>#REF!</v>
      </c>
      <c r="D234" t="e">
        <f>Cerradas!#REF!</f>
        <v>#REF!</v>
      </c>
      <c r="E234" s="7" t="e">
        <f>Cerradas!#REF!</f>
        <v>#REF!</v>
      </c>
      <c r="F234" t="e">
        <f>Cerradas!#REF!</f>
        <v>#REF!</v>
      </c>
      <c r="G234" s="6" t="e">
        <f>Cerradas!#REF!</f>
        <v>#REF!</v>
      </c>
      <c r="H234" s="6" t="e">
        <f>Cerradas!#REF!</f>
        <v>#REF!</v>
      </c>
      <c r="I234" s="7" t="e">
        <f>Cerradas!#REF!</f>
        <v>#REF!</v>
      </c>
      <c r="J234" t="e">
        <f>Cerradas!#REF!</f>
        <v>#REF!</v>
      </c>
      <c r="K234" t="e">
        <f>Cerradas!#REF!</f>
        <v>#REF!</v>
      </c>
      <c r="L234" s="7" t="e">
        <f>Cerradas!#REF!</f>
        <v>#REF!</v>
      </c>
      <c r="M234" s="7" t="e">
        <f>Cerradas!#REF!</f>
        <v>#REF!</v>
      </c>
      <c r="N234" s="7" t="e">
        <f>Cerradas!#REF!</f>
        <v>#REF!</v>
      </c>
    </row>
    <row r="235" spans="1:14" x14ac:dyDescent="0.25">
      <c r="A235" t="e">
        <f>Cerradas!#REF!</f>
        <v>#REF!</v>
      </c>
      <c r="B235" t="e">
        <f>Cerradas!#REF!</f>
        <v>#REF!</v>
      </c>
      <c r="C235" t="e">
        <f>Cerradas!#REF!</f>
        <v>#REF!</v>
      </c>
      <c r="D235" t="e">
        <f>Cerradas!#REF!</f>
        <v>#REF!</v>
      </c>
      <c r="E235" s="7" t="e">
        <f>Cerradas!#REF!</f>
        <v>#REF!</v>
      </c>
      <c r="F235" t="e">
        <f>Cerradas!#REF!</f>
        <v>#REF!</v>
      </c>
      <c r="G235" s="6" t="e">
        <f>Cerradas!#REF!</f>
        <v>#REF!</v>
      </c>
      <c r="H235" s="6" t="e">
        <f>Cerradas!#REF!</f>
        <v>#REF!</v>
      </c>
      <c r="I235" s="7" t="e">
        <f>Cerradas!#REF!</f>
        <v>#REF!</v>
      </c>
      <c r="J235" t="e">
        <f>Cerradas!#REF!</f>
        <v>#REF!</v>
      </c>
      <c r="K235" t="e">
        <f>Cerradas!#REF!</f>
        <v>#REF!</v>
      </c>
      <c r="L235" s="7" t="e">
        <f>Cerradas!#REF!</f>
        <v>#REF!</v>
      </c>
      <c r="M235" s="7" t="e">
        <f>Cerradas!#REF!</f>
        <v>#REF!</v>
      </c>
      <c r="N235" s="7" t="e">
        <f>Cerradas!#REF!</f>
        <v>#REF!</v>
      </c>
    </row>
    <row r="236" spans="1:14" x14ac:dyDescent="0.25">
      <c r="A236" t="e">
        <f>Cerradas!#REF!</f>
        <v>#REF!</v>
      </c>
      <c r="B236" t="e">
        <f>Cerradas!#REF!</f>
        <v>#REF!</v>
      </c>
      <c r="C236" t="e">
        <f>Cerradas!#REF!</f>
        <v>#REF!</v>
      </c>
      <c r="D236" t="e">
        <f>Cerradas!#REF!</f>
        <v>#REF!</v>
      </c>
      <c r="E236" s="7" t="e">
        <f>Cerradas!#REF!</f>
        <v>#REF!</v>
      </c>
      <c r="F236" t="e">
        <f>Cerradas!#REF!</f>
        <v>#REF!</v>
      </c>
      <c r="G236" s="6" t="e">
        <f>Cerradas!#REF!</f>
        <v>#REF!</v>
      </c>
      <c r="H236" s="6" t="e">
        <f>Cerradas!#REF!</f>
        <v>#REF!</v>
      </c>
      <c r="I236" s="7" t="e">
        <f>Cerradas!#REF!</f>
        <v>#REF!</v>
      </c>
      <c r="J236" t="e">
        <f>Cerradas!#REF!</f>
        <v>#REF!</v>
      </c>
      <c r="K236" t="e">
        <f>Cerradas!#REF!</f>
        <v>#REF!</v>
      </c>
      <c r="L236" s="7" t="e">
        <f>Cerradas!#REF!</f>
        <v>#REF!</v>
      </c>
      <c r="M236" s="7" t="e">
        <f>Cerradas!#REF!</f>
        <v>#REF!</v>
      </c>
      <c r="N236" s="7" t="e">
        <f>Cerradas!#REF!</f>
        <v>#REF!</v>
      </c>
    </row>
    <row r="237" spans="1:14" x14ac:dyDescent="0.25">
      <c r="A237" t="e">
        <f>Cerradas!#REF!</f>
        <v>#REF!</v>
      </c>
      <c r="B237" t="e">
        <f>Cerradas!#REF!</f>
        <v>#REF!</v>
      </c>
      <c r="C237" t="e">
        <f>Cerradas!#REF!</f>
        <v>#REF!</v>
      </c>
      <c r="D237" t="e">
        <f>Cerradas!#REF!</f>
        <v>#REF!</v>
      </c>
      <c r="E237" s="7" t="e">
        <f>Cerradas!#REF!</f>
        <v>#REF!</v>
      </c>
      <c r="F237" t="e">
        <f>Cerradas!#REF!</f>
        <v>#REF!</v>
      </c>
      <c r="G237" s="6" t="e">
        <f>Cerradas!#REF!</f>
        <v>#REF!</v>
      </c>
      <c r="H237" s="6" t="e">
        <f>Cerradas!#REF!</f>
        <v>#REF!</v>
      </c>
      <c r="I237" s="7" t="e">
        <f>Cerradas!#REF!</f>
        <v>#REF!</v>
      </c>
      <c r="J237" t="e">
        <f>Cerradas!#REF!</f>
        <v>#REF!</v>
      </c>
      <c r="K237" t="e">
        <f>Cerradas!#REF!</f>
        <v>#REF!</v>
      </c>
      <c r="L237" s="7" t="e">
        <f>Cerradas!#REF!</f>
        <v>#REF!</v>
      </c>
      <c r="M237" s="7" t="e">
        <f>Cerradas!#REF!</f>
        <v>#REF!</v>
      </c>
      <c r="N237" s="7" t="e">
        <f>Cerradas!#REF!</f>
        <v>#REF!</v>
      </c>
    </row>
    <row r="238" spans="1:14" x14ac:dyDescent="0.25">
      <c r="A238" t="e">
        <f>Cerradas!#REF!</f>
        <v>#REF!</v>
      </c>
      <c r="B238" t="e">
        <f>Cerradas!#REF!</f>
        <v>#REF!</v>
      </c>
      <c r="C238" t="e">
        <f>Cerradas!#REF!</f>
        <v>#REF!</v>
      </c>
      <c r="D238" t="e">
        <f>Cerradas!#REF!</f>
        <v>#REF!</v>
      </c>
      <c r="E238" s="7" t="e">
        <f>Cerradas!#REF!</f>
        <v>#REF!</v>
      </c>
      <c r="F238" t="e">
        <f>Cerradas!#REF!</f>
        <v>#REF!</v>
      </c>
      <c r="G238" s="6" t="e">
        <f>Cerradas!#REF!</f>
        <v>#REF!</v>
      </c>
      <c r="H238" s="6" t="e">
        <f>Cerradas!#REF!</f>
        <v>#REF!</v>
      </c>
      <c r="I238" s="7" t="e">
        <f>Cerradas!#REF!</f>
        <v>#REF!</v>
      </c>
      <c r="J238" t="e">
        <f>Cerradas!#REF!</f>
        <v>#REF!</v>
      </c>
      <c r="K238" t="e">
        <f>Cerradas!#REF!</f>
        <v>#REF!</v>
      </c>
      <c r="L238" s="7" t="e">
        <f>Cerradas!#REF!</f>
        <v>#REF!</v>
      </c>
      <c r="M238" s="7" t="e">
        <f>Cerradas!#REF!</f>
        <v>#REF!</v>
      </c>
      <c r="N238" s="7" t="e">
        <f>Cerradas!#REF!</f>
        <v>#REF!</v>
      </c>
    </row>
    <row r="239" spans="1:14" x14ac:dyDescent="0.25">
      <c r="A239" t="e">
        <f>Cerradas!#REF!</f>
        <v>#REF!</v>
      </c>
      <c r="B239" t="e">
        <f>Cerradas!#REF!</f>
        <v>#REF!</v>
      </c>
      <c r="C239" t="e">
        <f>Cerradas!#REF!</f>
        <v>#REF!</v>
      </c>
      <c r="D239" t="e">
        <f>Cerradas!#REF!</f>
        <v>#REF!</v>
      </c>
      <c r="E239" s="7" t="e">
        <f>Cerradas!#REF!</f>
        <v>#REF!</v>
      </c>
      <c r="F239" t="e">
        <f>Cerradas!#REF!</f>
        <v>#REF!</v>
      </c>
      <c r="G239" s="6" t="e">
        <f>Cerradas!#REF!</f>
        <v>#REF!</v>
      </c>
      <c r="H239" s="6" t="e">
        <f>Cerradas!#REF!</f>
        <v>#REF!</v>
      </c>
      <c r="I239" s="7" t="e">
        <f>Cerradas!#REF!</f>
        <v>#REF!</v>
      </c>
      <c r="J239" t="e">
        <f>Cerradas!#REF!</f>
        <v>#REF!</v>
      </c>
      <c r="K239" t="e">
        <f>Cerradas!#REF!</f>
        <v>#REF!</v>
      </c>
      <c r="L239" s="7" t="e">
        <f>Cerradas!#REF!</f>
        <v>#REF!</v>
      </c>
      <c r="M239" s="7" t="e">
        <f>Cerradas!#REF!</f>
        <v>#REF!</v>
      </c>
      <c r="N239" s="7" t="e">
        <f>Cerradas!#REF!</f>
        <v>#REF!</v>
      </c>
    </row>
    <row r="240" spans="1:14" x14ac:dyDescent="0.25">
      <c r="A240" t="e">
        <f>Cerradas!#REF!</f>
        <v>#REF!</v>
      </c>
      <c r="B240" t="e">
        <f>Cerradas!#REF!</f>
        <v>#REF!</v>
      </c>
      <c r="C240" t="e">
        <f>Cerradas!#REF!</f>
        <v>#REF!</v>
      </c>
      <c r="D240" t="e">
        <f>Cerradas!#REF!</f>
        <v>#REF!</v>
      </c>
      <c r="E240" s="7" t="e">
        <f>Cerradas!#REF!</f>
        <v>#REF!</v>
      </c>
      <c r="F240" t="e">
        <f>Cerradas!#REF!</f>
        <v>#REF!</v>
      </c>
      <c r="G240" s="6" t="e">
        <f>Cerradas!#REF!</f>
        <v>#REF!</v>
      </c>
      <c r="H240" s="6" t="e">
        <f>Cerradas!#REF!</f>
        <v>#REF!</v>
      </c>
      <c r="I240" s="7" t="e">
        <f>Cerradas!#REF!</f>
        <v>#REF!</v>
      </c>
      <c r="J240" t="e">
        <f>Cerradas!#REF!</f>
        <v>#REF!</v>
      </c>
      <c r="K240" t="e">
        <f>Cerradas!#REF!</f>
        <v>#REF!</v>
      </c>
      <c r="L240" s="7" t="e">
        <f>Cerradas!#REF!</f>
        <v>#REF!</v>
      </c>
      <c r="M240" s="7" t="e">
        <f>Cerradas!#REF!</f>
        <v>#REF!</v>
      </c>
      <c r="N240" s="7" t="e">
        <f>Cerradas!#REF!</f>
        <v>#REF!</v>
      </c>
    </row>
    <row r="241" spans="1:14" x14ac:dyDescent="0.25">
      <c r="A241" t="e">
        <f>Cerradas!#REF!</f>
        <v>#REF!</v>
      </c>
      <c r="B241" t="e">
        <f>Cerradas!#REF!</f>
        <v>#REF!</v>
      </c>
      <c r="C241" t="e">
        <f>Cerradas!#REF!</f>
        <v>#REF!</v>
      </c>
      <c r="D241" t="e">
        <f>Cerradas!#REF!</f>
        <v>#REF!</v>
      </c>
      <c r="E241" s="7" t="e">
        <f>Cerradas!#REF!</f>
        <v>#REF!</v>
      </c>
      <c r="F241" t="e">
        <f>Cerradas!#REF!</f>
        <v>#REF!</v>
      </c>
      <c r="G241" s="6" t="e">
        <f>Cerradas!#REF!</f>
        <v>#REF!</v>
      </c>
      <c r="H241" s="6" t="e">
        <f>Cerradas!#REF!</f>
        <v>#REF!</v>
      </c>
      <c r="I241" s="7" t="e">
        <f>Cerradas!#REF!</f>
        <v>#REF!</v>
      </c>
      <c r="J241" t="e">
        <f>Cerradas!#REF!</f>
        <v>#REF!</v>
      </c>
      <c r="K241" t="e">
        <f>Cerradas!#REF!</f>
        <v>#REF!</v>
      </c>
      <c r="L241" s="7" t="e">
        <f>Cerradas!#REF!</f>
        <v>#REF!</v>
      </c>
      <c r="M241" s="7" t="e">
        <f>Cerradas!#REF!</f>
        <v>#REF!</v>
      </c>
      <c r="N241" s="7" t="e">
        <f>Cerradas!#REF!</f>
        <v>#REF!</v>
      </c>
    </row>
    <row r="242" spans="1:14" x14ac:dyDescent="0.25">
      <c r="A242" t="e">
        <f>Cerradas!#REF!</f>
        <v>#REF!</v>
      </c>
      <c r="B242" t="e">
        <f>Cerradas!#REF!</f>
        <v>#REF!</v>
      </c>
      <c r="C242" t="e">
        <f>Cerradas!#REF!</f>
        <v>#REF!</v>
      </c>
      <c r="D242" t="e">
        <f>Cerradas!#REF!</f>
        <v>#REF!</v>
      </c>
      <c r="E242" s="7" t="e">
        <f>Cerradas!#REF!</f>
        <v>#REF!</v>
      </c>
      <c r="F242" t="e">
        <f>Cerradas!#REF!</f>
        <v>#REF!</v>
      </c>
      <c r="G242" s="6" t="e">
        <f>Cerradas!#REF!</f>
        <v>#REF!</v>
      </c>
      <c r="H242" s="6" t="e">
        <f>Cerradas!#REF!</f>
        <v>#REF!</v>
      </c>
      <c r="I242" s="7" t="e">
        <f>Cerradas!#REF!</f>
        <v>#REF!</v>
      </c>
      <c r="J242" t="e">
        <f>Cerradas!#REF!</f>
        <v>#REF!</v>
      </c>
      <c r="K242" t="e">
        <f>Cerradas!#REF!</f>
        <v>#REF!</v>
      </c>
      <c r="L242" s="7" t="e">
        <f>Cerradas!#REF!</f>
        <v>#REF!</v>
      </c>
      <c r="M242" s="7" t="e">
        <f>Cerradas!#REF!</f>
        <v>#REF!</v>
      </c>
      <c r="N242" s="7" t="e">
        <f>Cerradas!#REF!</f>
        <v>#REF!</v>
      </c>
    </row>
    <row r="243" spans="1:14" x14ac:dyDescent="0.25">
      <c r="A243" t="e">
        <f>Abiertas!#REF!</f>
        <v>#REF!</v>
      </c>
      <c r="B243" t="e">
        <f>Abiertas!#REF!</f>
        <v>#REF!</v>
      </c>
      <c r="C243" t="e">
        <f>Abiertas!#REF!</f>
        <v>#REF!</v>
      </c>
      <c r="D243" t="e">
        <f>Abiertas!#REF!</f>
        <v>#REF!</v>
      </c>
      <c r="E243" s="7" t="e">
        <f>Abiertas!#REF!</f>
        <v>#REF!</v>
      </c>
      <c r="F243" t="e">
        <f>Cerradas!#REF!</f>
        <v>#REF!</v>
      </c>
      <c r="G243" s="6" t="e">
        <f>Cerradas!#REF!</f>
        <v>#REF!</v>
      </c>
      <c r="H243" s="6" t="e">
        <f>Cerradas!#REF!</f>
        <v>#REF!</v>
      </c>
      <c r="I243" s="7" t="e">
        <f>Cerradas!#REF!</f>
        <v>#REF!</v>
      </c>
      <c r="J243" t="e">
        <f>Cerradas!#REF!</f>
        <v>#REF!</v>
      </c>
      <c r="K243" t="e">
        <f>Cerradas!#REF!</f>
        <v>#REF!</v>
      </c>
      <c r="L243" s="7" t="e">
        <f>Cerradas!#REF!</f>
        <v>#REF!</v>
      </c>
      <c r="M243" s="7" t="e">
        <f>Cerradas!#REF!</f>
        <v>#REF!</v>
      </c>
      <c r="N243" s="7" t="e">
        <f>Cerradas!#REF!</f>
        <v>#REF!</v>
      </c>
    </row>
    <row r="244" spans="1:14" x14ac:dyDescent="0.25">
      <c r="A244" t="e">
        <f>Cerradas!#REF!</f>
        <v>#REF!</v>
      </c>
      <c r="B244" t="e">
        <f>Cerradas!#REF!</f>
        <v>#REF!</v>
      </c>
      <c r="C244" t="e">
        <f>Cerradas!#REF!</f>
        <v>#REF!</v>
      </c>
      <c r="D244" t="e">
        <f>Cerradas!#REF!</f>
        <v>#REF!</v>
      </c>
      <c r="E244" s="7" t="e">
        <f>Cerradas!#REF!</f>
        <v>#REF!</v>
      </c>
      <c r="F244" t="e">
        <f>Cerradas!#REF!</f>
        <v>#REF!</v>
      </c>
      <c r="G244" s="6" t="e">
        <f>Cerradas!#REF!</f>
        <v>#REF!</v>
      </c>
      <c r="H244" s="6" t="e">
        <f>Cerradas!#REF!</f>
        <v>#REF!</v>
      </c>
      <c r="I244" s="7" t="e">
        <f>Cerradas!#REF!</f>
        <v>#REF!</v>
      </c>
      <c r="J244" t="e">
        <f>Cerradas!#REF!</f>
        <v>#REF!</v>
      </c>
      <c r="K244" t="e">
        <f>Cerradas!#REF!</f>
        <v>#REF!</v>
      </c>
      <c r="L244" s="7" t="e">
        <f>Cerradas!#REF!</f>
        <v>#REF!</v>
      </c>
      <c r="M244" s="7" t="e">
        <f>Cerradas!#REF!</f>
        <v>#REF!</v>
      </c>
      <c r="N244" s="7" t="e">
        <f>Cerradas!#REF!</f>
        <v>#REF!</v>
      </c>
    </row>
    <row r="245" spans="1:14" x14ac:dyDescent="0.25">
      <c r="A245" t="e">
        <f>Cerradas!#REF!</f>
        <v>#REF!</v>
      </c>
      <c r="B245" t="e">
        <f>Cerradas!#REF!</f>
        <v>#REF!</v>
      </c>
      <c r="C245" t="e">
        <f>Cerradas!#REF!</f>
        <v>#REF!</v>
      </c>
      <c r="D245" t="e">
        <f>Cerradas!#REF!</f>
        <v>#REF!</v>
      </c>
      <c r="E245" s="7" t="e">
        <f>Cerradas!#REF!</f>
        <v>#REF!</v>
      </c>
      <c r="F245" t="e">
        <f>Cerradas!#REF!</f>
        <v>#REF!</v>
      </c>
      <c r="G245" s="6" t="e">
        <f>Cerradas!#REF!</f>
        <v>#REF!</v>
      </c>
      <c r="H245" s="6" t="e">
        <f>Cerradas!#REF!</f>
        <v>#REF!</v>
      </c>
      <c r="I245" s="7" t="e">
        <f>Cerradas!#REF!</f>
        <v>#REF!</v>
      </c>
      <c r="J245" t="e">
        <f>Cerradas!#REF!</f>
        <v>#REF!</v>
      </c>
      <c r="K245" t="e">
        <f>Cerradas!#REF!</f>
        <v>#REF!</v>
      </c>
      <c r="L245" s="7" t="e">
        <f>Cerradas!#REF!</f>
        <v>#REF!</v>
      </c>
      <c r="M245" s="7" t="e">
        <f>Cerradas!#REF!</f>
        <v>#REF!</v>
      </c>
      <c r="N245" s="7" t="e">
        <f>Cerradas!#REF!</f>
        <v>#REF!</v>
      </c>
    </row>
    <row r="246" spans="1:14" x14ac:dyDescent="0.25">
      <c r="A246" t="e">
        <f>Cerradas!#REF!</f>
        <v>#REF!</v>
      </c>
      <c r="B246" t="e">
        <f>Cerradas!#REF!</f>
        <v>#REF!</v>
      </c>
      <c r="C246" t="e">
        <f>Cerradas!#REF!</f>
        <v>#REF!</v>
      </c>
      <c r="D246" t="e">
        <f>Cerradas!#REF!</f>
        <v>#REF!</v>
      </c>
      <c r="E246" s="7" t="e">
        <f>Cerradas!#REF!</f>
        <v>#REF!</v>
      </c>
      <c r="F246" t="e">
        <f>Cerradas!#REF!</f>
        <v>#REF!</v>
      </c>
      <c r="G246" s="6" t="e">
        <f>Cerradas!#REF!</f>
        <v>#REF!</v>
      </c>
      <c r="H246" s="6" t="e">
        <f>Cerradas!#REF!</f>
        <v>#REF!</v>
      </c>
      <c r="I246" s="7" t="e">
        <f>Cerradas!#REF!</f>
        <v>#REF!</v>
      </c>
      <c r="J246" t="e">
        <f>Cerradas!#REF!</f>
        <v>#REF!</v>
      </c>
      <c r="K246" t="e">
        <f>Cerradas!#REF!</f>
        <v>#REF!</v>
      </c>
      <c r="L246" s="7" t="e">
        <f>Cerradas!#REF!</f>
        <v>#REF!</v>
      </c>
      <c r="M246" s="7" t="e">
        <f>Cerradas!#REF!</f>
        <v>#REF!</v>
      </c>
      <c r="N246" s="7" t="e">
        <f>Cerradas!#REF!</f>
        <v>#REF!</v>
      </c>
    </row>
    <row r="247" spans="1:14" x14ac:dyDescent="0.25">
      <c r="A247" t="e">
        <f>Cerradas!#REF!</f>
        <v>#REF!</v>
      </c>
      <c r="B247" t="e">
        <f>Cerradas!#REF!</f>
        <v>#REF!</v>
      </c>
      <c r="C247" t="e">
        <f>Cerradas!#REF!</f>
        <v>#REF!</v>
      </c>
      <c r="D247" t="e">
        <f>Cerradas!#REF!</f>
        <v>#REF!</v>
      </c>
      <c r="E247" s="7" t="e">
        <f>Cerradas!#REF!</f>
        <v>#REF!</v>
      </c>
      <c r="F247" t="e">
        <f>Cerradas!#REF!</f>
        <v>#REF!</v>
      </c>
      <c r="G247" s="6" t="e">
        <f>Cerradas!#REF!</f>
        <v>#REF!</v>
      </c>
      <c r="H247" s="6" t="e">
        <f>Cerradas!#REF!</f>
        <v>#REF!</v>
      </c>
      <c r="I247" s="7" t="e">
        <f>Cerradas!#REF!</f>
        <v>#REF!</v>
      </c>
      <c r="J247" t="e">
        <f>Cerradas!#REF!</f>
        <v>#REF!</v>
      </c>
      <c r="K247" t="e">
        <f>Cerradas!#REF!</f>
        <v>#REF!</v>
      </c>
      <c r="L247" s="7" t="e">
        <f>Cerradas!#REF!</f>
        <v>#REF!</v>
      </c>
      <c r="M247" s="7" t="e">
        <f>Cerradas!#REF!</f>
        <v>#REF!</v>
      </c>
      <c r="N247" s="7" t="e">
        <f>Cerradas!#REF!</f>
        <v>#REF!</v>
      </c>
    </row>
    <row r="248" spans="1:14" x14ac:dyDescent="0.25">
      <c r="A248" t="e">
        <f>Cerradas!#REF!</f>
        <v>#REF!</v>
      </c>
      <c r="B248" t="e">
        <f>Cerradas!#REF!</f>
        <v>#REF!</v>
      </c>
      <c r="C248" t="e">
        <f>Cerradas!#REF!</f>
        <v>#REF!</v>
      </c>
      <c r="D248" t="e">
        <f>Cerradas!#REF!</f>
        <v>#REF!</v>
      </c>
      <c r="E248" s="7" t="e">
        <f>Cerradas!#REF!</f>
        <v>#REF!</v>
      </c>
      <c r="F248" t="e">
        <f>Cerradas!#REF!</f>
        <v>#REF!</v>
      </c>
      <c r="G248" s="6" t="e">
        <f>Cerradas!#REF!</f>
        <v>#REF!</v>
      </c>
      <c r="H248" s="6" t="e">
        <f>Cerradas!#REF!</f>
        <v>#REF!</v>
      </c>
      <c r="I248" s="7" t="e">
        <f>Cerradas!#REF!</f>
        <v>#REF!</v>
      </c>
      <c r="J248" t="e">
        <f>Cerradas!#REF!</f>
        <v>#REF!</v>
      </c>
      <c r="K248" t="e">
        <f>Cerradas!#REF!</f>
        <v>#REF!</v>
      </c>
      <c r="L248" s="7" t="e">
        <f>Cerradas!#REF!</f>
        <v>#REF!</v>
      </c>
      <c r="M248" s="7" t="e">
        <f>Cerradas!#REF!</f>
        <v>#REF!</v>
      </c>
      <c r="N248" s="7" t="e">
        <f>Cerradas!#REF!</f>
        <v>#REF!</v>
      </c>
    </row>
    <row r="249" spans="1:14" x14ac:dyDescent="0.25">
      <c r="A249" t="e">
        <f>Cerradas!#REF!</f>
        <v>#REF!</v>
      </c>
      <c r="B249" t="e">
        <f>Cerradas!#REF!</f>
        <v>#REF!</v>
      </c>
      <c r="C249" t="e">
        <f>Cerradas!#REF!</f>
        <v>#REF!</v>
      </c>
      <c r="D249" t="e">
        <f>Cerradas!#REF!</f>
        <v>#REF!</v>
      </c>
      <c r="E249" s="7" t="e">
        <f>Cerradas!#REF!</f>
        <v>#REF!</v>
      </c>
      <c r="F249" t="e">
        <f>Cerradas!#REF!</f>
        <v>#REF!</v>
      </c>
      <c r="G249" s="6" t="e">
        <f>Cerradas!#REF!</f>
        <v>#REF!</v>
      </c>
      <c r="H249" s="6" t="e">
        <f>Cerradas!#REF!</f>
        <v>#REF!</v>
      </c>
      <c r="I249" s="7" t="e">
        <f>Cerradas!#REF!</f>
        <v>#REF!</v>
      </c>
      <c r="J249" t="e">
        <f>Cerradas!#REF!</f>
        <v>#REF!</v>
      </c>
      <c r="K249" t="e">
        <f>Cerradas!#REF!</f>
        <v>#REF!</v>
      </c>
      <c r="L249" s="7" t="e">
        <f>Cerradas!#REF!</f>
        <v>#REF!</v>
      </c>
      <c r="M249" s="7" t="e">
        <f>Cerradas!#REF!</f>
        <v>#REF!</v>
      </c>
      <c r="N249" s="7" t="e">
        <f>Cerradas!#REF!</f>
        <v>#REF!</v>
      </c>
    </row>
    <row r="250" spans="1:14" x14ac:dyDescent="0.25">
      <c r="A250" t="e">
        <f>Cerradas!#REF!</f>
        <v>#REF!</v>
      </c>
      <c r="B250" t="e">
        <f>Cerradas!#REF!</f>
        <v>#REF!</v>
      </c>
      <c r="C250" t="e">
        <f>Cerradas!#REF!</f>
        <v>#REF!</v>
      </c>
      <c r="D250" t="e">
        <f>Cerradas!#REF!</f>
        <v>#REF!</v>
      </c>
      <c r="E250" s="7" t="e">
        <f>Cerradas!#REF!</f>
        <v>#REF!</v>
      </c>
      <c r="F250" t="e">
        <f>Cerradas!#REF!</f>
        <v>#REF!</v>
      </c>
      <c r="G250" s="6" t="e">
        <f>Cerradas!#REF!</f>
        <v>#REF!</v>
      </c>
      <c r="H250" s="6" t="e">
        <f>Cerradas!#REF!</f>
        <v>#REF!</v>
      </c>
      <c r="I250" s="7" t="e">
        <f>Cerradas!#REF!</f>
        <v>#REF!</v>
      </c>
      <c r="J250" t="e">
        <f>Cerradas!#REF!</f>
        <v>#REF!</v>
      </c>
      <c r="K250" t="e">
        <f>Cerradas!#REF!</f>
        <v>#REF!</v>
      </c>
      <c r="L250" s="7" t="e">
        <f>Cerradas!#REF!</f>
        <v>#REF!</v>
      </c>
      <c r="M250" s="7" t="e">
        <f>Cerradas!#REF!</f>
        <v>#REF!</v>
      </c>
      <c r="N250" s="7" t="e">
        <f>Cerradas!#REF!</f>
        <v>#REF!</v>
      </c>
    </row>
    <row r="251" spans="1:14" x14ac:dyDescent="0.25">
      <c r="A251" t="e">
        <f>Cerradas!#REF!</f>
        <v>#REF!</v>
      </c>
      <c r="B251" t="e">
        <f>Cerradas!#REF!</f>
        <v>#REF!</v>
      </c>
      <c r="C251" t="e">
        <f>Cerradas!#REF!</f>
        <v>#REF!</v>
      </c>
      <c r="D251" t="e">
        <f>Cerradas!#REF!</f>
        <v>#REF!</v>
      </c>
      <c r="E251" s="7" t="e">
        <f>Cerradas!#REF!</f>
        <v>#REF!</v>
      </c>
      <c r="F251" t="e">
        <f>Cerradas!#REF!</f>
        <v>#REF!</v>
      </c>
      <c r="G251" s="6" t="e">
        <f>Cerradas!#REF!</f>
        <v>#REF!</v>
      </c>
      <c r="H251" s="6" t="e">
        <f>Cerradas!#REF!</f>
        <v>#REF!</v>
      </c>
      <c r="I251" s="7" t="e">
        <f>Cerradas!#REF!</f>
        <v>#REF!</v>
      </c>
      <c r="J251" t="e">
        <f>Cerradas!#REF!</f>
        <v>#REF!</v>
      </c>
      <c r="K251" t="e">
        <f>Cerradas!#REF!</f>
        <v>#REF!</v>
      </c>
      <c r="L251" s="7" t="e">
        <f>Cerradas!#REF!</f>
        <v>#REF!</v>
      </c>
      <c r="M251" s="7" t="e">
        <f>Cerradas!#REF!</f>
        <v>#REF!</v>
      </c>
      <c r="N251" s="7" t="e">
        <f>Cerradas!#REF!</f>
        <v>#REF!</v>
      </c>
    </row>
    <row r="252" spans="1:14" x14ac:dyDescent="0.25">
      <c r="A252" t="e">
        <f>Cerradas!#REF!</f>
        <v>#REF!</v>
      </c>
      <c r="B252" t="e">
        <f>Cerradas!#REF!</f>
        <v>#REF!</v>
      </c>
      <c r="C252" t="e">
        <f>Cerradas!#REF!</f>
        <v>#REF!</v>
      </c>
      <c r="D252" t="e">
        <f>Cerradas!#REF!</f>
        <v>#REF!</v>
      </c>
      <c r="E252" s="7" t="e">
        <f>Cerradas!#REF!</f>
        <v>#REF!</v>
      </c>
      <c r="F252" t="e">
        <f>Cerradas!#REF!</f>
        <v>#REF!</v>
      </c>
      <c r="G252" s="6" t="e">
        <f>Cerradas!#REF!</f>
        <v>#REF!</v>
      </c>
      <c r="H252" s="6" t="e">
        <f>Cerradas!#REF!</f>
        <v>#REF!</v>
      </c>
      <c r="I252" s="7" t="e">
        <f>Cerradas!#REF!</f>
        <v>#REF!</v>
      </c>
      <c r="J252" t="e">
        <f>Cerradas!#REF!</f>
        <v>#REF!</v>
      </c>
      <c r="K252" t="e">
        <f>Cerradas!#REF!</f>
        <v>#REF!</v>
      </c>
      <c r="L252" s="7" t="e">
        <f>Cerradas!#REF!</f>
        <v>#REF!</v>
      </c>
      <c r="M252" s="7" t="e">
        <f>Cerradas!#REF!</f>
        <v>#REF!</v>
      </c>
      <c r="N252" s="7" t="e">
        <f>Cerradas!#REF!</f>
        <v>#REF!</v>
      </c>
    </row>
    <row r="253" spans="1:14" x14ac:dyDescent="0.25">
      <c r="A253" t="e">
        <f>Cerradas!#REF!</f>
        <v>#REF!</v>
      </c>
      <c r="B253" t="e">
        <f>Cerradas!#REF!</f>
        <v>#REF!</v>
      </c>
      <c r="C253" t="e">
        <f>Cerradas!#REF!</f>
        <v>#REF!</v>
      </c>
      <c r="D253" t="e">
        <f>Cerradas!#REF!</f>
        <v>#REF!</v>
      </c>
      <c r="E253" s="7" t="e">
        <f>Cerradas!#REF!</f>
        <v>#REF!</v>
      </c>
      <c r="F253" t="e">
        <f>Cerradas!#REF!</f>
        <v>#REF!</v>
      </c>
      <c r="G253" s="6" t="e">
        <f>Cerradas!#REF!</f>
        <v>#REF!</v>
      </c>
      <c r="H253" s="6" t="e">
        <f>Cerradas!#REF!</f>
        <v>#REF!</v>
      </c>
      <c r="I253" s="7" t="e">
        <f>Cerradas!#REF!</f>
        <v>#REF!</v>
      </c>
      <c r="J253" t="e">
        <f>Cerradas!#REF!</f>
        <v>#REF!</v>
      </c>
      <c r="K253" t="e">
        <f>Cerradas!#REF!</f>
        <v>#REF!</v>
      </c>
      <c r="L253" s="7" t="e">
        <f>Cerradas!#REF!</f>
        <v>#REF!</v>
      </c>
      <c r="M253" s="7" t="e">
        <f>Cerradas!#REF!</f>
        <v>#REF!</v>
      </c>
      <c r="N253" s="7" t="e">
        <f>Cerradas!#REF!</f>
        <v>#REF!</v>
      </c>
    </row>
    <row r="254" spans="1:14" x14ac:dyDescent="0.25">
      <c r="A254" t="e">
        <f>Cerradas!#REF!</f>
        <v>#REF!</v>
      </c>
      <c r="B254" t="e">
        <f>Cerradas!#REF!</f>
        <v>#REF!</v>
      </c>
      <c r="C254" t="e">
        <f>Cerradas!#REF!</f>
        <v>#REF!</v>
      </c>
      <c r="D254" t="e">
        <f>Cerradas!#REF!</f>
        <v>#REF!</v>
      </c>
      <c r="E254" s="7" t="e">
        <f>Cerradas!#REF!</f>
        <v>#REF!</v>
      </c>
      <c r="F254" t="e">
        <f>Cerradas!#REF!</f>
        <v>#REF!</v>
      </c>
      <c r="G254" s="6" t="e">
        <f>Cerradas!#REF!</f>
        <v>#REF!</v>
      </c>
      <c r="H254" s="6" t="e">
        <f>Cerradas!#REF!</f>
        <v>#REF!</v>
      </c>
      <c r="I254" s="7" t="e">
        <f>Cerradas!#REF!</f>
        <v>#REF!</v>
      </c>
      <c r="J254" t="e">
        <f>Cerradas!#REF!</f>
        <v>#REF!</v>
      </c>
      <c r="K254" t="e">
        <f>Cerradas!#REF!</f>
        <v>#REF!</v>
      </c>
      <c r="L254" s="7" t="e">
        <f>Cerradas!#REF!</f>
        <v>#REF!</v>
      </c>
      <c r="M254" s="7" t="e">
        <f>Cerradas!#REF!</f>
        <v>#REF!</v>
      </c>
      <c r="N254" s="7" t="e">
        <f>Cerradas!#REF!</f>
        <v>#REF!</v>
      </c>
    </row>
    <row r="255" spans="1:14" x14ac:dyDescent="0.25">
      <c r="A255" t="e">
        <f>Cerradas!#REF!</f>
        <v>#REF!</v>
      </c>
      <c r="B255" t="e">
        <f>Cerradas!#REF!</f>
        <v>#REF!</v>
      </c>
      <c r="C255" t="e">
        <f>Cerradas!#REF!</f>
        <v>#REF!</v>
      </c>
      <c r="D255" t="e">
        <f>Cerradas!#REF!</f>
        <v>#REF!</v>
      </c>
      <c r="E255" s="7" t="e">
        <f>Cerradas!#REF!</f>
        <v>#REF!</v>
      </c>
      <c r="F255" t="e">
        <f>Cerradas!#REF!</f>
        <v>#REF!</v>
      </c>
      <c r="G255" s="6" t="e">
        <f>Cerradas!#REF!</f>
        <v>#REF!</v>
      </c>
      <c r="H255" s="6" t="e">
        <f>Cerradas!#REF!</f>
        <v>#REF!</v>
      </c>
      <c r="I255" s="7" t="e">
        <f>Cerradas!#REF!</f>
        <v>#REF!</v>
      </c>
      <c r="J255" t="e">
        <f>Cerradas!#REF!</f>
        <v>#REF!</v>
      </c>
      <c r="K255" t="e">
        <f>Cerradas!#REF!</f>
        <v>#REF!</v>
      </c>
      <c r="L255" s="7" t="e">
        <f>Cerradas!#REF!</f>
        <v>#REF!</v>
      </c>
      <c r="M255" s="7" t="e">
        <f>Cerradas!#REF!</f>
        <v>#REF!</v>
      </c>
      <c r="N255" s="7" t="e">
        <f>Cerradas!#REF!</f>
        <v>#REF!</v>
      </c>
    </row>
    <row r="256" spans="1:14" x14ac:dyDescent="0.25">
      <c r="A256" t="e">
        <f>Cerradas!#REF!</f>
        <v>#REF!</v>
      </c>
      <c r="B256" t="e">
        <f>Cerradas!#REF!</f>
        <v>#REF!</v>
      </c>
      <c r="C256" t="e">
        <f>Cerradas!#REF!</f>
        <v>#REF!</v>
      </c>
      <c r="D256" t="e">
        <f>Cerradas!#REF!</f>
        <v>#REF!</v>
      </c>
      <c r="E256" s="7" t="e">
        <f>Cerradas!#REF!</f>
        <v>#REF!</v>
      </c>
      <c r="F256" t="e">
        <f>Cerradas!#REF!</f>
        <v>#REF!</v>
      </c>
      <c r="G256" s="6" t="e">
        <f>Cerradas!#REF!</f>
        <v>#REF!</v>
      </c>
      <c r="H256" s="6" t="e">
        <f>Cerradas!#REF!</f>
        <v>#REF!</v>
      </c>
      <c r="I256" s="7" t="e">
        <f>Cerradas!#REF!</f>
        <v>#REF!</v>
      </c>
      <c r="J256" t="e">
        <f>Cerradas!#REF!</f>
        <v>#REF!</v>
      </c>
      <c r="K256" t="e">
        <f>Cerradas!#REF!</f>
        <v>#REF!</v>
      </c>
      <c r="L256" s="7" t="e">
        <f>Cerradas!#REF!</f>
        <v>#REF!</v>
      </c>
      <c r="M256" s="7" t="e">
        <f>Cerradas!#REF!</f>
        <v>#REF!</v>
      </c>
      <c r="N256" s="7" t="e">
        <f>Cerradas!#REF!</f>
        <v>#REF!</v>
      </c>
    </row>
    <row r="257" spans="1:14" x14ac:dyDescent="0.25">
      <c r="A257" t="e">
        <f>Cerradas!#REF!</f>
        <v>#REF!</v>
      </c>
      <c r="B257" t="e">
        <f>Cerradas!#REF!</f>
        <v>#REF!</v>
      </c>
      <c r="C257" t="e">
        <f>Cerradas!#REF!</f>
        <v>#REF!</v>
      </c>
      <c r="D257" t="e">
        <f>Cerradas!#REF!</f>
        <v>#REF!</v>
      </c>
      <c r="E257" s="7" t="e">
        <f>Cerradas!#REF!</f>
        <v>#REF!</v>
      </c>
      <c r="F257" t="e">
        <f>Cerradas!#REF!</f>
        <v>#REF!</v>
      </c>
      <c r="G257" s="6" t="e">
        <f>Cerradas!#REF!</f>
        <v>#REF!</v>
      </c>
      <c r="H257" s="6" t="e">
        <f>Cerradas!#REF!</f>
        <v>#REF!</v>
      </c>
      <c r="I257" s="7" t="e">
        <f>Cerradas!#REF!</f>
        <v>#REF!</v>
      </c>
      <c r="J257" t="e">
        <f>Cerradas!#REF!</f>
        <v>#REF!</v>
      </c>
      <c r="K257" t="e">
        <f>Cerradas!#REF!</f>
        <v>#REF!</v>
      </c>
      <c r="L257" s="7" t="e">
        <f>Cerradas!#REF!</f>
        <v>#REF!</v>
      </c>
      <c r="M257" s="7" t="e">
        <f>Cerradas!#REF!</f>
        <v>#REF!</v>
      </c>
      <c r="N257" s="7" t="e">
        <f>Cerradas!#REF!</f>
        <v>#REF!</v>
      </c>
    </row>
    <row r="258" spans="1:14" x14ac:dyDescent="0.25">
      <c r="A258" t="e">
        <f>Cerradas!#REF!</f>
        <v>#REF!</v>
      </c>
      <c r="B258" t="e">
        <f>Cerradas!#REF!</f>
        <v>#REF!</v>
      </c>
      <c r="C258" t="e">
        <f>Cerradas!#REF!</f>
        <v>#REF!</v>
      </c>
      <c r="D258" t="e">
        <f>Cerradas!#REF!</f>
        <v>#REF!</v>
      </c>
      <c r="E258" s="7" t="e">
        <f>Cerradas!#REF!</f>
        <v>#REF!</v>
      </c>
      <c r="F258" t="e">
        <f>Cerradas!#REF!</f>
        <v>#REF!</v>
      </c>
      <c r="G258" s="6" t="e">
        <f>Cerradas!#REF!</f>
        <v>#REF!</v>
      </c>
      <c r="H258" s="6" t="e">
        <f>Cerradas!#REF!</f>
        <v>#REF!</v>
      </c>
      <c r="I258" s="7" t="e">
        <f>Cerradas!#REF!</f>
        <v>#REF!</v>
      </c>
      <c r="J258" t="e">
        <f>Cerradas!#REF!</f>
        <v>#REF!</v>
      </c>
      <c r="K258" t="e">
        <f>Cerradas!#REF!</f>
        <v>#REF!</v>
      </c>
      <c r="L258" s="7" t="e">
        <f>Cerradas!#REF!</f>
        <v>#REF!</v>
      </c>
      <c r="M258" s="7" t="e">
        <f>Cerradas!#REF!</f>
        <v>#REF!</v>
      </c>
      <c r="N258" s="7" t="e">
        <f>Cerradas!#REF!</f>
        <v>#REF!</v>
      </c>
    </row>
    <row r="259" spans="1:14" x14ac:dyDescent="0.25">
      <c r="A259" t="e">
        <f>Cerradas!#REF!</f>
        <v>#REF!</v>
      </c>
      <c r="B259" t="e">
        <f>Cerradas!#REF!</f>
        <v>#REF!</v>
      </c>
      <c r="C259" t="e">
        <f>Cerradas!#REF!</f>
        <v>#REF!</v>
      </c>
      <c r="D259" t="e">
        <f>Cerradas!#REF!</f>
        <v>#REF!</v>
      </c>
      <c r="E259" s="7" t="e">
        <f>Cerradas!#REF!</f>
        <v>#REF!</v>
      </c>
      <c r="F259" t="e">
        <f>Cerradas!#REF!</f>
        <v>#REF!</v>
      </c>
      <c r="G259" s="6" t="e">
        <f>Cerradas!#REF!</f>
        <v>#REF!</v>
      </c>
      <c r="H259" s="6" t="e">
        <f>Cerradas!#REF!</f>
        <v>#REF!</v>
      </c>
      <c r="I259" s="7" t="e">
        <f>Cerradas!#REF!</f>
        <v>#REF!</v>
      </c>
      <c r="J259" t="e">
        <f>Cerradas!#REF!</f>
        <v>#REF!</v>
      </c>
      <c r="K259" t="e">
        <f>Cerradas!#REF!</f>
        <v>#REF!</v>
      </c>
      <c r="L259" s="7" t="e">
        <f>Cerradas!#REF!</f>
        <v>#REF!</v>
      </c>
      <c r="M259" s="7" t="e">
        <f>Cerradas!#REF!</f>
        <v>#REF!</v>
      </c>
      <c r="N259" s="7" t="e">
        <f>Cerradas!#REF!</f>
        <v>#REF!</v>
      </c>
    </row>
    <row r="260" spans="1:14" x14ac:dyDescent="0.25">
      <c r="A260" t="e">
        <f>Cerradas!#REF!</f>
        <v>#REF!</v>
      </c>
      <c r="B260" t="e">
        <f>Cerradas!#REF!</f>
        <v>#REF!</v>
      </c>
      <c r="C260" t="e">
        <f>Cerradas!#REF!</f>
        <v>#REF!</v>
      </c>
      <c r="D260" t="e">
        <f>Cerradas!#REF!</f>
        <v>#REF!</v>
      </c>
      <c r="E260" s="7" t="e">
        <f>Cerradas!#REF!</f>
        <v>#REF!</v>
      </c>
      <c r="F260" t="e">
        <f>Cerradas!#REF!</f>
        <v>#REF!</v>
      </c>
      <c r="G260" s="6" t="e">
        <f>Cerradas!#REF!</f>
        <v>#REF!</v>
      </c>
      <c r="H260" s="6" t="e">
        <f>Cerradas!#REF!</f>
        <v>#REF!</v>
      </c>
      <c r="I260" s="7" t="e">
        <f>Cerradas!#REF!</f>
        <v>#REF!</v>
      </c>
      <c r="J260" t="e">
        <f>Cerradas!#REF!</f>
        <v>#REF!</v>
      </c>
      <c r="K260" t="e">
        <f>Cerradas!#REF!</f>
        <v>#REF!</v>
      </c>
      <c r="L260" s="7" t="e">
        <f>Cerradas!#REF!</f>
        <v>#REF!</v>
      </c>
      <c r="M260" s="7" t="e">
        <f>Cerradas!#REF!</f>
        <v>#REF!</v>
      </c>
      <c r="N260" s="7" t="e">
        <f>Cerradas!#REF!</f>
        <v>#REF!</v>
      </c>
    </row>
    <row r="261" spans="1:14" x14ac:dyDescent="0.25">
      <c r="A261" t="e">
        <f>Cerradas!#REF!</f>
        <v>#REF!</v>
      </c>
      <c r="B261" t="e">
        <f>Cerradas!#REF!</f>
        <v>#REF!</v>
      </c>
      <c r="C261" t="e">
        <f>Cerradas!#REF!</f>
        <v>#REF!</v>
      </c>
      <c r="D261" t="e">
        <f>Cerradas!#REF!</f>
        <v>#REF!</v>
      </c>
      <c r="E261" s="7" t="e">
        <f>Cerradas!#REF!</f>
        <v>#REF!</v>
      </c>
      <c r="F261" t="e">
        <f>Cerradas!#REF!</f>
        <v>#REF!</v>
      </c>
      <c r="G261" s="6" t="e">
        <f>Cerradas!#REF!</f>
        <v>#REF!</v>
      </c>
      <c r="H261" s="6" t="e">
        <f>Cerradas!#REF!</f>
        <v>#REF!</v>
      </c>
      <c r="I261" s="7" t="e">
        <f>Cerradas!#REF!</f>
        <v>#REF!</v>
      </c>
      <c r="J261" t="e">
        <f>Cerradas!#REF!</f>
        <v>#REF!</v>
      </c>
      <c r="K261" t="e">
        <f>Cerradas!#REF!</f>
        <v>#REF!</v>
      </c>
      <c r="L261" s="7" t="e">
        <f>Cerradas!#REF!</f>
        <v>#REF!</v>
      </c>
      <c r="M261" s="7" t="e">
        <f>Cerradas!#REF!</f>
        <v>#REF!</v>
      </c>
      <c r="N261" s="7" t="e">
        <f>Cerradas!#REF!</f>
        <v>#REF!</v>
      </c>
    </row>
    <row r="262" spans="1:14" x14ac:dyDescent="0.25">
      <c r="A262" t="e">
        <f>Cerradas!#REF!</f>
        <v>#REF!</v>
      </c>
      <c r="B262" t="e">
        <f>Cerradas!#REF!</f>
        <v>#REF!</v>
      </c>
      <c r="C262" t="e">
        <f>Cerradas!#REF!</f>
        <v>#REF!</v>
      </c>
      <c r="D262" t="e">
        <f>Cerradas!#REF!</f>
        <v>#REF!</v>
      </c>
      <c r="E262" s="7" t="e">
        <f>Cerradas!#REF!</f>
        <v>#REF!</v>
      </c>
      <c r="F262" t="e">
        <f>Cerradas!#REF!</f>
        <v>#REF!</v>
      </c>
      <c r="G262" s="6" t="e">
        <f>Cerradas!#REF!</f>
        <v>#REF!</v>
      </c>
      <c r="H262" s="6" t="e">
        <f>Cerradas!#REF!</f>
        <v>#REF!</v>
      </c>
      <c r="I262" s="7" t="e">
        <f>Cerradas!#REF!</f>
        <v>#REF!</v>
      </c>
      <c r="J262" t="e">
        <f>Cerradas!#REF!</f>
        <v>#REF!</v>
      </c>
      <c r="K262" t="e">
        <f>Cerradas!#REF!</f>
        <v>#REF!</v>
      </c>
      <c r="L262" s="7" t="e">
        <f>Cerradas!#REF!</f>
        <v>#REF!</v>
      </c>
      <c r="M262" s="7" t="e">
        <f>Cerradas!#REF!</f>
        <v>#REF!</v>
      </c>
      <c r="N262" s="7" t="e">
        <f>Cerradas!#REF!</f>
        <v>#REF!</v>
      </c>
    </row>
    <row r="263" spans="1:14" x14ac:dyDescent="0.25">
      <c r="A263" t="e">
        <f>Cerradas!#REF!</f>
        <v>#REF!</v>
      </c>
      <c r="B263" t="e">
        <f>Cerradas!#REF!</f>
        <v>#REF!</v>
      </c>
      <c r="C263" t="e">
        <f>Cerradas!#REF!</f>
        <v>#REF!</v>
      </c>
      <c r="D263" t="e">
        <f>Cerradas!#REF!</f>
        <v>#REF!</v>
      </c>
      <c r="E263" s="7" t="e">
        <f>Cerradas!#REF!</f>
        <v>#REF!</v>
      </c>
      <c r="F263" t="e">
        <f>Cerradas!#REF!</f>
        <v>#REF!</v>
      </c>
      <c r="G263" s="6" t="e">
        <f>Cerradas!#REF!</f>
        <v>#REF!</v>
      </c>
      <c r="H263" s="6" t="e">
        <f>Cerradas!#REF!</f>
        <v>#REF!</v>
      </c>
      <c r="I263" s="7" t="e">
        <f>Cerradas!#REF!</f>
        <v>#REF!</v>
      </c>
      <c r="J263" t="e">
        <f>Cerradas!#REF!</f>
        <v>#REF!</v>
      </c>
      <c r="K263" t="e">
        <f>Cerradas!#REF!</f>
        <v>#REF!</v>
      </c>
      <c r="L263" s="7" t="e">
        <f>Cerradas!#REF!</f>
        <v>#REF!</v>
      </c>
      <c r="M263" s="7" t="e">
        <f>Cerradas!#REF!</f>
        <v>#REF!</v>
      </c>
      <c r="N263" s="7" t="e">
        <f>Cerradas!#REF!</f>
        <v>#REF!</v>
      </c>
    </row>
    <row r="264" spans="1:14" x14ac:dyDescent="0.25">
      <c r="A264" t="e">
        <f>Cerradas!#REF!</f>
        <v>#REF!</v>
      </c>
      <c r="B264" t="e">
        <f>Cerradas!#REF!</f>
        <v>#REF!</v>
      </c>
      <c r="C264" t="e">
        <f>Cerradas!#REF!</f>
        <v>#REF!</v>
      </c>
      <c r="D264" t="e">
        <f>Cerradas!#REF!</f>
        <v>#REF!</v>
      </c>
      <c r="E264" s="7" t="e">
        <f>Cerradas!#REF!</f>
        <v>#REF!</v>
      </c>
      <c r="F264" t="e">
        <f>Cerradas!#REF!</f>
        <v>#REF!</v>
      </c>
      <c r="G264" s="6" t="e">
        <f>Cerradas!#REF!</f>
        <v>#REF!</v>
      </c>
      <c r="H264" s="6" t="e">
        <f>Cerradas!#REF!</f>
        <v>#REF!</v>
      </c>
      <c r="I264" s="7" t="e">
        <f>Cerradas!#REF!</f>
        <v>#REF!</v>
      </c>
      <c r="J264" t="e">
        <f>Cerradas!#REF!</f>
        <v>#REF!</v>
      </c>
      <c r="K264" t="e">
        <f>Cerradas!#REF!</f>
        <v>#REF!</v>
      </c>
      <c r="L264" s="7" t="e">
        <f>Cerradas!#REF!</f>
        <v>#REF!</v>
      </c>
      <c r="M264" s="7" t="e">
        <f>Cerradas!#REF!</f>
        <v>#REF!</v>
      </c>
      <c r="N264" s="7" t="e">
        <f>Cerradas!#REF!</f>
        <v>#REF!</v>
      </c>
    </row>
    <row r="265" spans="1:14" x14ac:dyDescent="0.25">
      <c r="A265" t="e">
        <f>Cerradas!#REF!</f>
        <v>#REF!</v>
      </c>
      <c r="B265" t="e">
        <f>Cerradas!#REF!</f>
        <v>#REF!</v>
      </c>
      <c r="C265" t="e">
        <f>Cerradas!#REF!</f>
        <v>#REF!</v>
      </c>
      <c r="D265" t="e">
        <f>Cerradas!#REF!</f>
        <v>#REF!</v>
      </c>
      <c r="E265" s="7" t="e">
        <f>Cerradas!#REF!</f>
        <v>#REF!</v>
      </c>
      <c r="F265" t="e">
        <f>Cerradas!#REF!</f>
        <v>#REF!</v>
      </c>
      <c r="G265" s="6" t="e">
        <f>Cerradas!#REF!</f>
        <v>#REF!</v>
      </c>
      <c r="H265" s="6" t="e">
        <f>Cerradas!#REF!</f>
        <v>#REF!</v>
      </c>
      <c r="I265" s="7" t="e">
        <f>Cerradas!#REF!</f>
        <v>#REF!</v>
      </c>
      <c r="J265" t="e">
        <f>Cerradas!#REF!</f>
        <v>#REF!</v>
      </c>
      <c r="K265" t="e">
        <f>Cerradas!#REF!</f>
        <v>#REF!</v>
      </c>
      <c r="L265" s="7" t="e">
        <f>Cerradas!#REF!</f>
        <v>#REF!</v>
      </c>
      <c r="M265" s="7" t="e">
        <f>Cerradas!#REF!</f>
        <v>#REF!</v>
      </c>
      <c r="N265" s="7" t="e">
        <f>Cerradas!#REF!</f>
        <v>#REF!</v>
      </c>
    </row>
    <row r="266" spans="1:14" x14ac:dyDescent="0.25">
      <c r="A266" t="e">
        <f>Cerradas!#REF!</f>
        <v>#REF!</v>
      </c>
      <c r="B266" t="e">
        <f>Cerradas!#REF!</f>
        <v>#REF!</v>
      </c>
      <c r="C266" t="e">
        <f>Cerradas!#REF!</f>
        <v>#REF!</v>
      </c>
      <c r="D266" t="e">
        <f>Cerradas!#REF!</f>
        <v>#REF!</v>
      </c>
      <c r="E266" s="7" t="e">
        <f>Cerradas!#REF!</f>
        <v>#REF!</v>
      </c>
      <c r="F266" t="e">
        <f>Cerradas!#REF!</f>
        <v>#REF!</v>
      </c>
      <c r="G266" s="6" t="e">
        <f>Cerradas!#REF!</f>
        <v>#REF!</v>
      </c>
      <c r="H266" s="6" t="e">
        <f>Cerradas!#REF!</f>
        <v>#REF!</v>
      </c>
      <c r="I266" s="7" t="e">
        <f>Cerradas!#REF!</f>
        <v>#REF!</v>
      </c>
      <c r="J266" t="e">
        <f>Cerradas!#REF!</f>
        <v>#REF!</v>
      </c>
      <c r="K266" t="e">
        <f>Cerradas!#REF!</f>
        <v>#REF!</v>
      </c>
      <c r="L266" s="7" t="e">
        <f>Cerradas!#REF!</f>
        <v>#REF!</v>
      </c>
      <c r="M266" s="7" t="e">
        <f>Cerradas!#REF!</f>
        <v>#REF!</v>
      </c>
      <c r="N266" s="7" t="e">
        <f>Cerradas!#REF!</f>
        <v>#REF!</v>
      </c>
    </row>
    <row r="267" spans="1:14" x14ac:dyDescent="0.25">
      <c r="A267" t="e">
        <f>Cerradas!#REF!</f>
        <v>#REF!</v>
      </c>
      <c r="B267" t="e">
        <f>Cerradas!#REF!</f>
        <v>#REF!</v>
      </c>
      <c r="C267" t="e">
        <f>Cerradas!#REF!</f>
        <v>#REF!</v>
      </c>
      <c r="D267" t="e">
        <f>Cerradas!#REF!</f>
        <v>#REF!</v>
      </c>
      <c r="E267" s="7" t="e">
        <f>Cerradas!#REF!</f>
        <v>#REF!</v>
      </c>
      <c r="F267" t="e">
        <f>Cerradas!#REF!</f>
        <v>#REF!</v>
      </c>
      <c r="G267" s="6" t="e">
        <f>Cerradas!#REF!</f>
        <v>#REF!</v>
      </c>
      <c r="H267" s="6" t="e">
        <f>Cerradas!#REF!</f>
        <v>#REF!</v>
      </c>
      <c r="I267" s="7" t="e">
        <f>Cerradas!#REF!</f>
        <v>#REF!</v>
      </c>
      <c r="J267" t="e">
        <f>Cerradas!#REF!</f>
        <v>#REF!</v>
      </c>
      <c r="K267" t="e">
        <f>Cerradas!#REF!</f>
        <v>#REF!</v>
      </c>
      <c r="L267" s="7" t="e">
        <f>Cerradas!#REF!</f>
        <v>#REF!</v>
      </c>
      <c r="M267" s="7" t="e">
        <f>Cerradas!#REF!</f>
        <v>#REF!</v>
      </c>
      <c r="N267" s="7" t="e">
        <f>Cerradas!#REF!</f>
        <v>#REF!</v>
      </c>
    </row>
    <row r="268" spans="1:14" x14ac:dyDescent="0.25">
      <c r="A268" t="e">
        <f>Cerradas!#REF!</f>
        <v>#REF!</v>
      </c>
      <c r="B268" t="e">
        <f>Cerradas!#REF!</f>
        <v>#REF!</v>
      </c>
      <c r="C268" t="e">
        <f>Cerradas!#REF!</f>
        <v>#REF!</v>
      </c>
      <c r="D268" t="e">
        <f>Cerradas!#REF!</f>
        <v>#REF!</v>
      </c>
      <c r="E268" s="7" t="e">
        <f>Cerradas!#REF!</f>
        <v>#REF!</v>
      </c>
      <c r="F268" t="e">
        <f>Cerradas!#REF!</f>
        <v>#REF!</v>
      </c>
      <c r="G268" s="6" t="e">
        <f>Cerradas!#REF!</f>
        <v>#REF!</v>
      </c>
      <c r="H268" s="6" t="e">
        <f>Cerradas!#REF!</f>
        <v>#REF!</v>
      </c>
      <c r="I268" s="7" t="e">
        <f>Cerradas!#REF!</f>
        <v>#REF!</v>
      </c>
      <c r="J268" t="e">
        <f>Cerradas!#REF!</f>
        <v>#REF!</v>
      </c>
      <c r="K268" t="e">
        <f>Cerradas!#REF!</f>
        <v>#REF!</v>
      </c>
      <c r="L268" s="7" t="e">
        <f>Cerradas!#REF!</f>
        <v>#REF!</v>
      </c>
      <c r="M268" s="7" t="e">
        <f>Cerradas!#REF!</f>
        <v>#REF!</v>
      </c>
      <c r="N268" s="7" t="e">
        <f>Cerradas!#REF!</f>
        <v>#REF!</v>
      </c>
    </row>
    <row r="269" spans="1:14" x14ac:dyDescent="0.25">
      <c r="A269" t="e">
        <f>Cerradas!#REF!</f>
        <v>#REF!</v>
      </c>
      <c r="B269" t="e">
        <f>Cerradas!#REF!</f>
        <v>#REF!</v>
      </c>
      <c r="C269" t="e">
        <f>Cerradas!#REF!</f>
        <v>#REF!</v>
      </c>
      <c r="D269" t="e">
        <f>Cerradas!#REF!</f>
        <v>#REF!</v>
      </c>
      <c r="E269" s="7" t="e">
        <f>Cerradas!#REF!</f>
        <v>#REF!</v>
      </c>
      <c r="F269" t="e">
        <f>Cerradas!#REF!</f>
        <v>#REF!</v>
      </c>
      <c r="G269" s="6" t="e">
        <f>Cerradas!#REF!</f>
        <v>#REF!</v>
      </c>
      <c r="H269" s="6" t="e">
        <f>Cerradas!#REF!</f>
        <v>#REF!</v>
      </c>
      <c r="I269" s="7" t="e">
        <f>Cerradas!#REF!</f>
        <v>#REF!</v>
      </c>
      <c r="J269" t="e">
        <f>Cerradas!#REF!</f>
        <v>#REF!</v>
      </c>
      <c r="K269" t="e">
        <f>Cerradas!#REF!</f>
        <v>#REF!</v>
      </c>
      <c r="L269" s="7" t="e">
        <f>Cerradas!#REF!</f>
        <v>#REF!</v>
      </c>
      <c r="M269" s="7" t="e">
        <f>Cerradas!#REF!</f>
        <v>#REF!</v>
      </c>
      <c r="N269" s="7" t="e">
        <f>Cerradas!#REF!</f>
        <v>#REF!</v>
      </c>
    </row>
    <row r="270" spans="1:14" x14ac:dyDescent="0.25">
      <c r="A270" t="e">
        <f>Cerradas!#REF!</f>
        <v>#REF!</v>
      </c>
      <c r="B270" t="e">
        <f>Cerradas!#REF!</f>
        <v>#REF!</v>
      </c>
      <c r="C270" t="e">
        <f>Cerradas!#REF!</f>
        <v>#REF!</v>
      </c>
      <c r="D270" t="e">
        <f>Cerradas!#REF!</f>
        <v>#REF!</v>
      </c>
      <c r="E270" s="7" t="e">
        <f>Cerradas!#REF!</f>
        <v>#REF!</v>
      </c>
      <c r="F270" t="e">
        <f>Cerradas!#REF!</f>
        <v>#REF!</v>
      </c>
      <c r="G270" s="6" t="e">
        <f>Cerradas!#REF!</f>
        <v>#REF!</v>
      </c>
      <c r="H270" s="6" t="e">
        <f>Cerradas!#REF!</f>
        <v>#REF!</v>
      </c>
      <c r="I270" s="7" t="e">
        <f>Cerradas!#REF!</f>
        <v>#REF!</v>
      </c>
      <c r="J270" t="e">
        <f>Cerradas!#REF!</f>
        <v>#REF!</v>
      </c>
      <c r="K270" t="e">
        <f>Cerradas!#REF!</f>
        <v>#REF!</v>
      </c>
      <c r="L270" s="7" t="e">
        <f>Cerradas!#REF!</f>
        <v>#REF!</v>
      </c>
      <c r="M270" s="7" t="e">
        <f>Cerradas!#REF!</f>
        <v>#REF!</v>
      </c>
      <c r="N270" s="7" t="e">
        <f>Cerradas!#REF!</f>
        <v>#REF!</v>
      </c>
    </row>
    <row r="271" spans="1:14" x14ac:dyDescent="0.25">
      <c r="A271" t="e">
        <f>Cerradas!#REF!</f>
        <v>#REF!</v>
      </c>
      <c r="B271" t="e">
        <f>Cerradas!#REF!</f>
        <v>#REF!</v>
      </c>
      <c r="C271" t="e">
        <f>Cerradas!#REF!</f>
        <v>#REF!</v>
      </c>
      <c r="D271" t="e">
        <f>Cerradas!#REF!</f>
        <v>#REF!</v>
      </c>
      <c r="E271" s="7" t="e">
        <f>Cerradas!#REF!</f>
        <v>#REF!</v>
      </c>
      <c r="F271" t="e">
        <f>Cerradas!#REF!</f>
        <v>#REF!</v>
      </c>
      <c r="G271" s="6" t="e">
        <f>Cerradas!#REF!</f>
        <v>#REF!</v>
      </c>
      <c r="H271" s="6" t="e">
        <f>Cerradas!#REF!</f>
        <v>#REF!</v>
      </c>
      <c r="I271" s="7" t="e">
        <f>Cerradas!#REF!</f>
        <v>#REF!</v>
      </c>
      <c r="J271" t="e">
        <f>Cerradas!#REF!</f>
        <v>#REF!</v>
      </c>
      <c r="K271" t="e">
        <f>Cerradas!#REF!</f>
        <v>#REF!</v>
      </c>
      <c r="L271" s="7" t="e">
        <f>Cerradas!#REF!</f>
        <v>#REF!</v>
      </c>
      <c r="M271" s="7" t="e">
        <f>Cerradas!#REF!</f>
        <v>#REF!</v>
      </c>
      <c r="N271" s="7" t="e">
        <f>Cerradas!#REF!</f>
        <v>#REF!</v>
      </c>
    </row>
    <row r="272" spans="1:14" x14ac:dyDescent="0.25">
      <c r="A272" t="e">
        <f>Cerradas!#REF!</f>
        <v>#REF!</v>
      </c>
      <c r="B272" t="e">
        <f>Cerradas!#REF!</f>
        <v>#REF!</v>
      </c>
      <c r="C272" t="e">
        <f>Cerradas!#REF!</f>
        <v>#REF!</v>
      </c>
      <c r="D272" t="e">
        <f>Cerradas!#REF!</f>
        <v>#REF!</v>
      </c>
      <c r="E272" s="7" t="e">
        <f>Cerradas!#REF!</f>
        <v>#REF!</v>
      </c>
      <c r="F272" t="e">
        <f>Cerradas!#REF!</f>
        <v>#REF!</v>
      </c>
      <c r="G272" s="6" t="e">
        <f>Cerradas!#REF!</f>
        <v>#REF!</v>
      </c>
      <c r="H272" s="6" t="e">
        <f>Cerradas!#REF!</f>
        <v>#REF!</v>
      </c>
      <c r="I272" s="7" t="e">
        <f>Cerradas!#REF!</f>
        <v>#REF!</v>
      </c>
      <c r="J272" t="e">
        <f>Cerradas!#REF!</f>
        <v>#REF!</v>
      </c>
      <c r="K272" t="e">
        <f>Cerradas!#REF!</f>
        <v>#REF!</v>
      </c>
      <c r="L272" s="7" t="e">
        <f>Cerradas!#REF!</f>
        <v>#REF!</v>
      </c>
      <c r="M272" s="7" t="e">
        <f>Cerradas!#REF!</f>
        <v>#REF!</v>
      </c>
      <c r="N272" s="7" t="e">
        <f>Cerradas!#REF!</f>
        <v>#REF!</v>
      </c>
    </row>
    <row r="273" spans="1:14" x14ac:dyDescent="0.25">
      <c r="A273" t="e">
        <f>Cerradas!#REF!</f>
        <v>#REF!</v>
      </c>
      <c r="B273" t="e">
        <f>Cerradas!#REF!</f>
        <v>#REF!</v>
      </c>
      <c r="C273" t="e">
        <f>Cerradas!#REF!</f>
        <v>#REF!</v>
      </c>
      <c r="D273" t="e">
        <f>Cerradas!#REF!</f>
        <v>#REF!</v>
      </c>
      <c r="E273" s="7" t="e">
        <f>Cerradas!#REF!</f>
        <v>#REF!</v>
      </c>
      <c r="F273" t="e">
        <f>Cerradas!#REF!</f>
        <v>#REF!</v>
      </c>
      <c r="G273" s="6" t="e">
        <f>Cerradas!#REF!</f>
        <v>#REF!</v>
      </c>
      <c r="H273" s="6" t="e">
        <f>Cerradas!#REF!</f>
        <v>#REF!</v>
      </c>
      <c r="I273" s="7" t="e">
        <f>Cerradas!#REF!</f>
        <v>#REF!</v>
      </c>
      <c r="J273" t="e">
        <f>Cerradas!#REF!</f>
        <v>#REF!</v>
      </c>
      <c r="K273" t="e">
        <f>Cerradas!#REF!</f>
        <v>#REF!</v>
      </c>
      <c r="L273" s="7" t="e">
        <f>Cerradas!#REF!</f>
        <v>#REF!</v>
      </c>
      <c r="M273" s="7" t="e">
        <f>Cerradas!#REF!</f>
        <v>#REF!</v>
      </c>
      <c r="N273" s="7" t="e">
        <f>Cerradas!#REF!</f>
        <v>#REF!</v>
      </c>
    </row>
    <row r="274" spans="1:14" x14ac:dyDescent="0.25">
      <c r="A274" t="e">
        <f>Cerradas!#REF!</f>
        <v>#REF!</v>
      </c>
      <c r="B274" t="e">
        <f>Cerradas!#REF!</f>
        <v>#REF!</v>
      </c>
      <c r="C274" t="e">
        <f>Cerradas!#REF!</f>
        <v>#REF!</v>
      </c>
      <c r="D274" t="e">
        <f>Cerradas!#REF!</f>
        <v>#REF!</v>
      </c>
      <c r="E274" s="7" t="e">
        <f>Cerradas!#REF!</f>
        <v>#REF!</v>
      </c>
      <c r="F274" t="e">
        <f>Cerradas!#REF!</f>
        <v>#REF!</v>
      </c>
      <c r="G274" s="6" t="e">
        <f>Cerradas!#REF!</f>
        <v>#REF!</v>
      </c>
      <c r="H274" s="6" t="e">
        <f>Cerradas!#REF!</f>
        <v>#REF!</v>
      </c>
      <c r="I274" s="7" t="e">
        <f>Cerradas!#REF!</f>
        <v>#REF!</v>
      </c>
      <c r="J274" t="e">
        <f>Cerradas!#REF!</f>
        <v>#REF!</v>
      </c>
      <c r="K274" t="e">
        <f>Cerradas!#REF!</f>
        <v>#REF!</v>
      </c>
      <c r="L274" s="7" t="e">
        <f>Cerradas!#REF!</f>
        <v>#REF!</v>
      </c>
      <c r="M274" s="7" t="e">
        <f>Cerradas!#REF!</f>
        <v>#REF!</v>
      </c>
      <c r="N274" s="7" t="e">
        <f>Cerradas!#REF!</f>
        <v>#REF!</v>
      </c>
    </row>
    <row r="275" spans="1:14" x14ac:dyDescent="0.25">
      <c r="A275" t="e">
        <f>Cerradas!#REF!</f>
        <v>#REF!</v>
      </c>
      <c r="B275" t="e">
        <f>Cerradas!#REF!</f>
        <v>#REF!</v>
      </c>
      <c r="C275" t="e">
        <f>Cerradas!#REF!</f>
        <v>#REF!</v>
      </c>
      <c r="D275" t="e">
        <f>Cerradas!#REF!</f>
        <v>#REF!</v>
      </c>
      <c r="E275" s="7" t="e">
        <f>Cerradas!#REF!</f>
        <v>#REF!</v>
      </c>
      <c r="F275" t="e">
        <f>Cerradas!#REF!</f>
        <v>#REF!</v>
      </c>
      <c r="G275" s="6" t="e">
        <f>Cerradas!#REF!</f>
        <v>#REF!</v>
      </c>
      <c r="H275" s="6" t="e">
        <f>Cerradas!#REF!</f>
        <v>#REF!</v>
      </c>
      <c r="I275" s="7" t="e">
        <f>Cerradas!#REF!</f>
        <v>#REF!</v>
      </c>
      <c r="J275" t="e">
        <f>Cerradas!#REF!</f>
        <v>#REF!</v>
      </c>
      <c r="K275" t="e">
        <f>Cerradas!#REF!</f>
        <v>#REF!</v>
      </c>
      <c r="L275" s="7" t="e">
        <f>Cerradas!#REF!</f>
        <v>#REF!</v>
      </c>
      <c r="M275" s="7" t="e">
        <f>Cerradas!#REF!</f>
        <v>#REF!</v>
      </c>
      <c r="N275" s="7" t="e">
        <f>Cerradas!#REF!</f>
        <v>#REF!</v>
      </c>
    </row>
    <row r="276" spans="1:14" x14ac:dyDescent="0.25">
      <c r="A276" t="e">
        <f>Cerradas!#REF!</f>
        <v>#REF!</v>
      </c>
      <c r="B276" t="e">
        <f>Cerradas!#REF!</f>
        <v>#REF!</v>
      </c>
      <c r="C276" t="e">
        <f>Cerradas!#REF!</f>
        <v>#REF!</v>
      </c>
      <c r="D276" t="e">
        <f>Cerradas!#REF!</f>
        <v>#REF!</v>
      </c>
      <c r="E276" s="7" t="e">
        <f>Cerradas!#REF!</f>
        <v>#REF!</v>
      </c>
      <c r="F276" t="e">
        <f>Cerradas!#REF!</f>
        <v>#REF!</v>
      </c>
      <c r="G276" s="6" t="e">
        <f>Cerradas!#REF!</f>
        <v>#REF!</v>
      </c>
      <c r="H276" s="6" t="e">
        <f>Cerradas!#REF!</f>
        <v>#REF!</v>
      </c>
      <c r="I276" s="7" t="e">
        <f>Cerradas!#REF!</f>
        <v>#REF!</v>
      </c>
      <c r="J276" t="e">
        <f>Cerradas!#REF!</f>
        <v>#REF!</v>
      </c>
      <c r="K276" t="e">
        <f>Cerradas!#REF!</f>
        <v>#REF!</v>
      </c>
      <c r="L276" s="7" t="e">
        <f>Cerradas!#REF!</f>
        <v>#REF!</v>
      </c>
      <c r="M276" s="7" t="e">
        <f>Cerradas!#REF!</f>
        <v>#REF!</v>
      </c>
      <c r="N276" s="7" t="e">
        <f>Cerradas!#REF!</f>
        <v>#REF!</v>
      </c>
    </row>
    <row r="277" spans="1:14" x14ac:dyDescent="0.25">
      <c r="A277" t="e">
        <f>Cerradas!#REF!</f>
        <v>#REF!</v>
      </c>
      <c r="B277" t="e">
        <f>Cerradas!#REF!</f>
        <v>#REF!</v>
      </c>
      <c r="C277" t="e">
        <f>Cerradas!#REF!</f>
        <v>#REF!</v>
      </c>
      <c r="D277" t="e">
        <f>Cerradas!#REF!</f>
        <v>#REF!</v>
      </c>
      <c r="E277" s="7" t="e">
        <f>Cerradas!#REF!</f>
        <v>#REF!</v>
      </c>
      <c r="F277" t="e">
        <f>Cerradas!#REF!</f>
        <v>#REF!</v>
      </c>
      <c r="G277" s="6" t="e">
        <f>Cerradas!#REF!</f>
        <v>#REF!</v>
      </c>
      <c r="H277" s="6" t="e">
        <f>Cerradas!#REF!</f>
        <v>#REF!</v>
      </c>
      <c r="I277" s="7" t="e">
        <f>Cerradas!#REF!</f>
        <v>#REF!</v>
      </c>
      <c r="J277" t="e">
        <f>Cerradas!#REF!</f>
        <v>#REF!</v>
      </c>
      <c r="K277" t="e">
        <f>Cerradas!#REF!</f>
        <v>#REF!</v>
      </c>
      <c r="L277" s="7" t="e">
        <f>Cerradas!#REF!</f>
        <v>#REF!</v>
      </c>
      <c r="M277" s="7" t="e">
        <f>Cerradas!#REF!</f>
        <v>#REF!</v>
      </c>
      <c r="N277" s="7" t="e">
        <f>Cerradas!#REF!</f>
        <v>#REF!</v>
      </c>
    </row>
    <row r="278" spans="1:14" x14ac:dyDescent="0.25">
      <c r="A278" t="e">
        <f>Cerradas!#REF!</f>
        <v>#REF!</v>
      </c>
      <c r="B278" t="e">
        <f>Cerradas!#REF!</f>
        <v>#REF!</v>
      </c>
      <c r="C278" t="e">
        <f>Cerradas!#REF!</f>
        <v>#REF!</v>
      </c>
      <c r="D278" t="e">
        <f>Cerradas!#REF!</f>
        <v>#REF!</v>
      </c>
      <c r="E278" s="7" t="e">
        <f>Cerradas!#REF!</f>
        <v>#REF!</v>
      </c>
      <c r="F278" t="e">
        <f>Cerradas!#REF!</f>
        <v>#REF!</v>
      </c>
      <c r="G278" s="6" t="e">
        <f>Cerradas!#REF!</f>
        <v>#REF!</v>
      </c>
      <c r="H278" s="6" t="e">
        <f>Cerradas!#REF!</f>
        <v>#REF!</v>
      </c>
      <c r="I278" s="7" t="e">
        <f>Cerradas!#REF!</f>
        <v>#REF!</v>
      </c>
      <c r="J278" t="e">
        <f>Cerradas!#REF!</f>
        <v>#REF!</v>
      </c>
      <c r="K278" t="e">
        <f>Cerradas!#REF!</f>
        <v>#REF!</v>
      </c>
      <c r="L278" s="7" t="e">
        <f>Cerradas!#REF!</f>
        <v>#REF!</v>
      </c>
      <c r="M278" s="7" t="e">
        <f>Cerradas!#REF!</f>
        <v>#REF!</v>
      </c>
      <c r="N278" s="7" t="e">
        <f>Cerradas!#REF!</f>
        <v>#REF!</v>
      </c>
    </row>
    <row r="279" spans="1:14" x14ac:dyDescent="0.25">
      <c r="A279" t="e">
        <f>Cerradas!#REF!</f>
        <v>#REF!</v>
      </c>
      <c r="B279" t="e">
        <f>Cerradas!#REF!</f>
        <v>#REF!</v>
      </c>
      <c r="C279" t="e">
        <f>Cerradas!#REF!</f>
        <v>#REF!</v>
      </c>
      <c r="D279" t="e">
        <f>Cerradas!#REF!</f>
        <v>#REF!</v>
      </c>
      <c r="E279" s="7" t="e">
        <f>Cerradas!#REF!</f>
        <v>#REF!</v>
      </c>
      <c r="F279" t="e">
        <f>Cerradas!#REF!</f>
        <v>#REF!</v>
      </c>
      <c r="G279" s="6" t="e">
        <f>Cerradas!#REF!</f>
        <v>#REF!</v>
      </c>
      <c r="H279" s="6" t="e">
        <f>Cerradas!#REF!</f>
        <v>#REF!</v>
      </c>
      <c r="I279" s="7" t="e">
        <f>Cerradas!#REF!</f>
        <v>#REF!</v>
      </c>
      <c r="J279" t="e">
        <f>Cerradas!#REF!</f>
        <v>#REF!</v>
      </c>
      <c r="K279" t="e">
        <f>Cerradas!#REF!</f>
        <v>#REF!</v>
      </c>
      <c r="L279" s="7" t="e">
        <f>Cerradas!#REF!</f>
        <v>#REF!</v>
      </c>
      <c r="M279" s="7" t="e">
        <f>Cerradas!#REF!</f>
        <v>#REF!</v>
      </c>
      <c r="N279" s="7" t="e">
        <f>Cerradas!#REF!</f>
        <v>#REF!</v>
      </c>
    </row>
    <row r="280" spans="1:14" x14ac:dyDescent="0.25">
      <c r="A280" t="e">
        <f>Cerradas!#REF!</f>
        <v>#REF!</v>
      </c>
      <c r="B280" t="e">
        <f>Cerradas!#REF!</f>
        <v>#REF!</v>
      </c>
      <c r="C280" t="e">
        <f>Cerradas!#REF!</f>
        <v>#REF!</v>
      </c>
      <c r="D280" t="e">
        <f>Cerradas!#REF!</f>
        <v>#REF!</v>
      </c>
      <c r="E280" s="7" t="e">
        <f>Cerradas!#REF!</f>
        <v>#REF!</v>
      </c>
      <c r="F280" t="e">
        <f>Cerradas!#REF!</f>
        <v>#REF!</v>
      </c>
      <c r="G280" s="6" t="e">
        <f>Cerradas!#REF!</f>
        <v>#REF!</v>
      </c>
      <c r="H280" s="6" t="e">
        <f>Cerradas!#REF!</f>
        <v>#REF!</v>
      </c>
      <c r="I280" s="7" t="e">
        <f>Cerradas!#REF!</f>
        <v>#REF!</v>
      </c>
      <c r="J280" t="e">
        <f>Cerradas!#REF!</f>
        <v>#REF!</v>
      </c>
      <c r="K280" t="e">
        <f>Cerradas!#REF!</f>
        <v>#REF!</v>
      </c>
      <c r="L280" s="7" t="e">
        <f>Cerradas!#REF!</f>
        <v>#REF!</v>
      </c>
      <c r="M280" s="7" t="e">
        <f>Cerradas!#REF!</f>
        <v>#REF!</v>
      </c>
      <c r="N280" s="7" t="e">
        <f>Cerradas!#REF!</f>
        <v>#REF!</v>
      </c>
    </row>
    <row r="281" spans="1:14" x14ac:dyDescent="0.25">
      <c r="A281" t="e">
        <f>Cerradas!#REF!</f>
        <v>#REF!</v>
      </c>
      <c r="B281" t="e">
        <f>Cerradas!#REF!</f>
        <v>#REF!</v>
      </c>
      <c r="C281" t="e">
        <f>Cerradas!#REF!</f>
        <v>#REF!</v>
      </c>
      <c r="D281" t="e">
        <f>Cerradas!#REF!</f>
        <v>#REF!</v>
      </c>
      <c r="E281" s="7" t="e">
        <f>Cerradas!#REF!</f>
        <v>#REF!</v>
      </c>
      <c r="F281" t="e">
        <f>Cerradas!#REF!</f>
        <v>#REF!</v>
      </c>
      <c r="G281" s="6" t="e">
        <f>Cerradas!#REF!</f>
        <v>#REF!</v>
      </c>
      <c r="H281" s="6" t="e">
        <f>Cerradas!#REF!</f>
        <v>#REF!</v>
      </c>
      <c r="I281" s="7" t="e">
        <f>Cerradas!#REF!</f>
        <v>#REF!</v>
      </c>
      <c r="J281" t="e">
        <f>Cerradas!#REF!</f>
        <v>#REF!</v>
      </c>
      <c r="K281" t="e">
        <f>Cerradas!#REF!</f>
        <v>#REF!</v>
      </c>
      <c r="L281" s="7" t="e">
        <f>Cerradas!#REF!</f>
        <v>#REF!</v>
      </c>
      <c r="M281" s="7" t="e">
        <f>Cerradas!#REF!</f>
        <v>#REF!</v>
      </c>
      <c r="N281" s="7" t="e">
        <f>Cerradas!#REF!</f>
        <v>#REF!</v>
      </c>
    </row>
    <row r="282" spans="1:14" x14ac:dyDescent="0.25">
      <c r="A282" t="e">
        <f>Cerradas!#REF!</f>
        <v>#REF!</v>
      </c>
      <c r="B282" t="e">
        <f>Cerradas!#REF!</f>
        <v>#REF!</v>
      </c>
      <c r="C282" t="e">
        <f>Cerradas!#REF!</f>
        <v>#REF!</v>
      </c>
      <c r="D282" t="e">
        <f>Cerradas!#REF!</f>
        <v>#REF!</v>
      </c>
      <c r="E282" s="7" t="e">
        <f>Cerradas!#REF!</f>
        <v>#REF!</v>
      </c>
      <c r="F282" t="e">
        <f>Cerradas!#REF!</f>
        <v>#REF!</v>
      </c>
      <c r="G282" s="6" t="e">
        <f>Cerradas!#REF!</f>
        <v>#REF!</v>
      </c>
      <c r="H282" s="6" t="e">
        <f>Cerradas!#REF!</f>
        <v>#REF!</v>
      </c>
      <c r="I282" s="7" t="e">
        <f>Cerradas!#REF!</f>
        <v>#REF!</v>
      </c>
      <c r="J282" t="e">
        <f>Cerradas!#REF!</f>
        <v>#REF!</v>
      </c>
      <c r="K282" t="e">
        <f>Cerradas!#REF!</f>
        <v>#REF!</v>
      </c>
      <c r="L282" s="7" t="e">
        <f>Cerradas!#REF!</f>
        <v>#REF!</v>
      </c>
      <c r="M282" s="7" t="e">
        <f>Cerradas!#REF!</f>
        <v>#REF!</v>
      </c>
      <c r="N282" s="7" t="e">
        <f>Cerradas!#REF!</f>
        <v>#REF!</v>
      </c>
    </row>
    <row r="283" spans="1:14" x14ac:dyDescent="0.25">
      <c r="A283" t="e">
        <f>Cerradas!#REF!</f>
        <v>#REF!</v>
      </c>
      <c r="B283" t="e">
        <f>Cerradas!#REF!</f>
        <v>#REF!</v>
      </c>
      <c r="C283" t="e">
        <f>Cerradas!#REF!</f>
        <v>#REF!</v>
      </c>
      <c r="D283" t="e">
        <f>Cerradas!#REF!</f>
        <v>#REF!</v>
      </c>
      <c r="E283" s="7" t="e">
        <f>Cerradas!#REF!</f>
        <v>#REF!</v>
      </c>
      <c r="F283" t="e">
        <f>Cerradas!#REF!</f>
        <v>#REF!</v>
      </c>
      <c r="G283" s="6" t="e">
        <f>Cerradas!#REF!</f>
        <v>#REF!</v>
      </c>
      <c r="H283" s="6" t="e">
        <f>Cerradas!#REF!</f>
        <v>#REF!</v>
      </c>
      <c r="I283" s="7" t="e">
        <f>Cerradas!#REF!</f>
        <v>#REF!</v>
      </c>
      <c r="J283" t="e">
        <f>Cerradas!#REF!</f>
        <v>#REF!</v>
      </c>
      <c r="K283" t="e">
        <f>Cerradas!#REF!</f>
        <v>#REF!</v>
      </c>
      <c r="L283" s="7" t="e">
        <f>Cerradas!#REF!</f>
        <v>#REF!</v>
      </c>
      <c r="M283" s="7" t="e">
        <f>Cerradas!#REF!</f>
        <v>#REF!</v>
      </c>
      <c r="N283" s="7" t="e">
        <f>Cerradas!#REF!</f>
        <v>#REF!</v>
      </c>
    </row>
    <row r="284" spans="1:14" x14ac:dyDescent="0.25">
      <c r="A284" t="e">
        <f>Cerradas!#REF!</f>
        <v>#REF!</v>
      </c>
      <c r="B284" t="e">
        <f>Cerradas!#REF!</f>
        <v>#REF!</v>
      </c>
      <c r="C284" t="e">
        <f>Cerradas!#REF!</f>
        <v>#REF!</v>
      </c>
      <c r="D284" t="e">
        <f>Cerradas!#REF!</f>
        <v>#REF!</v>
      </c>
      <c r="E284" s="7" t="e">
        <f>Cerradas!#REF!</f>
        <v>#REF!</v>
      </c>
      <c r="F284" t="e">
        <f>Cerradas!#REF!</f>
        <v>#REF!</v>
      </c>
      <c r="G284" s="6" t="e">
        <f>Cerradas!#REF!</f>
        <v>#REF!</v>
      </c>
      <c r="H284" s="6" t="e">
        <f>Cerradas!#REF!</f>
        <v>#REF!</v>
      </c>
      <c r="I284" s="7" t="e">
        <f>Cerradas!#REF!</f>
        <v>#REF!</v>
      </c>
      <c r="J284" t="e">
        <f>Cerradas!#REF!</f>
        <v>#REF!</v>
      </c>
      <c r="K284" t="e">
        <f>Cerradas!#REF!</f>
        <v>#REF!</v>
      </c>
      <c r="L284" s="7" t="e">
        <f>Cerradas!#REF!</f>
        <v>#REF!</v>
      </c>
      <c r="M284" s="7" t="e">
        <f>Cerradas!#REF!</f>
        <v>#REF!</v>
      </c>
      <c r="N284" s="7" t="e">
        <f>Cerradas!#REF!</f>
        <v>#REF!</v>
      </c>
    </row>
    <row r="285" spans="1:14" x14ac:dyDescent="0.25">
      <c r="A285" t="e">
        <f>Cerradas!#REF!</f>
        <v>#REF!</v>
      </c>
      <c r="B285" t="e">
        <f>Cerradas!#REF!</f>
        <v>#REF!</v>
      </c>
      <c r="C285" t="e">
        <f>Cerradas!#REF!</f>
        <v>#REF!</v>
      </c>
      <c r="D285" t="e">
        <f>Cerradas!#REF!</f>
        <v>#REF!</v>
      </c>
      <c r="E285" s="7" t="e">
        <f>Cerradas!#REF!</f>
        <v>#REF!</v>
      </c>
      <c r="F285" t="e">
        <f>Cerradas!#REF!</f>
        <v>#REF!</v>
      </c>
      <c r="G285" s="6" t="e">
        <f>Cerradas!#REF!</f>
        <v>#REF!</v>
      </c>
      <c r="H285" s="6" t="e">
        <f>Cerradas!#REF!</f>
        <v>#REF!</v>
      </c>
      <c r="I285" s="7" t="e">
        <f>Cerradas!#REF!</f>
        <v>#REF!</v>
      </c>
      <c r="J285" t="e">
        <f>Cerradas!#REF!</f>
        <v>#REF!</v>
      </c>
      <c r="K285" t="e">
        <f>Cerradas!#REF!</f>
        <v>#REF!</v>
      </c>
      <c r="L285" s="7" t="e">
        <f>Cerradas!#REF!</f>
        <v>#REF!</v>
      </c>
      <c r="M285" s="7" t="e">
        <f>Cerradas!#REF!</f>
        <v>#REF!</v>
      </c>
      <c r="N285" s="7" t="e">
        <f>Cerradas!#REF!</f>
        <v>#REF!</v>
      </c>
    </row>
    <row r="286" spans="1:14" x14ac:dyDescent="0.25">
      <c r="A286" t="e">
        <f>Cerradas!#REF!</f>
        <v>#REF!</v>
      </c>
      <c r="B286" t="e">
        <f>Cerradas!#REF!</f>
        <v>#REF!</v>
      </c>
      <c r="C286" t="e">
        <f>Cerradas!#REF!</f>
        <v>#REF!</v>
      </c>
      <c r="D286" t="e">
        <f>Cerradas!#REF!</f>
        <v>#REF!</v>
      </c>
      <c r="E286" s="7" t="e">
        <f>Cerradas!#REF!</f>
        <v>#REF!</v>
      </c>
      <c r="F286" t="e">
        <f>Cerradas!#REF!</f>
        <v>#REF!</v>
      </c>
      <c r="G286" s="6" t="e">
        <f>Cerradas!#REF!</f>
        <v>#REF!</v>
      </c>
      <c r="H286" s="6" t="e">
        <f>Cerradas!#REF!</f>
        <v>#REF!</v>
      </c>
      <c r="I286" s="7" t="e">
        <f>Cerradas!#REF!</f>
        <v>#REF!</v>
      </c>
      <c r="J286" t="e">
        <f>Cerradas!#REF!</f>
        <v>#REF!</v>
      </c>
      <c r="K286" t="e">
        <f>Cerradas!#REF!</f>
        <v>#REF!</v>
      </c>
      <c r="L286" s="7" t="e">
        <f>Cerradas!#REF!</f>
        <v>#REF!</v>
      </c>
      <c r="M286" s="7" t="e">
        <f>Cerradas!#REF!</f>
        <v>#REF!</v>
      </c>
      <c r="N286" s="7" t="e">
        <f>Cerradas!#REF!</f>
        <v>#REF!</v>
      </c>
    </row>
    <row r="287" spans="1:14" x14ac:dyDescent="0.25">
      <c r="A287" t="e">
        <f>Cerradas!#REF!</f>
        <v>#REF!</v>
      </c>
      <c r="B287" t="e">
        <f>Cerradas!#REF!</f>
        <v>#REF!</v>
      </c>
      <c r="C287" t="e">
        <f>Cerradas!#REF!</f>
        <v>#REF!</v>
      </c>
      <c r="D287" t="e">
        <f>Cerradas!#REF!</f>
        <v>#REF!</v>
      </c>
      <c r="E287" s="7" t="e">
        <f>Cerradas!#REF!</f>
        <v>#REF!</v>
      </c>
      <c r="F287" t="e">
        <f>Cerradas!#REF!</f>
        <v>#REF!</v>
      </c>
      <c r="G287" s="6" t="e">
        <f>Cerradas!#REF!</f>
        <v>#REF!</v>
      </c>
      <c r="H287" s="6" t="e">
        <f>Cerradas!#REF!</f>
        <v>#REF!</v>
      </c>
      <c r="I287" s="7" t="e">
        <f>Cerradas!#REF!</f>
        <v>#REF!</v>
      </c>
      <c r="J287" t="e">
        <f>Cerradas!#REF!</f>
        <v>#REF!</v>
      </c>
      <c r="K287" t="e">
        <f>Cerradas!#REF!</f>
        <v>#REF!</v>
      </c>
      <c r="L287" s="7" t="e">
        <f>Cerradas!#REF!</f>
        <v>#REF!</v>
      </c>
      <c r="M287" s="7" t="e">
        <f>Cerradas!#REF!</f>
        <v>#REF!</v>
      </c>
      <c r="N287" s="7" t="e">
        <f>Cerradas!#REF!</f>
        <v>#REF!</v>
      </c>
    </row>
    <row r="288" spans="1:14" x14ac:dyDescent="0.25">
      <c r="A288" t="e">
        <f>Cerradas!#REF!</f>
        <v>#REF!</v>
      </c>
      <c r="B288" t="e">
        <f>Cerradas!#REF!</f>
        <v>#REF!</v>
      </c>
      <c r="C288" t="e">
        <f>Cerradas!#REF!</f>
        <v>#REF!</v>
      </c>
      <c r="D288" t="e">
        <f>Cerradas!#REF!</f>
        <v>#REF!</v>
      </c>
      <c r="E288" s="7" t="e">
        <f>Cerradas!#REF!</f>
        <v>#REF!</v>
      </c>
      <c r="F288" t="e">
        <f>Cerradas!#REF!</f>
        <v>#REF!</v>
      </c>
      <c r="G288" s="6" t="e">
        <f>Cerradas!#REF!</f>
        <v>#REF!</v>
      </c>
      <c r="H288" s="6" t="e">
        <f>Cerradas!#REF!</f>
        <v>#REF!</v>
      </c>
      <c r="I288" s="7" t="e">
        <f>Cerradas!#REF!</f>
        <v>#REF!</v>
      </c>
      <c r="J288" t="e">
        <f>Cerradas!#REF!</f>
        <v>#REF!</v>
      </c>
      <c r="K288" t="e">
        <f>Cerradas!#REF!</f>
        <v>#REF!</v>
      </c>
      <c r="L288" s="7" t="e">
        <f>Cerradas!#REF!</f>
        <v>#REF!</v>
      </c>
      <c r="M288" s="7" t="e">
        <f>Cerradas!#REF!</f>
        <v>#REF!</v>
      </c>
      <c r="N288" s="7" t="e">
        <f>Cerradas!#REF!</f>
        <v>#REF!</v>
      </c>
    </row>
    <row r="289" spans="1:14" x14ac:dyDescent="0.25">
      <c r="A289" t="e">
        <f>Cerradas!#REF!</f>
        <v>#REF!</v>
      </c>
      <c r="B289" t="e">
        <f>Cerradas!#REF!</f>
        <v>#REF!</v>
      </c>
      <c r="C289" t="e">
        <f>Cerradas!#REF!</f>
        <v>#REF!</v>
      </c>
      <c r="D289" t="e">
        <f>Cerradas!#REF!</f>
        <v>#REF!</v>
      </c>
      <c r="E289" s="7" t="e">
        <f>Cerradas!#REF!</f>
        <v>#REF!</v>
      </c>
      <c r="F289" t="e">
        <f>Cerradas!#REF!</f>
        <v>#REF!</v>
      </c>
      <c r="G289" s="6" t="e">
        <f>Cerradas!#REF!</f>
        <v>#REF!</v>
      </c>
      <c r="H289" s="6" t="e">
        <f>Cerradas!#REF!</f>
        <v>#REF!</v>
      </c>
      <c r="I289" s="7" t="e">
        <f>Cerradas!#REF!</f>
        <v>#REF!</v>
      </c>
      <c r="J289" t="e">
        <f>Cerradas!#REF!</f>
        <v>#REF!</v>
      </c>
      <c r="K289" t="e">
        <f>Cerradas!#REF!</f>
        <v>#REF!</v>
      </c>
      <c r="L289" s="7" t="e">
        <f>Cerradas!#REF!</f>
        <v>#REF!</v>
      </c>
      <c r="M289" s="7" t="e">
        <f>Cerradas!#REF!</f>
        <v>#REF!</v>
      </c>
      <c r="N289" s="7" t="e">
        <f>Cerradas!#REF!</f>
        <v>#REF!</v>
      </c>
    </row>
    <row r="290" spans="1:14" x14ac:dyDescent="0.25">
      <c r="A290" t="e">
        <f>Cerradas!#REF!</f>
        <v>#REF!</v>
      </c>
      <c r="B290" t="e">
        <f>Cerradas!#REF!</f>
        <v>#REF!</v>
      </c>
      <c r="C290" t="e">
        <f>Cerradas!#REF!</f>
        <v>#REF!</v>
      </c>
      <c r="D290" t="e">
        <f>Cerradas!#REF!</f>
        <v>#REF!</v>
      </c>
      <c r="E290" s="7" t="e">
        <f>Cerradas!#REF!</f>
        <v>#REF!</v>
      </c>
      <c r="F290" t="e">
        <f>Cerradas!#REF!</f>
        <v>#REF!</v>
      </c>
      <c r="G290" s="6" t="e">
        <f>Cerradas!#REF!</f>
        <v>#REF!</v>
      </c>
      <c r="H290" s="6" t="e">
        <f>Cerradas!#REF!</f>
        <v>#REF!</v>
      </c>
      <c r="I290" s="7" t="e">
        <f>Cerradas!#REF!</f>
        <v>#REF!</v>
      </c>
      <c r="J290" t="e">
        <f>Cerradas!#REF!</f>
        <v>#REF!</v>
      </c>
      <c r="K290" t="e">
        <f>Cerradas!#REF!</f>
        <v>#REF!</v>
      </c>
      <c r="L290" s="7" t="e">
        <f>Cerradas!#REF!</f>
        <v>#REF!</v>
      </c>
      <c r="M290" s="7" t="e">
        <f>Cerradas!#REF!</f>
        <v>#REF!</v>
      </c>
      <c r="N290" s="7" t="e">
        <f>Cerradas!#REF!</f>
        <v>#REF!</v>
      </c>
    </row>
    <row r="291" spans="1:14" x14ac:dyDescent="0.25">
      <c r="A291" t="e">
        <f>Cerradas!#REF!</f>
        <v>#REF!</v>
      </c>
      <c r="B291" t="e">
        <f>Cerradas!#REF!</f>
        <v>#REF!</v>
      </c>
      <c r="C291" t="e">
        <f>Cerradas!#REF!</f>
        <v>#REF!</v>
      </c>
      <c r="D291" t="e">
        <f>Cerradas!#REF!</f>
        <v>#REF!</v>
      </c>
      <c r="E291" s="7" t="e">
        <f>Cerradas!#REF!</f>
        <v>#REF!</v>
      </c>
      <c r="F291" t="e">
        <f>Cerradas!#REF!</f>
        <v>#REF!</v>
      </c>
      <c r="G291" s="6" t="e">
        <f>Cerradas!#REF!</f>
        <v>#REF!</v>
      </c>
      <c r="H291" s="6" t="e">
        <f>Cerradas!#REF!</f>
        <v>#REF!</v>
      </c>
      <c r="I291" s="7" t="e">
        <f>Cerradas!#REF!</f>
        <v>#REF!</v>
      </c>
      <c r="J291" t="e">
        <f>Cerradas!#REF!</f>
        <v>#REF!</v>
      </c>
      <c r="K291" t="e">
        <f>Cerradas!#REF!</f>
        <v>#REF!</v>
      </c>
      <c r="L291" s="7" t="e">
        <f>Cerradas!#REF!</f>
        <v>#REF!</v>
      </c>
      <c r="M291" s="7" t="e">
        <f>Cerradas!#REF!</f>
        <v>#REF!</v>
      </c>
      <c r="N291" s="7" t="e">
        <f>Cerradas!#REF!</f>
        <v>#REF!</v>
      </c>
    </row>
    <row r="292" spans="1:14" x14ac:dyDescent="0.25">
      <c r="A292" t="e">
        <f>Cerradas!#REF!</f>
        <v>#REF!</v>
      </c>
      <c r="B292" t="e">
        <f>Cerradas!#REF!</f>
        <v>#REF!</v>
      </c>
      <c r="C292" t="e">
        <f>Cerradas!#REF!</f>
        <v>#REF!</v>
      </c>
      <c r="D292" t="e">
        <f>Cerradas!#REF!</f>
        <v>#REF!</v>
      </c>
      <c r="E292" s="7" t="e">
        <f>Cerradas!#REF!</f>
        <v>#REF!</v>
      </c>
      <c r="F292" t="e">
        <f>Cerradas!#REF!</f>
        <v>#REF!</v>
      </c>
      <c r="G292" s="6" t="e">
        <f>Cerradas!#REF!</f>
        <v>#REF!</v>
      </c>
      <c r="H292" s="6" t="e">
        <f>Cerradas!#REF!</f>
        <v>#REF!</v>
      </c>
      <c r="I292" s="7" t="e">
        <f>Cerradas!#REF!</f>
        <v>#REF!</v>
      </c>
      <c r="J292" t="e">
        <f>Cerradas!#REF!</f>
        <v>#REF!</v>
      </c>
      <c r="K292" t="e">
        <f>Cerradas!#REF!</f>
        <v>#REF!</v>
      </c>
      <c r="L292" s="7" t="e">
        <f>Cerradas!#REF!</f>
        <v>#REF!</v>
      </c>
      <c r="M292" s="7" t="e">
        <f>Cerradas!#REF!</f>
        <v>#REF!</v>
      </c>
      <c r="N292" s="7" t="e">
        <f>Cerradas!#REF!</f>
        <v>#REF!</v>
      </c>
    </row>
    <row r="293" spans="1:14" x14ac:dyDescent="0.25">
      <c r="A293" t="e">
        <f>Cerradas!#REF!</f>
        <v>#REF!</v>
      </c>
      <c r="B293" t="e">
        <f>Cerradas!#REF!</f>
        <v>#REF!</v>
      </c>
      <c r="C293" t="e">
        <f>Cerradas!#REF!</f>
        <v>#REF!</v>
      </c>
      <c r="D293" t="e">
        <f>Cerradas!#REF!</f>
        <v>#REF!</v>
      </c>
      <c r="E293" s="7" t="e">
        <f>Cerradas!#REF!</f>
        <v>#REF!</v>
      </c>
      <c r="F293" t="e">
        <f>Cerradas!#REF!</f>
        <v>#REF!</v>
      </c>
      <c r="G293" s="6" t="e">
        <f>Cerradas!#REF!</f>
        <v>#REF!</v>
      </c>
      <c r="H293" s="6" t="e">
        <f>Cerradas!#REF!</f>
        <v>#REF!</v>
      </c>
      <c r="I293" s="7" t="e">
        <f>Cerradas!#REF!</f>
        <v>#REF!</v>
      </c>
      <c r="J293" t="e">
        <f>Cerradas!#REF!</f>
        <v>#REF!</v>
      </c>
      <c r="K293" t="e">
        <f>Cerradas!#REF!</f>
        <v>#REF!</v>
      </c>
      <c r="L293" s="7" t="e">
        <f>Cerradas!#REF!</f>
        <v>#REF!</v>
      </c>
      <c r="M293" s="7" t="e">
        <f>Cerradas!#REF!</f>
        <v>#REF!</v>
      </c>
      <c r="N293" s="7" t="e">
        <f>Cerradas!#REF!</f>
        <v>#REF!</v>
      </c>
    </row>
    <row r="294" spans="1:14" x14ac:dyDescent="0.25">
      <c r="A294" t="e">
        <f>Cerradas!#REF!</f>
        <v>#REF!</v>
      </c>
      <c r="B294" t="e">
        <f>Cerradas!#REF!</f>
        <v>#REF!</v>
      </c>
      <c r="C294" t="e">
        <f>Cerradas!#REF!</f>
        <v>#REF!</v>
      </c>
      <c r="D294" t="e">
        <f>Cerradas!#REF!</f>
        <v>#REF!</v>
      </c>
      <c r="E294" s="7" t="e">
        <f>Cerradas!#REF!</f>
        <v>#REF!</v>
      </c>
      <c r="F294" t="e">
        <f>Cerradas!#REF!</f>
        <v>#REF!</v>
      </c>
      <c r="G294" s="6" t="e">
        <f>Cerradas!#REF!</f>
        <v>#REF!</v>
      </c>
      <c r="H294" s="6" t="e">
        <f>Cerradas!#REF!</f>
        <v>#REF!</v>
      </c>
      <c r="I294" s="7" t="e">
        <f>Cerradas!#REF!</f>
        <v>#REF!</v>
      </c>
      <c r="J294" t="e">
        <f>Cerradas!#REF!</f>
        <v>#REF!</v>
      </c>
      <c r="K294" t="e">
        <f>Cerradas!#REF!</f>
        <v>#REF!</v>
      </c>
      <c r="L294" s="7" t="e">
        <f>Cerradas!#REF!</f>
        <v>#REF!</v>
      </c>
      <c r="M294" s="7" t="e">
        <f>Cerradas!#REF!</f>
        <v>#REF!</v>
      </c>
      <c r="N294" s="7" t="e">
        <f>Cerradas!#REF!</f>
        <v>#REF!</v>
      </c>
    </row>
    <row r="295" spans="1:14" x14ac:dyDescent="0.25">
      <c r="A295" t="e">
        <f>Cerradas!#REF!</f>
        <v>#REF!</v>
      </c>
      <c r="B295" t="e">
        <f>Cerradas!#REF!</f>
        <v>#REF!</v>
      </c>
      <c r="C295" t="e">
        <f>Cerradas!#REF!</f>
        <v>#REF!</v>
      </c>
      <c r="D295" t="e">
        <f>Cerradas!#REF!</f>
        <v>#REF!</v>
      </c>
      <c r="E295" s="7" t="e">
        <f>Cerradas!#REF!</f>
        <v>#REF!</v>
      </c>
      <c r="F295" t="e">
        <f>Cerradas!#REF!</f>
        <v>#REF!</v>
      </c>
      <c r="G295" s="6" t="e">
        <f>Cerradas!#REF!</f>
        <v>#REF!</v>
      </c>
      <c r="H295" s="6" t="e">
        <f>Cerradas!#REF!</f>
        <v>#REF!</v>
      </c>
      <c r="I295" s="7" t="e">
        <f>Cerradas!#REF!</f>
        <v>#REF!</v>
      </c>
      <c r="J295" t="e">
        <f>Cerradas!#REF!</f>
        <v>#REF!</v>
      </c>
      <c r="K295" t="e">
        <f>Cerradas!#REF!</f>
        <v>#REF!</v>
      </c>
      <c r="L295" s="7" t="e">
        <f>Cerradas!#REF!</f>
        <v>#REF!</v>
      </c>
      <c r="M295" s="7" t="e">
        <f>Cerradas!#REF!</f>
        <v>#REF!</v>
      </c>
      <c r="N295" s="7" t="e">
        <f>Cerradas!#REF!</f>
        <v>#REF!</v>
      </c>
    </row>
    <row r="296" spans="1:14" x14ac:dyDescent="0.25">
      <c r="A296" t="e">
        <f>Cerradas!#REF!</f>
        <v>#REF!</v>
      </c>
      <c r="B296" t="e">
        <f>Cerradas!#REF!</f>
        <v>#REF!</v>
      </c>
      <c r="C296" t="e">
        <f>Cerradas!#REF!</f>
        <v>#REF!</v>
      </c>
      <c r="D296" t="e">
        <f>Cerradas!#REF!</f>
        <v>#REF!</v>
      </c>
      <c r="E296" s="7" t="e">
        <f>Cerradas!#REF!</f>
        <v>#REF!</v>
      </c>
      <c r="F296" t="e">
        <f>Cerradas!#REF!</f>
        <v>#REF!</v>
      </c>
      <c r="G296" s="6" t="e">
        <f>Cerradas!#REF!</f>
        <v>#REF!</v>
      </c>
      <c r="H296" s="6" t="e">
        <f>Cerradas!#REF!</f>
        <v>#REF!</v>
      </c>
      <c r="I296" s="7" t="e">
        <f>Cerradas!#REF!</f>
        <v>#REF!</v>
      </c>
      <c r="J296" t="e">
        <f>Cerradas!#REF!</f>
        <v>#REF!</v>
      </c>
      <c r="K296" t="e">
        <f>Cerradas!#REF!</f>
        <v>#REF!</v>
      </c>
      <c r="L296" s="7" t="e">
        <f>Cerradas!#REF!</f>
        <v>#REF!</v>
      </c>
      <c r="M296" s="7" t="e">
        <f>Cerradas!#REF!</f>
        <v>#REF!</v>
      </c>
      <c r="N296" s="7" t="e">
        <f>Cerradas!#REF!</f>
        <v>#REF!</v>
      </c>
    </row>
    <row r="297" spans="1:14" x14ac:dyDescent="0.25">
      <c r="A297" t="e">
        <f>Cerradas!#REF!</f>
        <v>#REF!</v>
      </c>
      <c r="B297" t="e">
        <f>Cerradas!#REF!</f>
        <v>#REF!</v>
      </c>
      <c r="C297" t="e">
        <f>Cerradas!#REF!</f>
        <v>#REF!</v>
      </c>
      <c r="D297" t="e">
        <f>Cerradas!#REF!</f>
        <v>#REF!</v>
      </c>
      <c r="E297" s="7" t="e">
        <f>Cerradas!#REF!</f>
        <v>#REF!</v>
      </c>
      <c r="F297" t="e">
        <f>Cerradas!#REF!</f>
        <v>#REF!</v>
      </c>
      <c r="G297" s="6" t="e">
        <f>Cerradas!#REF!</f>
        <v>#REF!</v>
      </c>
      <c r="H297" s="6" t="e">
        <f>Cerradas!#REF!</f>
        <v>#REF!</v>
      </c>
      <c r="I297" s="7" t="e">
        <f>Cerradas!#REF!</f>
        <v>#REF!</v>
      </c>
      <c r="J297" t="e">
        <f>Cerradas!#REF!</f>
        <v>#REF!</v>
      </c>
      <c r="K297" t="e">
        <f>Cerradas!#REF!</f>
        <v>#REF!</v>
      </c>
      <c r="L297" s="7" t="e">
        <f>Cerradas!#REF!</f>
        <v>#REF!</v>
      </c>
      <c r="M297" s="7" t="e">
        <f>Cerradas!#REF!</f>
        <v>#REF!</v>
      </c>
      <c r="N297" s="7" t="e">
        <f>Cerradas!#REF!</f>
        <v>#REF!</v>
      </c>
    </row>
    <row r="298" spans="1:14" x14ac:dyDescent="0.25">
      <c r="A298" t="e">
        <f>Cerradas!#REF!</f>
        <v>#REF!</v>
      </c>
      <c r="B298" t="e">
        <f>Cerradas!#REF!</f>
        <v>#REF!</v>
      </c>
      <c r="C298" t="e">
        <f>Cerradas!#REF!</f>
        <v>#REF!</v>
      </c>
      <c r="D298" t="e">
        <f>Cerradas!#REF!</f>
        <v>#REF!</v>
      </c>
      <c r="E298" s="7" t="e">
        <f>Cerradas!#REF!</f>
        <v>#REF!</v>
      </c>
      <c r="F298" t="e">
        <f>Cerradas!#REF!</f>
        <v>#REF!</v>
      </c>
      <c r="G298" s="6" t="e">
        <f>Cerradas!#REF!</f>
        <v>#REF!</v>
      </c>
      <c r="H298" s="6" t="e">
        <f>Cerradas!#REF!</f>
        <v>#REF!</v>
      </c>
      <c r="I298" s="7" t="e">
        <f>Cerradas!#REF!</f>
        <v>#REF!</v>
      </c>
      <c r="J298" t="e">
        <f>Cerradas!#REF!</f>
        <v>#REF!</v>
      </c>
      <c r="K298" t="e">
        <f>Cerradas!#REF!</f>
        <v>#REF!</v>
      </c>
      <c r="L298" s="7" t="e">
        <f>Cerradas!#REF!</f>
        <v>#REF!</v>
      </c>
      <c r="M298" s="7" t="e">
        <f>Cerradas!#REF!</f>
        <v>#REF!</v>
      </c>
      <c r="N298" s="7" t="e">
        <f>Cerradas!#REF!</f>
        <v>#REF!</v>
      </c>
    </row>
    <row r="299" spans="1:14" x14ac:dyDescent="0.25">
      <c r="A299" t="e">
        <f>Cerradas!#REF!</f>
        <v>#REF!</v>
      </c>
      <c r="B299" t="e">
        <f>Cerradas!#REF!</f>
        <v>#REF!</v>
      </c>
      <c r="C299" t="e">
        <f>Cerradas!#REF!</f>
        <v>#REF!</v>
      </c>
      <c r="D299" t="e">
        <f>Cerradas!#REF!</f>
        <v>#REF!</v>
      </c>
      <c r="E299" s="7" t="e">
        <f>Cerradas!#REF!</f>
        <v>#REF!</v>
      </c>
      <c r="F299" t="e">
        <f>Cerradas!#REF!</f>
        <v>#REF!</v>
      </c>
      <c r="G299" s="6" t="e">
        <f>Cerradas!#REF!</f>
        <v>#REF!</v>
      </c>
      <c r="H299" s="6" t="e">
        <f>Cerradas!#REF!</f>
        <v>#REF!</v>
      </c>
      <c r="I299" s="7" t="e">
        <f>Cerradas!#REF!</f>
        <v>#REF!</v>
      </c>
      <c r="J299" t="e">
        <f>Cerradas!#REF!</f>
        <v>#REF!</v>
      </c>
      <c r="K299" t="e">
        <f>Cerradas!#REF!</f>
        <v>#REF!</v>
      </c>
      <c r="L299" s="7" t="e">
        <f>Cerradas!#REF!</f>
        <v>#REF!</v>
      </c>
      <c r="M299" s="7" t="e">
        <f>Cerradas!#REF!</f>
        <v>#REF!</v>
      </c>
      <c r="N299" s="7" t="e">
        <f>Cerradas!#REF!</f>
        <v>#REF!</v>
      </c>
    </row>
    <row r="300" spans="1:14" x14ac:dyDescent="0.25">
      <c r="A300" t="e">
        <f>Cerradas!#REF!</f>
        <v>#REF!</v>
      </c>
      <c r="B300" t="e">
        <f>Cerradas!#REF!</f>
        <v>#REF!</v>
      </c>
      <c r="C300" t="e">
        <f>Cerradas!#REF!</f>
        <v>#REF!</v>
      </c>
      <c r="D300" t="e">
        <f>Cerradas!#REF!</f>
        <v>#REF!</v>
      </c>
      <c r="E300" s="7" t="e">
        <f>Cerradas!#REF!</f>
        <v>#REF!</v>
      </c>
      <c r="F300" t="e">
        <f>Cerradas!#REF!</f>
        <v>#REF!</v>
      </c>
      <c r="G300" s="6" t="e">
        <f>Cerradas!#REF!</f>
        <v>#REF!</v>
      </c>
      <c r="H300" s="6" t="e">
        <f>Cerradas!#REF!</f>
        <v>#REF!</v>
      </c>
      <c r="I300" s="7" t="e">
        <f>Cerradas!#REF!</f>
        <v>#REF!</v>
      </c>
      <c r="J300" t="e">
        <f>Cerradas!#REF!</f>
        <v>#REF!</v>
      </c>
      <c r="K300" t="e">
        <f>Cerradas!#REF!</f>
        <v>#REF!</v>
      </c>
      <c r="L300" s="7" t="e">
        <f>Cerradas!#REF!</f>
        <v>#REF!</v>
      </c>
      <c r="M300" s="7" t="e">
        <f>Cerradas!#REF!</f>
        <v>#REF!</v>
      </c>
      <c r="N300" s="7" t="e">
        <f>Cerradas!#REF!</f>
        <v>#REF!</v>
      </c>
    </row>
    <row r="301" spans="1:14" x14ac:dyDescent="0.25">
      <c r="A301" t="e">
        <f>Cerradas!#REF!</f>
        <v>#REF!</v>
      </c>
      <c r="B301" t="e">
        <f>Cerradas!#REF!</f>
        <v>#REF!</v>
      </c>
      <c r="C301" t="e">
        <f>Cerradas!#REF!</f>
        <v>#REF!</v>
      </c>
      <c r="D301" t="e">
        <f>Cerradas!#REF!</f>
        <v>#REF!</v>
      </c>
      <c r="E301" s="7" t="e">
        <f>Cerradas!#REF!</f>
        <v>#REF!</v>
      </c>
      <c r="F301" t="e">
        <f>Cerradas!#REF!</f>
        <v>#REF!</v>
      </c>
      <c r="G301" s="6" t="e">
        <f>Cerradas!#REF!</f>
        <v>#REF!</v>
      </c>
      <c r="H301" s="6" t="e">
        <f>Cerradas!#REF!</f>
        <v>#REF!</v>
      </c>
      <c r="I301" s="7" t="e">
        <f>Cerradas!#REF!</f>
        <v>#REF!</v>
      </c>
      <c r="J301" t="e">
        <f>Cerradas!#REF!</f>
        <v>#REF!</v>
      </c>
      <c r="K301" t="e">
        <f>Cerradas!#REF!</f>
        <v>#REF!</v>
      </c>
      <c r="L301" s="7" t="e">
        <f>Cerradas!#REF!</f>
        <v>#REF!</v>
      </c>
      <c r="M301" s="7" t="e">
        <f>Cerradas!#REF!</f>
        <v>#REF!</v>
      </c>
      <c r="N301" s="7" t="e">
        <f>Cerradas!#REF!</f>
        <v>#REF!</v>
      </c>
    </row>
    <row r="302" spans="1:14" x14ac:dyDescent="0.25">
      <c r="A302" t="e">
        <f>Cerradas!#REF!</f>
        <v>#REF!</v>
      </c>
      <c r="B302" t="e">
        <f>Cerradas!#REF!</f>
        <v>#REF!</v>
      </c>
      <c r="C302" t="e">
        <f>Cerradas!#REF!</f>
        <v>#REF!</v>
      </c>
      <c r="D302" t="e">
        <f>Cerradas!#REF!</f>
        <v>#REF!</v>
      </c>
      <c r="E302" s="7" t="e">
        <f>Cerradas!#REF!</f>
        <v>#REF!</v>
      </c>
      <c r="F302" t="e">
        <f>Cerradas!#REF!</f>
        <v>#REF!</v>
      </c>
      <c r="G302" s="6" t="e">
        <f>Cerradas!#REF!</f>
        <v>#REF!</v>
      </c>
      <c r="H302" s="6" t="e">
        <f>Cerradas!#REF!</f>
        <v>#REF!</v>
      </c>
      <c r="I302" s="7" t="e">
        <f>Cerradas!#REF!</f>
        <v>#REF!</v>
      </c>
      <c r="J302" t="e">
        <f>Cerradas!#REF!</f>
        <v>#REF!</v>
      </c>
      <c r="K302" t="e">
        <f>Cerradas!#REF!</f>
        <v>#REF!</v>
      </c>
      <c r="L302" s="7" t="e">
        <f>Cerradas!#REF!</f>
        <v>#REF!</v>
      </c>
      <c r="M302" s="7" t="e">
        <f>Cerradas!#REF!</f>
        <v>#REF!</v>
      </c>
      <c r="N302" s="7" t="e">
        <f>Cerradas!#REF!</f>
        <v>#REF!</v>
      </c>
    </row>
    <row r="303" spans="1:14" x14ac:dyDescent="0.25">
      <c r="A303" t="e">
        <f>Cerradas!#REF!</f>
        <v>#REF!</v>
      </c>
      <c r="B303" t="e">
        <f>Cerradas!#REF!</f>
        <v>#REF!</v>
      </c>
      <c r="C303" t="e">
        <f>Cerradas!#REF!</f>
        <v>#REF!</v>
      </c>
      <c r="D303" t="e">
        <f>Cerradas!#REF!</f>
        <v>#REF!</v>
      </c>
      <c r="E303" s="7" t="e">
        <f>Cerradas!#REF!</f>
        <v>#REF!</v>
      </c>
      <c r="F303" t="e">
        <f>Cerradas!#REF!</f>
        <v>#REF!</v>
      </c>
      <c r="G303" s="6" t="e">
        <f>Cerradas!#REF!</f>
        <v>#REF!</v>
      </c>
      <c r="H303" s="6" t="e">
        <f>Cerradas!#REF!</f>
        <v>#REF!</v>
      </c>
      <c r="I303" s="7" t="e">
        <f>Cerradas!#REF!</f>
        <v>#REF!</v>
      </c>
      <c r="J303" t="e">
        <f>Cerradas!#REF!</f>
        <v>#REF!</v>
      </c>
      <c r="K303" t="e">
        <f>Cerradas!#REF!</f>
        <v>#REF!</v>
      </c>
      <c r="L303" s="7" t="e">
        <f>Cerradas!#REF!</f>
        <v>#REF!</v>
      </c>
      <c r="M303" s="7" t="e">
        <f>Cerradas!#REF!</f>
        <v>#REF!</v>
      </c>
      <c r="N303" s="7" t="e">
        <f>Cerradas!#REF!</f>
        <v>#REF!</v>
      </c>
    </row>
    <row r="304" spans="1:14" x14ac:dyDescent="0.25">
      <c r="A304" t="e">
        <f>Cerradas!#REF!</f>
        <v>#REF!</v>
      </c>
      <c r="B304" t="e">
        <f>Cerradas!#REF!</f>
        <v>#REF!</v>
      </c>
      <c r="C304" t="e">
        <f>Cerradas!#REF!</f>
        <v>#REF!</v>
      </c>
      <c r="D304" t="e">
        <f>Cerradas!#REF!</f>
        <v>#REF!</v>
      </c>
      <c r="E304" s="7" t="e">
        <f>Cerradas!#REF!</f>
        <v>#REF!</v>
      </c>
      <c r="F304" t="e">
        <f>Cerradas!#REF!</f>
        <v>#REF!</v>
      </c>
      <c r="G304" s="6" t="e">
        <f>Cerradas!#REF!</f>
        <v>#REF!</v>
      </c>
      <c r="H304" s="6" t="e">
        <f>Cerradas!#REF!</f>
        <v>#REF!</v>
      </c>
      <c r="I304" s="7" t="e">
        <f>Cerradas!#REF!</f>
        <v>#REF!</v>
      </c>
      <c r="J304" t="e">
        <f>Cerradas!#REF!</f>
        <v>#REF!</v>
      </c>
      <c r="K304" t="e">
        <f>Cerradas!#REF!</f>
        <v>#REF!</v>
      </c>
      <c r="L304" s="7" t="e">
        <f>Cerradas!#REF!</f>
        <v>#REF!</v>
      </c>
      <c r="M304" s="7" t="e">
        <f>Cerradas!#REF!</f>
        <v>#REF!</v>
      </c>
      <c r="N304" s="7" t="e">
        <f>Cerradas!#REF!</f>
        <v>#REF!</v>
      </c>
    </row>
    <row r="305" spans="1:14" x14ac:dyDescent="0.25">
      <c r="A305" t="e">
        <f>Cerradas!#REF!</f>
        <v>#REF!</v>
      </c>
      <c r="B305" t="e">
        <f>Cerradas!#REF!</f>
        <v>#REF!</v>
      </c>
      <c r="C305" t="e">
        <f>Cerradas!#REF!</f>
        <v>#REF!</v>
      </c>
      <c r="D305" t="e">
        <f>Cerradas!#REF!</f>
        <v>#REF!</v>
      </c>
      <c r="E305" s="7" t="e">
        <f>Cerradas!#REF!</f>
        <v>#REF!</v>
      </c>
      <c r="F305" t="e">
        <f>Cerradas!#REF!</f>
        <v>#REF!</v>
      </c>
      <c r="G305" s="6" t="e">
        <f>Cerradas!#REF!</f>
        <v>#REF!</v>
      </c>
      <c r="H305" s="6" t="e">
        <f>Cerradas!#REF!</f>
        <v>#REF!</v>
      </c>
      <c r="I305" s="7" t="e">
        <f>Cerradas!#REF!</f>
        <v>#REF!</v>
      </c>
      <c r="J305" t="e">
        <f>Cerradas!#REF!</f>
        <v>#REF!</v>
      </c>
      <c r="K305" t="e">
        <f>Cerradas!#REF!</f>
        <v>#REF!</v>
      </c>
      <c r="L305" s="7" t="e">
        <f>Cerradas!#REF!</f>
        <v>#REF!</v>
      </c>
      <c r="M305" s="7" t="e">
        <f>Cerradas!#REF!</f>
        <v>#REF!</v>
      </c>
      <c r="N305" s="7" t="e">
        <f>Cerradas!#REF!</f>
        <v>#REF!</v>
      </c>
    </row>
    <row r="306" spans="1:14" x14ac:dyDescent="0.25">
      <c r="A306" t="e">
        <f>Cerradas!#REF!</f>
        <v>#REF!</v>
      </c>
      <c r="B306" t="e">
        <f>Cerradas!#REF!</f>
        <v>#REF!</v>
      </c>
      <c r="C306" t="e">
        <f>Cerradas!#REF!</f>
        <v>#REF!</v>
      </c>
      <c r="D306" t="e">
        <f>Cerradas!#REF!</f>
        <v>#REF!</v>
      </c>
      <c r="E306" s="7" t="e">
        <f>Cerradas!#REF!</f>
        <v>#REF!</v>
      </c>
      <c r="F306" t="e">
        <f>Cerradas!#REF!</f>
        <v>#REF!</v>
      </c>
      <c r="G306" s="6" t="e">
        <f>Cerradas!#REF!</f>
        <v>#REF!</v>
      </c>
      <c r="H306" s="6" t="e">
        <f>Cerradas!#REF!</f>
        <v>#REF!</v>
      </c>
      <c r="I306" s="7" t="e">
        <f>Cerradas!#REF!</f>
        <v>#REF!</v>
      </c>
      <c r="J306" t="e">
        <f>Cerradas!#REF!</f>
        <v>#REF!</v>
      </c>
      <c r="K306" t="e">
        <f>Cerradas!#REF!</f>
        <v>#REF!</v>
      </c>
      <c r="L306" s="7" t="e">
        <f>Cerradas!#REF!</f>
        <v>#REF!</v>
      </c>
      <c r="M306" s="7" t="e">
        <f>Cerradas!#REF!</f>
        <v>#REF!</v>
      </c>
      <c r="N306" s="7" t="e">
        <f>Cerradas!#REF!</f>
        <v>#REF!</v>
      </c>
    </row>
    <row r="307" spans="1:14" x14ac:dyDescent="0.25">
      <c r="A307" t="e">
        <f>Cerradas!#REF!</f>
        <v>#REF!</v>
      </c>
      <c r="B307" t="e">
        <f>Cerradas!#REF!</f>
        <v>#REF!</v>
      </c>
      <c r="C307" t="e">
        <f>Cerradas!#REF!</f>
        <v>#REF!</v>
      </c>
      <c r="D307" t="e">
        <f>Cerradas!#REF!</f>
        <v>#REF!</v>
      </c>
      <c r="E307" s="7" t="e">
        <f>Cerradas!#REF!</f>
        <v>#REF!</v>
      </c>
      <c r="F307" t="e">
        <f>Cerradas!#REF!</f>
        <v>#REF!</v>
      </c>
      <c r="G307" s="6" t="e">
        <f>Cerradas!#REF!</f>
        <v>#REF!</v>
      </c>
      <c r="H307" s="6" t="e">
        <f>Cerradas!#REF!</f>
        <v>#REF!</v>
      </c>
      <c r="I307" s="7" t="e">
        <f>Cerradas!#REF!</f>
        <v>#REF!</v>
      </c>
      <c r="J307" t="e">
        <f>Cerradas!#REF!</f>
        <v>#REF!</v>
      </c>
      <c r="K307" t="e">
        <f>Cerradas!#REF!</f>
        <v>#REF!</v>
      </c>
      <c r="L307" s="7" t="e">
        <f>Cerradas!#REF!</f>
        <v>#REF!</v>
      </c>
      <c r="M307" s="7" t="e">
        <f>Cerradas!#REF!</f>
        <v>#REF!</v>
      </c>
      <c r="N307" s="7" t="e">
        <f>Cerradas!#REF!</f>
        <v>#REF!</v>
      </c>
    </row>
    <row r="308" spans="1:14" x14ac:dyDescent="0.25">
      <c r="A308" t="e">
        <f>Cerradas!#REF!</f>
        <v>#REF!</v>
      </c>
      <c r="B308" t="e">
        <f>Cerradas!#REF!</f>
        <v>#REF!</v>
      </c>
      <c r="C308" t="e">
        <f>Cerradas!#REF!</f>
        <v>#REF!</v>
      </c>
      <c r="D308" t="e">
        <f>Cerradas!#REF!</f>
        <v>#REF!</v>
      </c>
      <c r="E308" s="7" t="e">
        <f>Cerradas!#REF!</f>
        <v>#REF!</v>
      </c>
      <c r="F308" t="e">
        <f>Cerradas!#REF!</f>
        <v>#REF!</v>
      </c>
      <c r="G308" s="6" t="e">
        <f>Cerradas!#REF!</f>
        <v>#REF!</v>
      </c>
      <c r="H308" s="6" t="e">
        <f>Cerradas!#REF!</f>
        <v>#REF!</v>
      </c>
      <c r="I308" s="7" t="e">
        <f>Cerradas!#REF!</f>
        <v>#REF!</v>
      </c>
      <c r="J308" t="e">
        <f>Cerradas!#REF!</f>
        <v>#REF!</v>
      </c>
      <c r="K308" t="e">
        <f>Cerradas!#REF!</f>
        <v>#REF!</v>
      </c>
      <c r="L308" s="7" t="e">
        <f>Cerradas!#REF!</f>
        <v>#REF!</v>
      </c>
      <c r="M308" s="7" t="e">
        <f>Cerradas!#REF!</f>
        <v>#REF!</v>
      </c>
      <c r="N308" s="7" t="e">
        <f>Cerradas!#REF!</f>
        <v>#REF!</v>
      </c>
    </row>
    <row r="309" spans="1:14" x14ac:dyDescent="0.25">
      <c r="A309" t="e">
        <f>Cerradas!#REF!</f>
        <v>#REF!</v>
      </c>
      <c r="B309" t="e">
        <f>Cerradas!#REF!</f>
        <v>#REF!</v>
      </c>
      <c r="C309" t="e">
        <f>Cerradas!#REF!</f>
        <v>#REF!</v>
      </c>
      <c r="D309" t="e">
        <f>Cerradas!#REF!</f>
        <v>#REF!</v>
      </c>
      <c r="E309" s="7" t="e">
        <f>Cerradas!#REF!</f>
        <v>#REF!</v>
      </c>
      <c r="F309" t="e">
        <f>Cerradas!#REF!</f>
        <v>#REF!</v>
      </c>
      <c r="G309" s="6" t="e">
        <f>Cerradas!#REF!</f>
        <v>#REF!</v>
      </c>
      <c r="H309" s="6" t="e">
        <f>Cerradas!#REF!</f>
        <v>#REF!</v>
      </c>
      <c r="I309" s="7" t="e">
        <f>Cerradas!#REF!</f>
        <v>#REF!</v>
      </c>
      <c r="J309" t="e">
        <f>Cerradas!#REF!</f>
        <v>#REF!</v>
      </c>
      <c r="K309" t="e">
        <f>Cerradas!#REF!</f>
        <v>#REF!</v>
      </c>
      <c r="L309" s="7" t="e">
        <f>Cerradas!#REF!</f>
        <v>#REF!</v>
      </c>
      <c r="M309" s="7" t="e">
        <f>Cerradas!#REF!</f>
        <v>#REF!</v>
      </c>
      <c r="N309" s="7" t="e">
        <f>Cerradas!#REF!</f>
        <v>#REF!</v>
      </c>
    </row>
    <row r="310" spans="1:14" x14ac:dyDescent="0.25">
      <c r="A310" t="e">
        <f>Cerradas!#REF!</f>
        <v>#REF!</v>
      </c>
      <c r="B310" t="e">
        <f>Cerradas!#REF!</f>
        <v>#REF!</v>
      </c>
      <c r="C310" t="e">
        <f>Cerradas!#REF!</f>
        <v>#REF!</v>
      </c>
      <c r="D310" t="e">
        <f>Cerradas!#REF!</f>
        <v>#REF!</v>
      </c>
      <c r="E310" s="7" t="e">
        <f>Cerradas!#REF!</f>
        <v>#REF!</v>
      </c>
      <c r="F310" t="e">
        <f>Cerradas!#REF!</f>
        <v>#REF!</v>
      </c>
      <c r="G310" s="6" t="e">
        <f>Cerradas!#REF!</f>
        <v>#REF!</v>
      </c>
      <c r="H310" s="6" t="e">
        <f>Cerradas!#REF!</f>
        <v>#REF!</v>
      </c>
      <c r="I310" s="7" t="e">
        <f>Cerradas!#REF!</f>
        <v>#REF!</v>
      </c>
      <c r="J310" t="e">
        <f>Cerradas!#REF!</f>
        <v>#REF!</v>
      </c>
      <c r="K310" t="e">
        <f>Cerradas!#REF!</f>
        <v>#REF!</v>
      </c>
      <c r="L310" s="7" t="e">
        <f>Cerradas!#REF!</f>
        <v>#REF!</v>
      </c>
      <c r="M310" s="7" t="e">
        <f>Cerradas!#REF!</f>
        <v>#REF!</v>
      </c>
      <c r="N310" s="7" t="e">
        <f>Cerradas!#REF!</f>
        <v>#REF!</v>
      </c>
    </row>
    <row r="311" spans="1:14" x14ac:dyDescent="0.25">
      <c r="A311" t="e">
        <f>Cerradas!#REF!</f>
        <v>#REF!</v>
      </c>
      <c r="B311" t="e">
        <f>Cerradas!#REF!</f>
        <v>#REF!</v>
      </c>
      <c r="C311" t="e">
        <f>Cerradas!#REF!</f>
        <v>#REF!</v>
      </c>
      <c r="D311" t="e">
        <f>Cerradas!#REF!</f>
        <v>#REF!</v>
      </c>
      <c r="E311" s="7" t="e">
        <f>Cerradas!#REF!</f>
        <v>#REF!</v>
      </c>
      <c r="F311" t="e">
        <f>Cerradas!#REF!</f>
        <v>#REF!</v>
      </c>
      <c r="G311" s="6" t="e">
        <f>Cerradas!#REF!</f>
        <v>#REF!</v>
      </c>
      <c r="H311" s="6" t="e">
        <f>Cerradas!#REF!</f>
        <v>#REF!</v>
      </c>
      <c r="I311" s="7" t="e">
        <f>Cerradas!#REF!</f>
        <v>#REF!</v>
      </c>
      <c r="J311" t="e">
        <f>Cerradas!#REF!</f>
        <v>#REF!</v>
      </c>
      <c r="K311" t="e">
        <f>Cerradas!#REF!</f>
        <v>#REF!</v>
      </c>
      <c r="L311" s="7" t="e">
        <f>Cerradas!#REF!</f>
        <v>#REF!</v>
      </c>
      <c r="M311" s="7" t="e">
        <f>Cerradas!#REF!</f>
        <v>#REF!</v>
      </c>
      <c r="N311" s="7" t="e">
        <f>Cerradas!#REF!</f>
        <v>#REF!</v>
      </c>
    </row>
    <row r="312" spans="1:14" x14ac:dyDescent="0.25">
      <c r="A312" t="e">
        <f>Cerradas!#REF!</f>
        <v>#REF!</v>
      </c>
      <c r="B312" t="e">
        <f>Cerradas!#REF!</f>
        <v>#REF!</v>
      </c>
      <c r="C312" t="e">
        <f>Cerradas!#REF!</f>
        <v>#REF!</v>
      </c>
      <c r="D312" t="e">
        <f>Cerradas!#REF!</f>
        <v>#REF!</v>
      </c>
      <c r="E312" s="7" t="e">
        <f>Cerradas!#REF!</f>
        <v>#REF!</v>
      </c>
      <c r="F312" t="e">
        <f>Cerradas!#REF!</f>
        <v>#REF!</v>
      </c>
      <c r="G312" s="6" t="e">
        <f>Cerradas!#REF!</f>
        <v>#REF!</v>
      </c>
      <c r="H312" s="6" t="e">
        <f>Cerradas!#REF!</f>
        <v>#REF!</v>
      </c>
      <c r="I312" s="7" t="e">
        <f>Cerradas!#REF!</f>
        <v>#REF!</v>
      </c>
      <c r="J312" t="e">
        <f>Cerradas!#REF!</f>
        <v>#REF!</v>
      </c>
      <c r="K312" t="e">
        <f>Cerradas!#REF!</f>
        <v>#REF!</v>
      </c>
      <c r="L312" s="7" t="e">
        <f>Cerradas!#REF!</f>
        <v>#REF!</v>
      </c>
      <c r="M312" s="7" t="e">
        <f>Cerradas!#REF!</f>
        <v>#REF!</v>
      </c>
      <c r="N312" s="7" t="e">
        <f>Cerradas!#REF!</f>
        <v>#REF!</v>
      </c>
    </row>
    <row r="313" spans="1:14" x14ac:dyDescent="0.25">
      <c r="A313" t="e">
        <f>Cerradas!#REF!</f>
        <v>#REF!</v>
      </c>
      <c r="B313" t="e">
        <f>Cerradas!#REF!</f>
        <v>#REF!</v>
      </c>
      <c r="C313" t="e">
        <f>Cerradas!#REF!</f>
        <v>#REF!</v>
      </c>
      <c r="D313" t="e">
        <f>Cerradas!#REF!</f>
        <v>#REF!</v>
      </c>
      <c r="E313" s="7" t="e">
        <f>Cerradas!#REF!</f>
        <v>#REF!</v>
      </c>
      <c r="F313" t="e">
        <f>Cerradas!#REF!</f>
        <v>#REF!</v>
      </c>
      <c r="G313" s="6" t="e">
        <f>Cerradas!#REF!</f>
        <v>#REF!</v>
      </c>
      <c r="H313" s="6" t="e">
        <f>Cerradas!#REF!</f>
        <v>#REF!</v>
      </c>
      <c r="I313" s="7" t="e">
        <f>Cerradas!#REF!</f>
        <v>#REF!</v>
      </c>
      <c r="J313" t="e">
        <f>Cerradas!#REF!</f>
        <v>#REF!</v>
      </c>
      <c r="K313" t="e">
        <f>Cerradas!#REF!</f>
        <v>#REF!</v>
      </c>
      <c r="L313" s="7" t="e">
        <f>Cerradas!#REF!</f>
        <v>#REF!</v>
      </c>
      <c r="M313" s="7" t="e">
        <f>Cerradas!#REF!</f>
        <v>#REF!</v>
      </c>
      <c r="N313" s="7" t="e">
        <f>Cerradas!#REF!</f>
        <v>#REF!</v>
      </c>
    </row>
    <row r="314" spans="1:14" x14ac:dyDescent="0.25">
      <c r="A314" t="e">
        <f>Cerradas!#REF!</f>
        <v>#REF!</v>
      </c>
      <c r="B314" t="e">
        <f>Cerradas!#REF!</f>
        <v>#REF!</v>
      </c>
      <c r="C314" t="e">
        <f>Cerradas!#REF!</f>
        <v>#REF!</v>
      </c>
      <c r="D314" t="e">
        <f>Cerradas!#REF!</f>
        <v>#REF!</v>
      </c>
      <c r="E314" s="7" t="e">
        <f>Cerradas!#REF!</f>
        <v>#REF!</v>
      </c>
      <c r="F314" t="e">
        <f>Cerradas!#REF!</f>
        <v>#REF!</v>
      </c>
      <c r="G314" s="6" t="e">
        <f>Cerradas!#REF!</f>
        <v>#REF!</v>
      </c>
      <c r="H314" s="6" t="e">
        <f>Cerradas!#REF!</f>
        <v>#REF!</v>
      </c>
      <c r="I314" s="7" t="e">
        <f>Cerradas!#REF!</f>
        <v>#REF!</v>
      </c>
      <c r="J314" t="e">
        <f>Cerradas!#REF!</f>
        <v>#REF!</v>
      </c>
      <c r="K314" t="e">
        <f>Cerradas!#REF!</f>
        <v>#REF!</v>
      </c>
      <c r="L314" s="7" t="e">
        <f>Cerradas!#REF!</f>
        <v>#REF!</v>
      </c>
      <c r="M314" s="7" t="e">
        <f>Cerradas!#REF!</f>
        <v>#REF!</v>
      </c>
      <c r="N314" s="7" t="e">
        <f>Cerradas!#REF!</f>
        <v>#REF!</v>
      </c>
    </row>
    <row r="315" spans="1:14" x14ac:dyDescent="0.25">
      <c r="A315" t="e">
        <f>Cerradas!#REF!</f>
        <v>#REF!</v>
      </c>
      <c r="B315" t="e">
        <f>Cerradas!#REF!</f>
        <v>#REF!</v>
      </c>
      <c r="C315" t="e">
        <f>Cerradas!#REF!</f>
        <v>#REF!</v>
      </c>
      <c r="D315" t="e">
        <f>Cerradas!#REF!</f>
        <v>#REF!</v>
      </c>
      <c r="E315" s="7" t="e">
        <f>Cerradas!#REF!</f>
        <v>#REF!</v>
      </c>
      <c r="F315" t="e">
        <f>Cerradas!#REF!</f>
        <v>#REF!</v>
      </c>
      <c r="G315" s="6" t="e">
        <f>Cerradas!#REF!</f>
        <v>#REF!</v>
      </c>
      <c r="H315" s="6" t="e">
        <f>Cerradas!#REF!</f>
        <v>#REF!</v>
      </c>
      <c r="I315" s="7" t="e">
        <f>Cerradas!#REF!</f>
        <v>#REF!</v>
      </c>
      <c r="J315" t="e">
        <f>Cerradas!#REF!</f>
        <v>#REF!</v>
      </c>
      <c r="K315" t="e">
        <f>Cerradas!#REF!</f>
        <v>#REF!</v>
      </c>
      <c r="L315" s="7" t="e">
        <f>Cerradas!#REF!</f>
        <v>#REF!</v>
      </c>
      <c r="M315" s="7" t="e">
        <f>Cerradas!#REF!</f>
        <v>#REF!</v>
      </c>
      <c r="N315" s="7" t="e">
        <f>Cerradas!#REF!</f>
        <v>#REF!</v>
      </c>
    </row>
    <row r="316" spans="1:14" x14ac:dyDescent="0.25">
      <c r="A316" t="e">
        <f>Cerradas!#REF!</f>
        <v>#REF!</v>
      </c>
      <c r="B316" t="e">
        <f>Cerradas!#REF!</f>
        <v>#REF!</v>
      </c>
      <c r="C316" t="e">
        <f>Cerradas!#REF!</f>
        <v>#REF!</v>
      </c>
      <c r="D316" t="e">
        <f>Cerradas!#REF!</f>
        <v>#REF!</v>
      </c>
      <c r="E316" s="7" t="e">
        <f>Cerradas!#REF!</f>
        <v>#REF!</v>
      </c>
      <c r="F316" t="e">
        <f>Cerradas!#REF!</f>
        <v>#REF!</v>
      </c>
      <c r="G316" s="6" t="e">
        <f>Cerradas!#REF!</f>
        <v>#REF!</v>
      </c>
      <c r="H316" s="6" t="e">
        <f>Cerradas!#REF!</f>
        <v>#REF!</v>
      </c>
      <c r="I316" s="7" t="e">
        <f>Cerradas!#REF!</f>
        <v>#REF!</v>
      </c>
      <c r="J316" t="e">
        <f>Cerradas!#REF!</f>
        <v>#REF!</v>
      </c>
      <c r="K316" t="e">
        <f>Cerradas!#REF!</f>
        <v>#REF!</v>
      </c>
      <c r="L316" s="7" t="e">
        <f>Cerradas!#REF!</f>
        <v>#REF!</v>
      </c>
      <c r="M316" s="7" t="e">
        <f>Cerradas!#REF!</f>
        <v>#REF!</v>
      </c>
      <c r="N316" s="7" t="e">
        <f>Cerradas!#REF!</f>
        <v>#REF!</v>
      </c>
    </row>
    <row r="317" spans="1:14" x14ac:dyDescent="0.25">
      <c r="A317" t="e">
        <f>Cerradas!#REF!</f>
        <v>#REF!</v>
      </c>
      <c r="B317" t="e">
        <f>Cerradas!#REF!</f>
        <v>#REF!</v>
      </c>
      <c r="C317" t="e">
        <f>Cerradas!#REF!</f>
        <v>#REF!</v>
      </c>
      <c r="D317" t="e">
        <f>Cerradas!#REF!</f>
        <v>#REF!</v>
      </c>
      <c r="E317" s="7" t="e">
        <f>Cerradas!#REF!</f>
        <v>#REF!</v>
      </c>
      <c r="F317" t="e">
        <f>Cerradas!#REF!</f>
        <v>#REF!</v>
      </c>
      <c r="G317" s="6" t="e">
        <f>Cerradas!#REF!</f>
        <v>#REF!</v>
      </c>
      <c r="H317" s="6" t="e">
        <f>Cerradas!#REF!</f>
        <v>#REF!</v>
      </c>
      <c r="I317" s="7" t="e">
        <f>Cerradas!#REF!</f>
        <v>#REF!</v>
      </c>
      <c r="J317" t="e">
        <f>Cerradas!#REF!</f>
        <v>#REF!</v>
      </c>
      <c r="K317" t="e">
        <f>Cerradas!#REF!</f>
        <v>#REF!</v>
      </c>
      <c r="L317" s="7" t="e">
        <f>Cerradas!#REF!</f>
        <v>#REF!</v>
      </c>
      <c r="M317" s="7" t="e">
        <f>Cerradas!#REF!</f>
        <v>#REF!</v>
      </c>
      <c r="N317" s="7" t="e">
        <f>Cerradas!#REF!</f>
        <v>#REF!</v>
      </c>
    </row>
    <row r="318" spans="1:14" x14ac:dyDescent="0.25">
      <c r="A318" t="e">
        <f>Cerradas!#REF!</f>
        <v>#REF!</v>
      </c>
      <c r="B318" t="e">
        <f>Cerradas!#REF!</f>
        <v>#REF!</v>
      </c>
      <c r="C318" t="e">
        <f>Cerradas!#REF!</f>
        <v>#REF!</v>
      </c>
      <c r="D318" t="e">
        <f>Cerradas!#REF!</f>
        <v>#REF!</v>
      </c>
      <c r="E318" s="7" t="e">
        <f>Cerradas!#REF!</f>
        <v>#REF!</v>
      </c>
      <c r="F318" t="e">
        <f>Cerradas!#REF!</f>
        <v>#REF!</v>
      </c>
      <c r="G318" s="6" t="e">
        <f>Cerradas!#REF!</f>
        <v>#REF!</v>
      </c>
      <c r="H318" s="6" t="e">
        <f>Cerradas!#REF!</f>
        <v>#REF!</v>
      </c>
      <c r="I318" s="7" t="e">
        <f>Cerradas!#REF!</f>
        <v>#REF!</v>
      </c>
      <c r="J318" t="e">
        <f>Cerradas!#REF!</f>
        <v>#REF!</v>
      </c>
      <c r="K318" t="e">
        <f>Cerradas!#REF!</f>
        <v>#REF!</v>
      </c>
      <c r="L318" s="7" t="e">
        <f>Cerradas!#REF!</f>
        <v>#REF!</v>
      </c>
      <c r="M318" s="7" t="e">
        <f>Cerradas!#REF!</f>
        <v>#REF!</v>
      </c>
      <c r="N318" s="7" t="e">
        <f>Cerradas!#REF!</f>
        <v>#REF!</v>
      </c>
    </row>
    <row r="319" spans="1:14" x14ac:dyDescent="0.25">
      <c r="A319" t="e">
        <f>Cerradas!#REF!</f>
        <v>#REF!</v>
      </c>
      <c r="B319" t="e">
        <f>Cerradas!#REF!</f>
        <v>#REF!</v>
      </c>
      <c r="C319" t="e">
        <f>Cerradas!#REF!</f>
        <v>#REF!</v>
      </c>
      <c r="D319" t="e">
        <f>Cerradas!#REF!</f>
        <v>#REF!</v>
      </c>
      <c r="E319" s="7" t="e">
        <f>Cerradas!#REF!</f>
        <v>#REF!</v>
      </c>
      <c r="F319" t="e">
        <f>Cerradas!#REF!</f>
        <v>#REF!</v>
      </c>
      <c r="G319" s="6" t="e">
        <f>Cerradas!#REF!</f>
        <v>#REF!</v>
      </c>
      <c r="H319" s="6" t="e">
        <f>Cerradas!#REF!</f>
        <v>#REF!</v>
      </c>
      <c r="I319" s="7" t="e">
        <f>Cerradas!#REF!</f>
        <v>#REF!</v>
      </c>
      <c r="J319" t="e">
        <f>Cerradas!#REF!</f>
        <v>#REF!</v>
      </c>
      <c r="K319" t="e">
        <f>Cerradas!#REF!</f>
        <v>#REF!</v>
      </c>
      <c r="L319" s="7" t="e">
        <f>Cerradas!#REF!</f>
        <v>#REF!</v>
      </c>
      <c r="M319" s="7" t="e">
        <f>Cerradas!#REF!</f>
        <v>#REF!</v>
      </c>
      <c r="N319" s="7" t="e">
        <f>Cerradas!#REF!</f>
        <v>#REF!</v>
      </c>
    </row>
    <row r="320" spans="1:14" x14ac:dyDescent="0.25">
      <c r="A320" t="e">
        <f>Cerradas!#REF!</f>
        <v>#REF!</v>
      </c>
      <c r="B320" t="e">
        <f>Cerradas!#REF!</f>
        <v>#REF!</v>
      </c>
      <c r="C320" t="e">
        <f>Cerradas!#REF!</f>
        <v>#REF!</v>
      </c>
      <c r="D320" t="e">
        <f>Cerradas!#REF!</f>
        <v>#REF!</v>
      </c>
      <c r="E320" s="7" t="e">
        <f>Cerradas!#REF!</f>
        <v>#REF!</v>
      </c>
      <c r="F320" t="e">
        <f>Cerradas!#REF!</f>
        <v>#REF!</v>
      </c>
      <c r="G320" s="6" t="e">
        <f>Cerradas!#REF!</f>
        <v>#REF!</v>
      </c>
      <c r="H320" s="6" t="e">
        <f>Cerradas!#REF!</f>
        <v>#REF!</v>
      </c>
      <c r="I320" s="7" t="e">
        <f>Cerradas!#REF!</f>
        <v>#REF!</v>
      </c>
      <c r="J320" t="e">
        <f>Cerradas!#REF!</f>
        <v>#REF!</v>
      </c>
      <c r="K320" t="e">
        <f>Cerradas!#REF!</f>
        <v>#REF!</v>
      </c>
      <c r="L320" s="7" t="e">
        <f>Cerradas!#REF!</f>
        <v>#REF!</v>
      </c>
      <c r="M320" s="7" t="e">
        <f>Cerradas!#REF!</f>
        <v>#REF!</v>
      </c>
      <c r="N320" s="7" t="e">
        <f>Cerradas!#REF!</f>
        <v>#REF!</v>
      </c>
    </row>
    <row r="321" spans="1:14" x14ac:dyDescent="0.25">
      <c r="A321" t="e">
        <f>Cerradas!#REF!</f>
        <v>#REF!</v>
      </c>
      <c r="B321" t="e">
        <f>Cerradas!#REF!</f>
        <v>#REF!</v>
      </c>
      <c r="C321" t="e">
        <f>Cerradas!#REF!</f>
        <v>#REF!</v>
      </c>
      <c r="D321" t="e">
        <f>Cerradas!#REF!</f>
        <v>#REF!</v>
      </c>
      <c r="E321" s="7" t="e">
        <f>Cerradas!#REF!</f>
        <v>#REF!</v>
      </c>
      <c r="F321" t="e">
        <f>Cerradas!#REF!</f>
        <v>#REF!</v>
      </c>
      <c r="G321" s="6" t="e">
        <f>Cerradas!#REF!</f>
        <v>#REF!</v>
      </c>
      <c r="H321" s="6" t="e">
        <f>Cerradas!#REF!</f>
        <v>#REF!</v>
      </c>
      <c r="I321" s="7" t="e">
        <f>Cerradas!#REF!</f>
        <v>#REF!</v>
      </c>
      <c r="J321" t="e">
        <f>Cerradas!#REF!</f>
        <v>#REF!</v>
      </c>
      <c r="K321" t="e">
        <f>Cerradas!#REF!</f>
        <v>#REF!</v>
      </c>
      <c r="L321" s="7" t="e">
        <f>Cerradas!#REF!</f>
        <v>#REF!</v>
      </c>
      <c r="M321" s="7" t="e">
        <f>Cerradas!#REF!</f>
        <v>#REF!</v>
      </c>
      <c r="N321" s="7" t="e">
        <f>Cerradas!#REF!</f>
        <v>#REF!</v>
      </c>
    </row>
    <row r="322" spans="1:14" x14ac:dyDescent="0.25">
      <c r="A322" t="e">
        <f>Cerradas!#REF!</f>
        <v>#REF!</v>
      </c>
      <c r="B322" t="e">
        <f>Cerradas!#REF!</f>
        <v>#REF!</v>
      </c>
      <c r="C322" t="e">
        <f>Cerradas!#REF!</f>
        <v>#REF!</v>
      </c>
      <c r="D322" t="e">
        <f>Cerradas!#REF!</f>
        <v>#REF!</v>
      </c>
      <c r="E322" s="7" t="e">
        <f>Cerradas!#REF!</f>
        <v>#REF!</v>
      </c>
      <c r="F322" t="e">
        <f>Cerradas!#REF!</f>
        <v>#REF!</v>
      </c>
      <c r="G322" s="6" t="e">
        <f>Cerradas!#REF!</f>
        <v>#REF!</v>
      </c>
      <c r="H322" s="6" t="e">
        <f>Cerradas!#REF!</f>
        <v>#REF!</v>
      </c>
      <c r="I322" s="7" t="e">
        <f>Cerradas!#REF!</f>
        <v>#REF!</v>
      </c>
      <c r="J322" t="e">
        <f>Cerradas!#REF!</f>
        <v>#REF!</v>
      </c>
      <c r="K322" t="e">
        <f>Cerradas!#REF!</f>
        <v>#REF!</v>
      </c>
      <c r="L322" s="7" t="e">
        <f>Cerradas!#REF!</f>
        <v>#REF!</v>
      </c>
      <c r="M322" s="7" t="e">
        <f>Cerradas!#REF!</f>
        <v>#REF!</v>
      </c>
      <c r="N322" s="7" t="e">
        <f>Cerradas!#REF!</f>
        <v>#REF!</v>
      </c>
    </row>
    <row r="323" spans="1:14" x14ac:dyDescent="0.25">
      <c r="A323" t="e">
        <f>Cerradas!#REF!</f>
        <v>#REF!</v>
      </c>
      <c r="B323" t="e">
        <f>Cerradas!#REF!</f>
        <v>#REF!</v>
      </c>
      <c r="C323" t="e">
        <f>Cerradas!#REF!</f>
        <v>#REF!</v>
      </c>
      <c r="D323" t="e">
        <f>Cerradas!#REF!</f>
        <v>#REF!</v>
      </c>
      <c r="E323" s="7" t="e">
        <f>Cerradas!#REF!</f>
        <v>#REF!</v>
      </c>
      <c r="F323" t="e">
        <f>Cerradas!#REF!</f>
        <v>#REF!</v>
      </c>
      <c r="G323" s="6" t="e">
        <f>Cerradas!#REF!</f>
        <v>#REF!</v>
      </c>
      <c r="H323" s="6" t="e">
        <f>Cerradas!#REF!</f>
        <v>#REF!</v>
      </c>
      <c r="I323" s="7" t="e">
        <f>Cerradas!#REF!</f>
        <v>#REF!</v>
      </c>
      <c r="J323" t="e">
        <f>Cerradas!#REF!</f>
        <v>#REF!</v>
      </c>
      <c r="K323" t="e">
        <f>Cerradas!#REF!</f>
        <v>#REF!</v>
      </c>
      <c r="L323" s="7" t="e">
        <f>Cerradas!#REF!</f>
        <v>#REF!</v>
      </c>
      <c r="M323" s="7" t="e">
        <f>Cerradas!#REF!</f>
        <v>#REF!</v>
      </c>
      <c r="N323" s="7" t="e">
        <f>Cerradas!#REF!</f>
        <v>#REF!</v>
      </c>
    </row>
    <row r="324" spans="1:14" x14ac:dyDescent="0.25">
      <c r="A324" t="e">
        <f>Cerradas!#REF!</f>
        <v>#REF!</v>
      </c>
      <c r="B324" t="e">
        <f>Cerradas!#REF!</f>
        <v>#REF!</v>
      </c>
      <c r="C324" t="e">
        <f>Cerradas!#REF!</f>
        <v>#REF!</v>
      </c>
      <c r="D324" t="e">
        <f>Cerradas!#REF!</f>
        <v>#REF!</v>
      </c>
      <c r="E324" s="7" t="e">
        <f>Cerradas!#REF!</f>
        <v>#REF!</v>
      </c>
      <c r="F324" t="e">
        <f>Cerradas!#REF!</f>
        <v>#REF!</v>
      </c>
      <c r="G324" s="6" t="e">
        <f>Cerradas!#REF!</f>
        <v>#REF!</v>
      </c>
      <c r="H324" s="6" t="e">
        <f>Cerradas!#REF!</f>
        <v>#REF!</v>
      </c>
      <c r="I324" s="7" t="e">
        <f>Cerradas!#REF!</f>
        <v>#REF!</v>
      </c>
      <c r="J324" t="e">
        <f>Cerradas!#REF!</f>
        <v>#REF!</v>
      </c>
      <c r="K324" t="e">
        <f>Cerradas!#REF!</f>
        <v>#REF!</v>
      </c>
      <c r="L324" s="7" t="e">
        <f>Cerradas!#REF!</f>
        <v>#REF!</v>
      </c>
      <c r="M324" s="7" t="e">
        <f>Cerradas!#REF!</f>
        <v>#REF!</v>
      </c>
      <c r="N324" s="7" t="e">
        <f>Cerradas!#REF!</f>
        <v>#REF!</v>
      </c>
    </row>
    <row r="325" spans="1:14" x14ac:dyDescent="0.25">
      <c r="A325" t="e">
        <f>Cerradas!#REF!</f>
        <v>#REF!</v>
      </c>
      <c r="B325" t="e">
        <f>Cerradas!#REF!</f>
        <v>#REF!</v>
      </c>
      <c r="C325" t="e">
        <f>Cerradas!#REF!</f>
        <v>#REF!</v>
      </c>
      <c r="D325" t="e">
        <f>Cerradas!#REF!</f>
        <v>#REF!</v>
      </c>
      <c r="E325" s="7" t="e">
        <f>Cerradas!#REF!</f>
        <v>#REF!</v>
      </c>
      <c r="F325" t="e">
        <f>Cerradas!#REF!</f>
        <v>#REF!</v>
      </c>
      <c r="G325" s="6" t="e">
        <f>Cerradas!#REF!</f>
        <v>#REF!</v>
      </c>
      <c r="H325" s="6" t="e">
        <f>Cerradas!#REF!</f>
        <v>#REF!</v>
      </c>
      <c r="I325" s="7" t="e">
        <f>Cerradas!#REF!</f>
        <v>#REF!</v>
      </c>
      <c r="J325" t="e">
        <f>Cerradas!#REF!</f>
        <v>#REF!</v>
      </c>
      <c r="K325" t="e">
        <f>Cerradas!#REF!</f>
        <v>#REF!</v>
      </c>
      <c r="L325" s="7" t="e">
        <f>Cerradas!#REF!</f>
        <v>#REF!</v>
      </c>
      <c r="M325" s="7" t="e">
        <f>Cerradas!#REF!</f>
        <v>#REF!</v>
      </c>
      <c r="N325" s="7" t="e">
        <f>Cerradas!#REF!</f>
        <v>#REF!</v>
      </c>
    </row>
    <row r="326" spans="1:14" x14ac:dyDescent="0.25">
      <c r="A326" t="e">
        <f>Cerradas!#REF!</f>
        <v>#REF!</v>
      </c>
      <c r="B326" t="e">
        <f>Cerradas!#REF!</f>
        <v>#REF!</v>
      </c>
      <c r="C326" t="e">
        <f>Cerradas!#REF!</f>
        <v>#REF!</v>
      </c>
      <c r="D326" t="e">
        <f>Cerradas!#REF!</f>
        <v>#REF!</v>
      </c>
      <c r="E326" s="7" t="e">
        <f>Cerradas!#REF!</f>
        <v>#REF!</v>
      </c>
      <c r="F326" t="e">
        <f>Cerradas!#REF!</f>
        <v>#REF!</v>
      </c>
      <c r="G326" s="6" t="e">
        <f>Cerradas!#REF!</f>
        <v>#REF!</v>
      </c>
      <c r="H326" s="6" t="e">
        <f>Cerradas!#REF!</f>
        <v>#REF!</v>
      </c>
      <c r="I326" s="7" t="e">
        <f>Cerradas!#REF!</f>
        <v>#REF!</v>
      </c>
      <c r="J326" t="e">
        <f>Cerradas!#REF!</f>
        <v>#REF!</v>
      </c>
      <c r="K326" t="e">
        <f>Cerradas!#REF!</f>
        <v>#REF!</v>
      </c>
      <c r="L326" s="7" t="e">
        <f>Cerradas!#REF!</f>
        <v>#REF!</v>
      </c>
      <c r="M326" s="7" t="e">
        <f>Cerradas!#REF!</f>
        <v>#REF!</v>
      </c>
      <c r="N326" s="7" t="e">
        <f>Cerradas!#REF!</f>
        <v>#REF!</v>
      </c>
    </row>
    <row r="327" spans="1:14" x14ac:dyDescent="0.25">
      <c r="A327" t="e">
        <f>Cerradas!#REF!</f>
        <v>#REF!</v>
      </c>
      <c r="B327" t="e">
        <f>Cerradas!#REF!</f>
        <v>#REF!</v>
      </c>
      <c r="C327" t="e">
        <f>Cerradas!#REF!</f>
        <v>#REF!</v>
      </c>
      <c r="D327" t="e">
        <f>Cerradas!#REF!</f>
        <v>#REF!</v>
      </c>
      <c r="E327" s="7" t="e">
        <f>Cerradas!#REF!</f>
        <v>#REF!</v>
      </c>
      <c r="F327" t="e">
        <f>Cerradas!#REF!</f>
        <v>#REF!</v>
      </c>
      <c r="G327" s="6" t="e">
        <f>Cerradas!#REF!</f>
        <v>#REF!</v>
      </c>
      <c r="H327" s="6" t="e">
        <f>Cerradas!#REF!</f>
        <v>#REF!</v>
      </c>
      <c r="I327" s="7" t="e">
        <f>Cerradas!#REF!</f>
        <v>#REF!</v>
      </c>
      <c r="J327" t="e">
        <f>Cerradas!#REF!</f>
        <v>#REF!</v>
      </c>
      <c r="K327" t="e">
        <f>Cerradas!#REF!</f>
        <v>#REF!</v>
      </c>
      <c r="L327" s="7" t="e">
        <f>Cerradas!#REF!</f>
        <v>#REF!</v>
      </c>
      <c r="M327" s="7" t="e">
        <f>Cerradas!#REF!</f>
        <v>#REF!</v>
      </c>
      <c r="N327" s="7" t="e">
        <f>Cerradas!#REF!</f>
        <v>#REF!</v>
      </c>
    </row>
    <row r="328" spans="1:14" x14ac:dyDescent="0.25">
      <c r="A328" t="e">
        <f>Cerradas!#REF!</f>
        <v>#REF!</v>
      </c>
      <c r="B328" t="e">
        <f>Cerradas!#REF!</f>
        <v>#REF!</v>
      </c>
      <c r="C328" t="e">
        <f>Cerradas!#REF!</f>
        <v>#REF!</v>
      </c>
      <c r="D328" t="e">
        <f>Cerradas!#REF!</f>
        <v>#REF!</v>
      </c>
      <c r="E328" s="7" t="e">
        <f>Cerradas!#REF!</f>
        <v>#REF!</v>
      </c>
      <c r="F328" t="e">
        <f>Cerradas!#REF!</f>
        <v>#REF!</v>
      </c>
      <c r="G328" s="6" t="e">
        <f>Cerradas!#REF!</f>
        <v>#REF!</v>
      </c>
      <c r="H328" s="6" t="e">
        <f>Cerradas!#REF!</f>
        <v>#REF!</v>
      </c>
      <c r="I328" s="7" t="e">
        <f>Cerradas!#REF!</f>
        <v>#REF!</v>
      </c>
      <c r="J328" t="e">
        <f>Cerradas!#REF!</f>
        <v>#REF!</v>
      </c>
      <c r="K328" t="e">
        <f>Cerradas!#REF!</f>
        <v>#REF!</v>
      </c>
      <c r="L328" s="7" t="e">
        <f>Cerradas!#REF!</f>
        <v>#REF!</v>
      </c>
      <c r="M328" s="7" t="e">
        <f>Cerradas!#REF!</f>
        <v>#REF!</v>
      </c>
      <c r="N328" s="7" t="e">
        <f>Cerradas!#REF!</f>
        <v>#REF!</v>
      </c>
    </row>
    <row r="329" spans="1:14" x14ac:dyDescent="0.25">
      <c r="A329" t="e">
        <f>Cerradas!#REF!</f>
        <v>#REF!</v>
      </c>
      <c r="B329" t="e">
        <f>Cerradas!#REF!</f>
        <v>#REF!</v>
      </c>
      <c r="C329" t="e">
        <f>Cerradas!#REF!</f>
        <v>#REF!</v>
      </c>
      <c r="D329" t="e">
        <f>Cerradas!#REF!</f>
        <v>#REF!</v>
      </c>
      <c r="E329" s="7" t="e">
        <f>Cerradas!#REF!</f>
        <v>#REF!</v>
      </c>
      <c r="F329" t="e">
        <f>Cerradas!#REF!</f>
        <v>#REF!</v>
      </c>
      <c r="G329" s="6" t="e">
        <f>Cerradas!#REF!</f>
        <v>#REF!</v>
      </c>
      <c r="H329" s="6" t="e">
        <f>Cerradas!#REF!</f>
        <v>#REF!</v>
      </c>
      <c r="I329" s="7" t="e">
        <f>Cerradas!#REF!</f>
        <v>#REF!</v>
      </c>
      <c r="J329" t="e">
        <f>Cerradas!#REF!</f>
        <v>#REF!</v>
      </c>
      <c r="K329" t="e">
        <f>Cerradas!#REF!</f>
        <v>#REF!</v>
      </c>
      <c r="L329" s="7" t="e">
        <f>Cerradas!#REF!</f>
        <v>#REF!</v>
      </c>
      <c r="M329" s="7" t="e">
        <f>Cerradas!#REF!</f>
        <v>#REF!</v>
      </c>
      <c r="N329" s="7" t="e">
        <f>Cerradas!#REF!</f>
        <v>#REF!</v>
      </c>
    </row>
    <row r="330" spans="1:14" x14ac:dyDescent="0.25">
      <c r="A330" t="e">
        <f>Cerradas!#REF!</f>
        <v>#REF!</v>
      </c>
      <c r="B330" t="e">
        <f>Cerradas!#REF!</f>
        <v>#REF!</v>
      </c>
      <c r="C330" t="e">
        <f>Cerradas!#REF!</f>
        <v>#REF!</v>
      </c>
      <c r="D330" t="e">
        <f>Cerradas!#REF!</f>
        <v>#REF!</v>
      </c>
      <c r="E330" s="7" t="e">
        <f>Cerradas!#REF!</f>
        <v>#REF!</v>
      </c>
      <c r="F330" t="e">
        <f>Cerradas!#REF!</f>
        <v>#REF!</v>
      </c>
      <c r="G330" s="6" t="e">
        <f>Cerradas!#REF!</f>
        <v>#REF!</v>
      </c>
      <c r="H330" s="6" t="e">
        <f>Cerradas!#REF!</f>
        <v>#REF!</v>
      </c>
      <c r="I330" s="7" t="e">
        <f>Cerradas!#REF!</f>
        <v>#REF!</v>
      </c>
      <c r="J330" t="e">
        <f>Cerradas!#REF!</f>
        <v>#REF!</v>
      </c>
      <c r="K330" t="e">
        <f>Cerradas!#REF!</f>
        <v>#REF!</v>
      </c>
      <c r="L330" s="7" t="e">
        <f>Cerradas!#REF!</f>
        <v>#REF!</v>
      </c>
      <c r="M330" s="7" t="e">
        <f>Cerradas!#REF!</f>
        <v>#REF!</v>
      </c>
      <c r="N330" s="7" t="e">
        <f>Cerradas!#REF!</f>
        <v>#REF!</v>
      </c>
    </row>
    <row r="331" spans="1:14" x14ac:dyDescent="0.25">
      <c r="A331" t="e">
        <f>Cerradas!#REF!</f>
        <v>#REF!</v>
      </c>
      <c r="B331" t="e">
        <f>Cerradas!#REF!</f>
        <v>#REF!</v>
      </c>
      <c r="C331" t="e">
        <f>Cerradas!#REF!</f>
        <v>#REF!</v>
      </c>
      <c r="D331" t="e">
        <f>Cerradas!#REF!</f>
        <v>#REF!</v>
      </c>
      <c r="E331" s="7" t="e">
        <f>Cerradas!#REF!</f>
        <v>#REF!</v>
      </c>
      <c r="F331" t="e">
        <f>Cerradas!#REF!</f>
        <v>#REF!</v>
      </c>
      <c r="G331" s="6" t="e">
        <f>Cerradas!#REF!</f>
        <v>#REF!</v>
      </c>
      <c r="H331" s="6" t="e">
        <f>Cerradas!#REF!</f>
        <v>#REF!</v>
      </c>
      <c r="I331" s="7" t="e">
        <f>Cerradas!#REF!</f>
        <v>#REF!</v>
      </c>
      <c r="J331" t="e">
        <f>Cerradas!#REF!</f>
        <v>#REF!</v>
      </c>
      <c r="K331" t="e">
        <f>Cerradas!#REF!</f>
        <v>#REF!</v>
      </c>
      <c r="L331" s="7" t="e">
        <f>Cerradas!#REF!</f>
        <v>#REF!</v>
      </c>
      <c r="M331" s="7" t="e">
        <f>Cerradas!#REF!</f>
        <v>#REF!</v>
      </c>
      <c r="N331" s="7" t="e">
        <f>Cerradas!#REF!</f>
        <v>#REF!</v>
      </c>
    </row>
    <row r="332" spans="1:14" x14ac:dyDescent="0.25">
      <c r="A332" t="e">
        <f>Cerradas!#REF!</f>
        <v>#REF!</v>
      </c>
      <c r="B332" t="e">
        <f>Cerradas!#REF!</f>
        <v>#REF!</v>
      </c>
      <c r="C332" t="e">
        <f>Cerradas!#REF!</f>
        <v>#REF!</v>
      </c>
      <c r="D332" t="e">
        <f>Cerradas!#REF!</f>
        <v>#REF!</v>
      </c>
      <c r="E332" s="7" t="e">
        <f>Cerradas!#REF!</f>
        <v>#REF!</v>
      </c>
      <c r="F332" t="e">
        <f>Cerradas!#REF!</f>
        <v>#REF!</v>
      </c>
      <c r="G332" s="6" t="e">
        <f>Cerradas!#REF!</f>
        <v>#REF!</v>
      </c>
      <c r="H332" s="6" t="e">
        <f>Cerradas!#REF!</f>
        <v>#REF!</v>
      </c>
      <c r="I332" s="7" t="e">
        <f>Cerradas!#REF!</f>
        <v>#REF!</v>
      </c>
      <c r="J332" t="e">
        <f>Cerradas!#REF!</f>
        <v>#REF!</v>
      </c>
      <c r="K332" t="e">
        <f>Cerradas!#REF!</f>
        <v>#REF!</v>
      </c>
      <c r="L332" s="7" t="e">
        <f>Cerradas!#REF!</f>
        <v>#REF!</v>
      </c>
      <c r="M332" s="7" t="e">
        <f>Cerradas!#REF!</f>
        <v>#REF!</v>
      </c>
      <c r="N332" s="7" t="e">
        <f>Cerradas!#REF!</f>
        <v>#REF!</v>
      </c>
    </row>
    <row r="333" spans="1:14" x14ac:dyDescent="0.25">
      <c r="A333" t="e">
        <f>Cerradas!#REF!</f>
        <v>#REF!</v>
      </c>
      <c r="B333" t="e">
        <f>Cerradas!#REF!</f>
        <v>#REF!</v>
      </c>
      <c r="C333" t="e">
        <f>Cerradas!#REF!</f>
        <v>#REF!</v>
      </c>
      <c r="D333" t="e">
        <f>Cerradas!#REF!</f>
        <v>#REF!</v>
      </c>
      <c r="E333" s="7" t="e">
        <f>Cerradas!#REF!</f>
        <v>#REF!</v>
      </c>
      <c r="F333" t="e">
        <f>Cerradas!#REF!</f>
        <v>#REF!</v>
      </c>
      <c r="G333" s="6" t="e">
        <f>Cerradas!#REF!</f>
        <v>#REF!</v>
      </c>
      <c r="H333" s="6" t="e">
        <f>Cerradas!#REF!</f>
        <v>#REF!</v>
      </c>
      <c r="I333" s="7" t="e">
        <f>Cerradas!#REF!</f>
        <v>#REF!</v>
      </c>
      <c r="J333" t="e">
        <f>Cerradas!#REF!</f>
        <v>#REF!</v>
      </c>
      <c r="K333" t="e">
        <f>Cerradas!#REF!</f>
        <v>#REF!</v>
      </c>
      <c r="L333" s="7" t="e">
        <f>Cerradas!#REF!</f>
        <v>#REF!</v>
      </c>
      <c r="M333" s="7" t="e">
        <f>Cerradas!#REF!</f>
        <v>#REF!</v>
      </c>
      <c r="N333" s="7" t="e">
        <f>Cerradas!#REF!</f>
        <v>#REF!</v>
      </c>
    </row>
    <row r="334" spans="1:14" x14ac:dyDescent="0.25">
      <c r="A334" t="e">
        <f>Cerradas!#REF!</f>
        <v>#REF!</v>
      </c>
      <c r="B334" t="e">
        <f>Cerradas!#REF!</f>
        <v>#REF!</v>
      </c>
      <c r="C334" t="e">
        <f>Cerradas!#REF!</f>
        <v>#REF!</v>
      </c>
      <c r="D334" t="e">
        <f>Cerradas!#REF!</f>
        <v>#REF!</v>
      </c>
      <c r="E334" s="7" t="e">
        <f>Cerradas!#REF!</f>
        <v>#REF!</v>
      </c>
      <c r="F334" t="e">
        <f>Cerradas!#REF!</f>
        <v>#REF!</v>
      </c>
      <c r="G334" s="6" t="e">
        <f>Cerradas!#REF!</f>
        <v>#REF!</v>
      </c>
      <c r="H334" s="6" t="e">
        <f>Cerradas!#REF!</f>
        <v>#REF!</v>
      </c>
      <c r="I334" s="7" t="e">
        <f>Cerradas!#REF!</f>
        <v>#REF!</v>
      </c>
      <c r="J334" t="e">
        <f>Cerradas!#REF!</f>
        <v>#REF!</v>
      </c>
      <c r="K334" t="e">
        <f>Cerradas!#REF!</f>
        <v>#REF!</v>
      </c>
      <c r="L334" s="7" t="e">
        <f>Cerradas!#REF!</f>
        <v>#REF!</v>
      </c>
      <c r="M334" s="7" t="e">
        <f>Cerradas!#REF!</f>
        <v>#REF!</v>
      </c>
      <c r="N334" s="7" t="e">
        <f>Cerradas!#REF!</f>
        <v>#REF!</v>
      </c>
    </row>
    <row r="335" spans="1:14" x14ac:dyDescent="0.25">
      <c r="A335" t="e">
        <f>Cerradas!#REF!</f>
        <v>#REF!</v>
      </c>
      <c r="B335" t="e">
        <f>Cerradas!#REF!</f>
        <v>#REF!</v>
      </c>
      <c r="C335" t="e">
        <f>Cerradas!#REF!</f>
        <v>#REF!</v>
      </c>
      <c r="D335" t="e">
        <f>Cerradas!#REF!</f>
        <v>#REF!</v>
      </c>
      <c r="E335" s="7" t="e">
        <f>Cerradas!#REF!</f>
        <v>#REF!</v>
      </c>
      <c r="F335" t="e">
        <f>Cerradas!#REF!</f>
        <v>#REF!</v>
      </c>
      <c r="G335" s="6" t="e">
        <f>Cerradas!#REF!</f>
        <v>#REF!</v>
      </c>
      <c r="H335" s="6" t="e">
        <f>Cerradas!#REF!</f>
        <v>#REF!</v>
      </c>
      <c r="I335" s="7" t="e">
        <f>Cerradas!#REF!</f>
        <v>#REF!</v>
      </c>
      <c r="J335" t="e">
        <f>Cerradas!#REF!</f>
        <v>#REF!</v>
      </c>
      <c r="K335" t="e">
        <f>Cerradas!#REF!</f>
        <v>#REF!</v>
      </c>
      <c r="L335" s="7" t="e">
        <f>Cerradas!#REF!</f>
        <v>#REF!</v>
      </c>
      <c r="M335" s="7" t="e">
        <f>Cerradas!#REF!</f>
        <v>#REF!</v>
      </c>
      <c r="N335" s="7" t="e">
        <f>Cerradas!#REF!</f>
        <v>#REF!</v>
      </c>
    </row>
    <row r="336" spans="1:14" x14ac:dyDescent="0.25">
      <c r="A336" t="e">
        <f>Cerradas!#REF!</f>
        <v>#REF!</v>
      </c>
      <c r="B336" t="e">
        <f>Cerradas!#REF!</f>
        <v>#REF!</v>
      </c>
      <c r="C336" t="e">
        <f>Cerradas!#REF!</f>
        <v>#REF!</v>
      </c>
      <c r="D336" t="e">
        <f>Cerradas!#REF!</f>
        <v>#REF!</v>
      </c>
      <c r="E336" s="7" t="e">
        <f>Cerradas!#REF!</f>
        <v>#REF!</v>
      </c>
      <c r="F336" t="e">
        <f>Cerradas!#REF!</f>
        <v>#REF!</v>
      </c>
      <c r="G336" s="6" t="e">
        <f>Cerradas!#REF!</f>
        <v>#REF!</v>
      </c>
      <c r="H336" s="6" t="e">
        <f>Cerradas!#REF!</f>
        <v>#REF!</v>
      </c>
      <c r="I336" s="7" t="e">
        <f>Cerradas!#REF!</f>
        <v>#REF!</v>
      </c>
      <c r="J336" t="e">
        <f>Cerradas!#REF!</f>
        <v>#REF!</v>
      </c>
      <c r="K336" t="e">
        <f>Cerradas!#REF!</f>
        <v>#REF!</v>
      </c>
      <c r="L336" s="7" t="e">
        <f>Cerradas!#REF!</f>
        <v>#REF!</v>
      </c>
      <c r="M336" s="7" t="e">
        <f>Cerradas!#REF!</f>
        <v>#REF!</v>
      </c>
      <c r="N336" s="7" t="e">
        <f>Cerradas!#REF!</f>
        <v>#REF!</v>
      </c>
    </row>
    <row r="337" spans="1:14" x14ac:dyDescent="0.25">
      <c r="A337" t="e">
        <f>Cerradas!#REF!</f>
        <v>#REF!</v>
      </c>
      <c r="B337" t="e">
        <f>Cerradas!#REF!</f>
        <v>#REF!</v>
      </c>
      <c r="C337" t="e">
        <f>Cerradas!#REF!</f>
        <v>#REF!</v>
      </c>
      <c r="D337" t="e">
        <f>Cerradas!#REF!</f>
        <v>#REF!</v>
      </c>
      <c r="E337" s="7" t="e">
        <f>Cerradas!#REF!</f>
        <v>#REF!</v>
      </c>
      <c r="F337" t="e">
        <f>Cerradas!#REF!</f>
        <v>#REF!</v>
      </c>
      <c r="G337" s="6" t="e">
        <f>Cerradas!#REF!</f>
        <v>#REF!</v>
      </c>
      <c r="H337" s="6" t="e">
        <f>Cerradas!#REF!</f>
        <v>#REF!</v>
      </c>
      <c r="I337" s="7" t="e">
        <f>Cerradas!#REF!</f>
        <v>#REF!</v>
      </c>
      <c r="J337" t="e">
        <f>Cerradas!#REF!</f>
        <v>#REF!</v>
      </c>
      <c r="K337" t="e">
        <f>Cerradas!#REF!</f>
        <v>#REF!</v>
      </c>
      <c r="L337" s="7" t="e">
        <f>Cerradas!#REF!</f>
        <v>#REF!</v>
      </c>
      <c r="M337" s="7" t="e">
        <f>Cerradas!#REF!</f>
        <v>#REF!</v>
      </c>
      <c r="N337" s="7" t="e">
        <f>Cerradas!#REF!</f>
        <v>#REF!</v>
      </c>
    </row>
    <row r="338" spans="1:14" x14ac:dyDescent="0.25">
      <c r="A338" t="e">
        <f>Cerradas!#REF!</f>
        <v>#REF!</v>
      </c>
      <c r="B338" t="e">
        <f>Cerradas!#REF!</f>
        <v>#REF!</v>
      </c>
      <c r="C338" t="e">
        <f>Cerradas!#REF!</f>
        <v>#REF!</v>
      </c>
      <c r="D338" t="e">
        <f>Cerradas!#REF!</f>
        <v>#REF!</v>
      </c>
      <c r="E338" s="7" t="e">
        <f>Cerradas!#REF!</f>
        <v>#REF!</v>
      </c>
      <c r="F338" t="e">
        <f>Cerradas!#REF!</f>
        <v>#REF!</v>
      </c>
      <c r="G338" s="6" t="e">
        <f>Cerradas!#REF!</f>
        <v>#REF!</v>
      </c>
      <c r="H338" s="6" t="e">
        <f>Cerradas!#REF!</f>
        <v>#REF!</v>
      </c>
      <c r="I338" s="7" t="e">
        <f>Cerradas!#REF!</f>
        <v>#REF!</v>
      </c>
      <c r="J338" t="e">
        <f>Cerradas!#REF!</f>
        <v>#REF!</v>
      </c>
      <c r="K338" t="e">
        <f>Cerradas!#REF!</f>
        <v>#REF!</v>
      </c>
      <c r="L338" s="7" t="e">
        <f>Cerradas!#REF!</f>
        <v>#REF!</v>
      </c>
      <c r="M338" s="7" t="e">
        <f>Cerradas!#REF!</f>
        <v>#REF!</v>
      </c>
      <c r="N338" s="7" t="e">
        <f>Cerradas!#REF!</f>
        <v>#REF!</v>
      </c>
    </row>
    <row r="339" spans="1:14" x14ac:dyDescent="0.25">
      <c r="A339" t="e">
        <f>Cerradas!#REF!</f>
        <v>#REF!</v>
      </c>
      <c r="B339" t="e">
        <f>Cerradas!#REF!</f>
        <v>#REF!</v>
      </c>
      <c r="C339" t="e">
        <f>Cerradas!#REF!</f>
        <v>#REF!</v>
      </c>
      <c r="D339" t="e">
        <f>Cerradas!#REF!</f>
        <v>#REF!</v>
      </c>
      <c r="E339" s="7" t="e">
        <f>Cerradas!#REF!</f>
        <v>#REF!</v>
      </c>
      <c r="F339" t="e">
        <f>Cerradas!#REF!</f>
        <v>#REF!</v>
      </c>
      <c r="G339" s="6" t="e">
        <f>Cerradas!#REF!</f>
        <v>#REF!</v>
      </c>
      <c r="H339" s="6" t="e">
        <f>Cerradas!#REF!</f>
        <v>#REF!</v>
      </c>
      <c r="I339" s="7" t="e">
        <f>Cerradas!#REF!</f>
        <v>#REF!</v>
      </c>
      <c r="J339" t="e">
        <f>Cerradas!#REF!</f>
        <v>#REF!</v>
      </c>
      <c r="K339" t="e">
        <f>Cerradas!#REF!</f>
        <v>#REF!</v>
      </c>
      <c r="L339" s="7" t="e">
        <f>Cerradas!#REF!</f>
        <v>#REF!</v>
      </c>
      <c r="M339" s="7" t="e">
        <f>Cerradas!#REF!</f>
        <v>#REF!</v>
      </c>
      <c r="N339" s="7" t="e">
        <f>Cerradas!#REF!</f>
        <v>#REF!</v>
      </c>
    </row>
    <row r="340" spans="1:14" x14ac:dyDescent="0.25">
      <c r="A340" t="e">
        <f>Cerradas!#REF!</f>
        <v>#REF!</v>
      </c>
      <c r="B340" t="e">
        <f>Cerradas!#REF!</f>
        <v>#REF!</v>
      </c>
      <c r="C340" t="e">
        <f>Cerradas!#REF!</f>
        <v>#REF!</v>
      </c>
      <c r="D340" t="e">
        <f>Cerradas!#REF!</f>
        <v>#REF!</v>
      </c>
      <c r="E340" s="7" t="e">
        <f>Cerradas!#REF!</f>
        <v>#REF!</v>
      </c>
      <c r="F340" t="e">
        <f>Cerradas!#REF!</f>
        <v>#REF!</v>
      </c>
      <c r="G340" s="6" t="e">
        <f>Cerradas!#REF!</f>
        <v>#REF!</v>
      </c>
      <c r="H340" s="6" t="e">
        <f>Cerradas!#REF!</f>
        <v>#REF!</v>
      </c>
      <c r="I340" s="7" t="e">
        <f>Cerradas!#REF!</f>
        <v>#REF!</v>
      </c>
      <c r="J340" t="e">
        <f>Cerradas!#REF!</f>
        <v>#REF!</v>
      </c>
      <c r="K340" t="e">
        <f>Cerradas!#REF!</f>
        <v>#REF!</v>
      </c>
      <c r="L340" s="7" t="e">
        <f>Cerradas!#REF!</f>
        <v>#REF!</v>
      </c>
      <c r="M340" s="7" t="e">
        <f>Cerradas!#REF!</f>
        <v>#REF!</v>
      </c>
      <c r="N340" s="7" t="e">
        <f>Cerradas!#REF!</f>
        <v>#REF!</v>
      </c>
    </row>
    <row r="341" spans="1:14" x14ac:dyDescent="0.25">
      <c r="A341" t="e">
        <f>Cerradas!#REF!</f>
        <v>#REF!</v>
      </c>
      <c r="B341" t="e">
        <f>Cerradas!#REF!</f>
        <v>#REF!</v>
      </c>
      <c r="C341" t="e">
        <f>Cerradas!#REF!</f>
        <v>#REF!</v>
      </c>
      <c r="D341" t="e">
        <f>Cerradas!#REF!</f>
        <v>#REF!</v>
      </c>
      <c r="E341" s="7" t="e">
        <f>Cerradas!#REF!</f>
        <v>#REF!</v>
      </c>
      <c r="F341" t="e">
        <f>Cerradas!#REF!</f>
        <v>#REF!</v>
      </c>
      <c r="G341" s="6" t="e">
        <f>Cerradas!#REF!</f>
        <v>#REF!</v>
      </c>
      <c r="H341" s="6" t="e">
        <f>Cerradas!#REF!</f>
        <v>#REF!</v>
      </c>
      <c r="I341" s="7" t="e">
        <f>Cerradas!#REF!</f>
        <v>#REF!</v>
      </c>
      <c r="J341" t="e">
        <f>Cerradas!#REF!</f>
        <v>#REF!</v>
      </c>
      <c r="K341" t="e">
        <f>Cerradas!#REF!</f>
        <v>#REF!</v>
      </c>
      <c r="L341" s="7" t="e">
        <f>Cerradas!#REF!</f>
        <v>#REF!</v>
      </c>
      <c r="M341" s="7" t="e">
        <f>Cerradas!#REF!</f>
        <v>#REF!</v>
      </c>
      <c r="N341" s="7" t="e">
        <f>Cerradas!#REF!</f>
        <v>#REF!</v>
      </c>
    </row>
    <row r="342" spans="1:14" x14ac:dyDescent="0.25">
      <c r="A342" t="e">
        <f>Cerradas!#REF!</f>
        <v>#REF!</v>
      </c>
      <c r="B342" t="e">
        <f>Cerradas!#REF!</f>
        <v>#REF!</v>
      </c>
      <c r="C342" t="e">
        <f>Cerradas!#REF!</f>
        <v>#REF!</v>
      </c>
      <c r="D342" t="e">
        <f>Cerradas!#REF!</f>
        <v>#REF!</v>
      </c>
      <c r="E342" s="7" t="e">
        <f>Cerradas!#REF!</f>
        <v>#REF!</v>
      </c>
      <c r="F342" t="e">
        <f>Cerradas!#REF!</f>
        <v>#REF!</v>
      </c>
      <c r="G342" s="6" t="e">
        <f>Cerradas!#REF!</f>
        <v>#REF!</v>
      </c>
      <c r="H342" s="6" t="e">
        <f>Cerradas!#REF!</f>
        <v>#REF!</v>
      </c>
      <c r="I342" s="7" t="e">
        <f>Cerradas!#REF!</f>
        <v>#REF!</v>
      </c>
      <c r="J342" t="e">
        <f>Cerradas!#REF!</f>
        <v>#REF!</v>
      </c>
      <c r="K342" t="e">
        <f>Cerradas!#REF!</f>
        <v>#REF!</v>
      </c>
      <c r="L342" s="7" t="e">
        <f>Cerradas!#REF!</f>
        <v>#REF!</v>
      </c>
      <c r="M342" s="7" t="e">
        <f>Cerradas!#REF!</f>
        <v>#REF!</v>
      </c>
      <c r="N342" s="7" t="e">
        <f>Cerradas!#REF!</f>
        <v>#REF!</v>
      </c>
    </row>
    <row r="343" spans="1:14" x14ac:dyDescent="0.25">
      <c r="A343" t="e">
        <f>Cerradas!#REF!</f>
        <v>#REF!</v>
      </c>
      <c r="B343" t="e">
        <f>Cerradas!#REF!</f>
        <v>#REF!</v>
      </c>
      <c r="C343" t="e">
        <f>Cerradas!#REF!</f>
        <v>#REF!</v>
      </c>
      <c r="D343" t="e">
        <f>Cerradas!#REF!</f>
        <v>#REF!</v>
      </c>
      <c r="E343" s="7" t="e">
        <f>Cerradas!#REF!</f>
        <v>#REF!</v>
      </c>
      <c r="F343" t="e">
        <f>Cerradas!#REF!</f>
        <v>#REF!</v>
      </c>
      <c r="G343" s="6" t="e">
        <f>Cerradas!#REF!</f>
        <v>#REF!</v>
      </c>
      <c r="H343" s="6" t="e">
        <f>Cerradas!#REF!</f>
        <v>#REF!</v>
      </c>
      <c r="I343" s="7" t="e">
        <f>Cerradas!#REF!</f>
        <v>#REF!</v>
      </c>
      <c r="J343" t="e">
        <f>Cerradas!#REF!</f>
        <v>#REF!</v>
      </c>
      <c r="K343" t="e">
        <f>Cerradas!#REF!</f>
        <v>#REF!</v>
      </c>
      <c r="L343" s="7" t="e">
        <f>Cerradas!#REF!</f>
        <v>#REF!</v>
      </c>
      <c r="M343" s="7" t="e">
        <f>Cerradas!#REF!</f>
        <v>#REF!</v>
      </c>
      <c r="N343" s="7" t="e">
        <f>Cerradas!#REF!</f>
        <v>#REF!</v>
      </c>
    </row>
    <row r="344" spans="1:14" x14ac:dyDescent="0.25">
      <c r="A344" t="e">
        <f>Cerradas!#REF!</f>
        <v>#REF!</v>
      </c>
      <c r="B344" t="e">
        <f>Cerradas!#REF!</f>
        <v>#REF!</v>
      </c>
      <c r="C344" t="e">
        <f>Cerradas!#REF!</f>
        <v>#REF!</v>
      </c>
      <c r="D344" t="e">
        <f>Cerradas!#REF!</f>
        <v>#REF!</v>
      </c>
      <c r="E344" s="7" t="e">
        <f>Cerradas!#REF!</f>
        <v>#REF!</v>
      </c>
      <c r="F344" t="e">
        <f>Cerradas!#REF!</f>
        <v>#REF!</v>
      </c>
      <c r="G344" s="6" t="e">
        <f>Cerradas!#REF!</f>
        <v>#REF!</v>
      </c>
      <c r="H344" s="6" t="e">
        <f>Cerradas!#REF!</f>
        <v>#REF!</v>
      </c>
      <c r="I344" s="7" t="e">
        <f>Cerradas!#REF!</f>
        <v>#REF!</v>
      </c>
      <c r="J344" t="e">
        <f>Cerradas!#REF!</f>
        <v>#REF!</v>
      </c>
      <c r="K344" t="e">
        <f>Cerradas!#REF!</f>
        <v>#REF!</v>
      </c>
      <c r="L344" s="7" t="e">
        <f>Cerradas!#REF!</f>
        <v>#REF!</v>
      </c>
      <c r="M344" s="7" t="e">
        <f>Cerradas!#REF!</f>
        <v>#REF!</v>
      </c>
      <c r="N344" s="7" t="e">
        <f>Cerradas!#REF!</f>
        <v>#REF!</v>
      </c>
    </row>
    <row r="345" spans="1:14" x14ac:dyDescent="0.25">
      <c r="A345" t="e">
        <f>Cerradas!#REF!</f>
        <v>#REF!</v>
      </c>
      <c r="B345" t="e">
        <f>Cerradas!#REF!</f>
        <v>#REF!</v>
      </c>
      <c r="C345" t="e">
        <f>Cerradas!#REF!</f>
        <v>#REF!</v>
      </c>
      <c r="D345" t="e">
        <f>Cerradas!#REF!</f>
        <v>#REF!</v>
      </c>
      <c r="E345" s="7" t="e">
        <f>Cerradas!#REF!</f>
        <v>#REF!</v>
      </c>
      <c r="F345" t="e">
        <f>Cerradas!#REF!</f>
        <v>#REF!</v>
      </c>
      <c r="G345" s="6" t="e">
        <f>Cerradas!#REF!</f>
        <v>#REF!</v>
      </c>
      <c r="H345" s="6" t="e">
        <f>Cerradas!#REF!</f>
        <v>#REF!</v>
      </c>
      <c r="I345" s="7" t="e">
        <f>Cerradas!#REF!</f>
        <v>#REF!</v>
      </c>
      <c r="J345" t="e">
        <f>Cerradas!#REF!</f>
        <v>#REF!</v>
      </c>
      <c r="K345" t="e">
        <f>Cerradas!#REF!</f>
        <v>#REF!</v>
      </c>
      <c r="L345" s="7" t="e">
        <f>Cerradas!#REF!</f>
        <v>#REF!</v>
      </c>
      <c r="M345" s="7" t="e">
        <f>Cerradas!#REF!</f>
        <v>#REF!</v>
      </c>
      <c r="N345" s="7" t="e">
        <f>Cerradas!#REF!</f>
        <v>#REF!</v>
      </c>
    </row>
    <row r="346" spans="1:14" x14ac:dyDescent="0.25">
      <c r="A346" t="e">
        <f>Cerradas!#REF!</f>
        <v>#REF!</v>
      </c>
      <c r="B346" t="e">
        <f>Cerradas!#REF!</f>
        <v>#REF!</v>
      </c>
      <c r="C346" t="e">
        <f>Cerradas!#REF!</f>
        <v>#REF!</v>
      </c>
      <c r="D346" t="e">
        <f>Cerradas!#REF!</f>
        <v>#REF!</v>
      </c>
      <c r="E346" s="7" t="e">
        <f>Cerradas!#REF!</f>
        <v>#REF!</v>
      </c>
      <c r="F346" t="e">
        <f>Cerradas!#REF!</f>
        <v>#REF!</v>
      </c>
      <c r="G346" s="6" t="e">
        <f>Cerradas!#REF!</f>
        <v>#REF!</v>
      </c>
      <c r="H346" s="6" t="e">
        <f>Cerradas!#REF!</f>
        <v>#REF!</v>
      </c>
      <c r="I346" s="7" t="e">
        <f>Cerradas!#REF!</f>
        <v>#REF!</v>
      </c>
      <c r="J346" t="e">
        <f>Cerradas!#REF!</f>
        <v>#REF!</v>
      </c>
      <c r="K346" t="e">
        <f>Cerradas!#REF!</f>
        <v>#REF!</v>
      </c>
      <c r="L346" s="7" t="e">
        <f>Cerradas!#REF!</f>
        <v>#REF!</v>
      </c>
      <c r="M346" s="7" t="e">
        <f>Cerradas!#REF!</f>
        <v>#REF!</v>
      </c>
      <c r="N346" s="7" t="e">
        <f>Cerradas!#REF!</f>
        <v>#REF!</v>
      </c>
    </row>
    <row r="347" spans="1:14" x14ac:dyDescent="0.25">
      <c r="A347" t="e">
        <f>Cerradas!#REF!</f>
        <v>#REF!</v>
      </c>
      <c r="B347" t="e">
        <f>Cerradas!#REF!</f>
        <v>#REF!</v>
      </c>
      <c r="C347" t="e">
        <f>Cerradas!#REF!</f>
        <v>#REF!</v>
      </c>
      <c r="D347" t="e">
        <f>Cerradas!#REF!</f>
        <v>#REF!</v>
      </c>
      <c r="E347" s="7" t="e">
        <f>Cerradas!#REF!</f>
        <v>#REF!</v>
      </c>
      <c r="F347" t="e">
        <f>Cerradas!#REF!</f>
        <v>#REF!</v>
      </c>
      <c r="G347" s="6" t="e">
        <f>Cerradas!#REF!</f>
        <v>#REF!</v>
      </c>
      <c r="H347" s="6" t="e">
        <f>Cerradas!#REF!</f>
        <v>#REF!</v>
      </c>
      <c r="I347" s="7" t="e">
        <f>Cerradas!#REF!</f>
        <v>#REF!</v>
      </c>
      <c r="J347" t="e">
        <f>Cerradas!#REF!</f>
        <v>#REF!</v>
      </c>
      <c r="K347" t="e">
        <f>Cerradas!#REF!</f>
        <v>#REF!</v>
      </c>
      <c r="L347" s="7" t="e">
        <f>Cerradas!#REF!</f>
        <v>#REF!</v>
      </c>
      <c r="M347" s="7" t="e">
        <f>Cerradas!#REF!</f>
        <v>#REF!</v>
      </c>
      <c r="N347" s="7" t="e">
        <f>Cerradas!#REF!</f>
        <v>#REF!</v>
      </c>
    </row>
    <row r="348" spans="1:14" x14ac:dyDescent="0.25">
      <c r="A348" t="e">
        <f>Cerradas!#REF!</f>
        <v>#REF!</v>
      </c>
      <c r="B348" t="e">
        <f>Cerradas!#REF!</f>
        <v>#REF!</v>
      </c>
      <c r="C348" t="e">
        <f>Cerradas!#REF!</f>
        <v>#REF!</v>
      </c>
      <c r="D348" t="e">
        <f>Cerradas!#REF!</f>
        <v>#REF!</v>
      </c>
      <c r="E348" s="7" t="e">
        <f>Cerradas!#REF!</f>
        <v>#REF!</v>
      </c>
      <c r="F348" t="e">
        <f>Cerradas!#REF!</f>
        <v>#REF!</v>
      </c>
      <c r="G348" s="6" t="e">
        <f>Cerradas!#REF!</f>
        <v>#REF!</v>
      </c>
      <c r="H348" s="6" t="e">
        <f>Cerradas!#REF!</f>
        <v>#REF!</v>
      </c>
      <c r="I348" s="7" t="e">
        <f>Cerradas!#REF!</f>
        <v>#REF!</v>
      </c>
      <c r="J348" t="e">
        <f>Cerradas!#REF!</f>
        <v>#REF!</v>
      </c>
      <c r="K348" t="e">
        <f>Cerradas!#REF!</f>
        <v>#REF!</v>
      </c>
      <c r="L348" s="7" t="e">
        <f>Cerradas!#REF!</f>
        <v>#REF!</v>
      </c>
      <c r="M348" s="7" t="e">
        <f>Cerradas!#REF!</f>
        <v>#REF!</v>
      </c>
      <c r="N348" s="7" t="e">
        <f>Cerradas!#REF!</f>
        <v>#REF!</v>
      </c>
    </row>
    <row r="349" spans="1:14" x14ac:dyDescent="0.25">
      <c r="A349" t="e">
        <f>Cerradas!#REF!</f>
        <v>#REF!</v>
      </c>
      <c r="B349" t="e">
        <f>Cerradas!#REF!</f>
        <v>#REF!</v>
      </c>
      <c r="C349" t="e">
        <f>Cerradas!#REF!</f>
        <v>#REF!</v>
      </c>
      <c r="D349" t="e">
        <f>Cerradas!#REF!</f>
        <v>#REF!</v>
      </c>
      <c r="E349" s="7" t="e">
        <f>Cerradas!#REF!</f>
        <v>#REF!</v>
      </c>
      <c r="F349" t="e">
        <f>Cerradas!#REF!</f>
        <v>#REF!</v>
      </c>
      <c r="G349" s="6" t="e">
        <f>Cerradas!#REF!</f>
        <v>#REF!</v>
      </c>
      <c r="H349" s="6" t="e">
        <f>Cerradas!#REF!</f>
        <v>#REF!</v>
      </c>
      <c r="I349" s="7" t="e">
        <f>Cerradas!#REF!</f>
        <v>#REF!</v>
      </c>
      <c r="J349" t="e">
        <f>Cerradas!#REF!</f>
        <v>#REF!</v>
      </c>
      <c r="K349" t="e">
        <f>Cerradas!#REF!</f>
        <v>#REF!</v>
      </c>
      <c r="L349" s="7" t="e">
        <f>Cerradas!#REF!</f>
        <v>#REF!</v>
      </c>
      <c r="M349" s="7" t="e">
        <f>Cerradas!#REF!</f>
        <v>#REF!</v>
      </c>
      <c r="N349" s="7" t="e">
        <f>Cerradas!#REF!</f>
        <v>#REF!</v>
      </c>
    </row>
    <row r="350" spans="1:14" x14ac:dyDescent="0.25">
      <c r="A350" t="e">
        <f>Cerradas!#REF!</f>
        <v>#REF!</v>
      </c>
      <c r="B350" t="e">
        <f>Cerradas!#REF!</f>
        <v>#REF!</v>
      </c>
      <c r="C350" t="e">
        <f>Cerradas!#REF!</f>
        <v>#REF!</v>
      </c>
      <c r="D350" t="e">
        <f>Cerradas!#REF!</f>
        <v>#REF!</v>
      </c>
      <c r="E350" s="7" t="e">
        <f>Cerradas!#REF!</f>
        <v>#REF!</v>
      </c>
      <c r="F350" t="e">
        <f>Cerradas!#REF!</f>
        <v>#REF!</v>
      </c>
      <c r="G350" s="6" t="e">
        <f>Cerradas!#REF!</f>
        <v>#REF!</v>
      </c>
      <c r="H350" s="6" t="e">
        <f>Cerradas!#REF!</f>
        <v>#REF!</v>
      </c>
      <c r="I350" s="7" t="e">
        <f>Cerradas!#REF!</f>
        <v>#REF!</v>
      </c>
      <c r="J350" t="e">
        <f>Cerradas!#REF!</f>
        <v>#REF!</v>
      </c>
      <c r="K350" t="e">
        <f>Cerradas!#REF!</f>
        <v>#REF!</v>
      </c>
      <c r="L350" s="7" t="e">
        <f>Cerradas!#REF!</f>
        <v>#REF!</v>
      </c>
      <c r="M350" s="7" t="e">
        <f>Cerradas!#REF!</f>
        <v>#REF!</v>
      </c>
      <c r="N350" s="7" t="e">
        <f>Cerradas!#REF!</f>
        <v>#REF!</v>
      </c>
    </row>
    <row r="351" spans="1:14" x14ac:dyDescent="0.25">
      <c r="A351" t="e">
        <f>Cerradas!#REF!</f>
        <v>#REF!</v>
      </c>
      <c r="B351" t="e">
        <f>Cerradas!#REF!</f>
        <v>#REF!</v>
      </c>
      <c r="C351" t="e">
        <f>Cerradas!#REF!</f>
        <v>#REF!</v>
      </c>
      <c r="D351" t="e">
        <f>Cerradas!#REF!</f>
        <v>#REF!</v>
      </c>
      <c r="E351" s="7" t="e">
        <f>Cerradas!#REF!</f>
        <v>#REF!</v>
      </c>
      <c r="F351" t="e">
        <f>Cerradas!#REF!</f>
        <v>#REF!</v>
      </c>
      <c r="G351" s="6" t="e">
        <f>Cerradas!#REF!</f>
        <v>#REF!</v>
      </c>
      <c r="H351" s="6" t="e">
        <f>Cerradas!#REF!</f>
        <v>#REF!</v>
      </c>
      <c r="I351" s="7" t="e">
        <f>Cerradas!#REF!</f>
        <v>#REF!</v>
      </c>
      <c r="J351" t="e">
        <f>Cerradas!#REF!</f>
        <v>#REF!</v>
      </c>
      <c r="K351" t="e">
        <f>Cerradas!#REF!</f>
        <v>#REF!</v>
      </c>
      <c r="L351" s="7" t="e">
        <f>Cerradas!#REF!</f>
        <v>#REF!</v>
      </c>
      <c r="M351" s="7" t="e">
        <f>Cerradas!#REF!</f>
        <v>#REF!</v>
      </c>
      <c r="N351" s="7" t="e">
        <f>Cerradas!#REF!</f>
        <v>#REF!</v>
      </c>
    </row>
    <row r="352" spans="1:14" x14ac:dyDescent="0.25">
      <c r="A352" t="e">
        <f>Cerradas!#REF!</f>
        <v>#REF!</v>
      </c>
      <c r="B352" t="e">
        <f>Cerradas!#REF!</f>
        <v>#REF!</v>
      </c>
      <c r="C352" t="e">
        <f>Cerradas!#REF!</f>
        <v>#REF!</v>
      </c>
      <c r="D352" t="e">
        <f>Cerradas!#REF!</f>
        <v>#REF!</v>
      </c>
      <c r="E352" s="7" t="e">
        <f>Cerradas!#REF!</f>
        <v>#REF!</v>
      </c>
      <c r="F352" t="e">
        <f>Cerradas!#REF!</f>
        <v>#REF!</v>
      </c>
      <c r="G352" s="6" t="e">
        <f>Cerradas!#REF!</f>
        <v>#REF!</v>
      </c>
      <c r="H352" s="6" t="e">
        <f>Cerradas!#REF!</f>
        <v>#REF!</v>
      </c>
      <c r="I352" s="7" t="e">
        <f>Cerradas!#REF!</f>
        <v>#REF!</v>
      </c>
      <c r="J352" t="e">
        <f>Cerradas!#REF!</f>
        <v>#REF!</v>
      </c>
      <c r="K352" t="e">
        <f>Cerradas!#REF!</f>
        <v>#REF!</v>
      </c>
      <c r="L352" s="7" t="e">
        <f>Cerradas!#REF!</f>
        <v>#REF!</v>
      </c>
      <c r="M352" s="7" t="e">
        <f>Cerradas!#REF!</f>
        <v>#REF!</v>
      </c>
      <c r="N352" s="7" t="e">
        <f>Cerradas!#REF!</f>
        <v>#REF!</v>
      </c>
    </row>
    <row r="353" spans="1:14" x14ac:dyDescent="0.25">
      <c r="A353" t="e">
        <f>Cerradas!#REF!</f>
        <v>#REF!</v>
      </c>
      <c r="B353" t="e">
        <f>Cerradas!#REF!</f>
        <v>#REF!</v>
      </c>
      <c r="C353" t="e">
        <f>Cerradas!#REF!</f>
        <v>#REF!</v>
      </c>
      <c r="D353" t="e">
        <f>Cerradas!#REF!</f>
        <v>#REF!</v>
      </c>
      <c r="E353" s="7" t="e">
        <f>Cerradas!#REF!</f>
        <v>#REF!</v>
      </c>
      <c r="F353" t="e">
        <f>Cerradas!#REF!</f>
        <v>#REF!</v>
      </c>
      <c r="G353" s="6" t="e">
        <f>Cerradas!#REF!</f>
        <v>#REF!</v>
      </c>
      <c r="H353" s="6" t="e">
        <f>Cerradas!#REF!</f>
        <v>#REF!</v>
      </c>
      <c r="I353" s="7" t="e">
        <f>Cerradas!#REF!</f>
        <v>#REF!</v>
      </c>
      <c r="J353" t="e">
        <f>Cerradas!#REF!</f>
        <v>#REF!</v>
      </c>
      <c r="K353" t="e">
        <f>Cerradas!#REF!</f>
        <v>#REF!</v>
      </c>
      <c r="L353" s="7" t="e">
        <f>Cerradas!#REF!</f>
        <v>#REF!</v>
      </c>
      <c r="M353" s="7" t="e">
        <f>Cerradas!#REF!</f>
        <v>#REF!</v>
      </c>
      <c r="N353" s="7" t="e">
        <f>Cerradas!#REF!</f>
        <v>#REF!</v>
      </c>
    </row>
    <row r="354" spans="1:14" x14ac:dyDescent="0.25">
      <c r="A354" t="e">
        <f>Cerradas!#REF!</f>
        <v>#REF!</v>
      </c>
      <c r="B354" t="e">
        <f>Cerradas!#REF!</f>
        <v>#REF!</v>
      </c>
      <c r="C354" t="e">
        <f>Cerradas!#REF!</f>
        <v>#REF!</v>
      </c>
      <c r="D354" t="e">
        <f>Cerradas!#REF!</f>
        <v>#REF!</v>
      </c>
      <c r="E354" s="7" t="e">
        <f>Cerradas!#REF!</f>
        <v>#REF!</v>
      </c>
      <c r="F354" t="e">
        <f>Cerradas!#REF!</f>
        <v>#REF!</v>
      </c>
      <c r="G354" s="6" t="e">
        <f>Cerradas!#REF!</f>
        <v>#REF!</v>
      </c>
      <c r="H354" s="6" t="e">
        <f>Cerradas!#REF!</f>
        <v>#REF!</v>
      </c>
      <c r="I354" s="7" t="e">
        <f>Cerradas!#REF!</f>
        <v>#REF!</v>
      </c>
      <c r="J354" t="e">
        <f>Cerradas!#REF!</f>
        <v>#REF!</v>
      </c>
      <c r="K354" t="e">
        <f>Cerradas!#REF!</f>
        <v>#REF!</v>
      </c>
      <c r="L354" s="7" t="e">
        <f>Cerradas!#REF!</f>
        <v>#REF!</v>
      </c>
      <c r="M354" s="7" t="e">
        <f>Cerradas!#REF!</f>
        <v>#REF!</v>
      </c>
      <c r="N354" s="7" t="e">
        <f>Cerradas!#REF!</f>
        <v>#REF!</v>
      </c>
    </row>
    <row r="355" spans="1:14" x14ac:dyDescent="0.25">
      <c r="A355" t="e">
        <f>Cerradas!#REF!</f>
        <v>#REF!</v>
      </c>
      <c r="B355" t="e">
        <f>Cerradas!#REF!</f>
        <v>#REF!</v>
      </c>
      <c r="C355" t="e">
        <f>Cerradas!#REF!</f>
        <v>#REF!</v>
      </c>
      <c r="D355" t="e">
        <f>Cerradas!#REF!</f>
        <v>#REF!</v>
      </c>
      <c r="E355" s="7" t="e">
        <f>Cerradas!#REF!</f>
        <v>#REF!</v>
      </c>
      <c r="F355" t="e">
        <f>Cerradas!#REF!</f>
        <v>#REF!</v>
      </c>
      <c r="G355" s="6" t="e">
        <f>Cerradas!#REF!</f>
        <v>#REF!</v>
      </c>
      <c r="H355" s="6" t="e">
        <f>Cerradas!#REF!</f>
        <v>#REF!</v>
      </c>
      <c r="I355" s="7" t="e">
        <f>Cerradas!#REF!</f>
        <v>#REF!</v>
      </c>
      <c r="J355" t="e">
        <f>Cerradas!#REF!</f>
        <v>#REF!</v>
      </c>
      <c r="K355" t="e">
        <f>Cerradas!#REF!</f>
        <v>#REF!</v>
      </c>
      <c r="L355" s="7" t="e">
        <f>Cerradas!#REF!</f>
        <v>#REF!</v>
      </c>
      <c r="M355" s="7" t="e">
        <f>Cerradas!#REF!</f>
        <v>#REF!</v>
      </c>
      <c r="N355" s="7" t="e">
        <f>Cerradas!#REF!</f>
        <v>#REF!</v>
      </c>
    </row>
    <row r="356" spans="1:14" x14ac:dyDescent="0.25">
      <c r="A356" t="e">
        <f>Cerradas!#REF!</f>
        <v>#REF!</v>
      </c>
      <c r="B356" t="e">
        <f>Cerradas!#REF!</f>
        <v>#REF!</v>
      </c>
      <c r="C356" t="e">
        <f>Cerradas!#REF!</f>
        <v>#REF!</v>
      </c>
      <c r="D356" t="e">
        <f>Cerradas!#REF!</f>
        <v>#REF!</v>
      </c>
      <c r="E356" s="7" t="e">
        <f>Cerradas!#REF!</f>
        <v>#REF!</v>
      </c>
      <c r="F356" t="e">
        <f>Cerradas!#REF!</f>
        <v>#REF!</v>
      </c>
      <c r="G356" s="6" t="e">
        <f>Cerradas!#REF!</f>
        <v>#REF!</v>
      </c>
      <c r="H356" s="6" t="e">
        <f>Cerradas!#REF!</f>
        <v>#REF!</v>
      </c>
      <c r="I356" s="7" t="e">
        <f>Cerradas!#REF!</f>
        <v>#REF!</v>
      </c>
      <c r="J356" t="e">
        <f>Cerradas!#REF!</f>
        <v>#REF!</v>
      </c>
      <c r="K356" t="e">
        <f>Cerradas!#REF!</f>
        <v>#REF!</v>
      </c>
      <c r="L356" s="7" t="e">
        <f>Cerradas!#REF!</f>
        <v>#REF!</v>
      </c>
      <c r="M356" s="7" t="e">
        <f>Cerradas!#REF!</f>
        <v>#REF!</v>
      </c>
      <c r="N356" s="7" t="e">
        <f>Cerradas!#REF!</f>
        <v>#REF!</v>
      </c>
    </row>
    <row r="357" spans="1:14" x14ac:dyDescent="0.25">
      <c r="A357" t="e">
        <f>Cerradas!#REF!</f>
        <v>#REF!</v>
      </c>
      <c r="B357" t="e">
        <f>Cerradas!#REF!</f>
        <v>#REF!</v>
      </c>
      <c r="C357" t="e">
        <f>Cerradas!#REF!</f>
        <v>#REF!</v>
      </c>
      <c r="D357" t="e">
        <f>Cerradas!#REF!</f>
        <v>#REF!</v>
      </c>
      <c r="E357" s="7" t="e">
        <f>Cerradas!#REF!</f>
        <v>#REF!</v>
      </c>
      <c r="F357" t="e">
        <f>Cerradas!#REF!</f>
        <v>#REF!</v>
      </c>
      <c r="G357" s="6" t="e">
        <f>Cerradas!#REF!</f>
        <v>#REF!</v>
      </c>
      <c r="H357" s="6" t="e">
        <f>Cerradas!#REF!</f>
        <v>#REF!</v>
      </c>
      <c r="I357" s="7" t="e">
        <f>Cerradas!#REF!</f>
        <v>#REF!</v>
      </c>
      <c r="J357" t="e">
        <f>Cerradas!#REF!</f>
        <v>#REF!</v>
      </c>
      <c r="K357" t="e">
        <f>Cerradas!#REF!</f>
        <v>#REF!</v>
      </c>
      <c r="L357" s="7" t="e">
        <f>Cerradas!#REF!</f>
        <v>#REF!</v>
      </c>
      <c r="M357" s="7" t="e">
        <f>Cerradas!#REF!</f>
        <v>#REF!</v>
      </c>
      <c r="N357" s="7" t="e">
        <f>Cerradas!#REF!</f>
        <v>#REF!</v>
      </c>
    </row>
    <row r="358" spans="1:14" x14ac:dyDescent="0.25">
      <c r="A358" t="e">
        <f>Cerradas!#REF!</f>
        <v>#REF!</v>
      </c>
      <c r="B358" t="e">
        <f>Cerradas!#REF!</f>
        <v>#REF!</v>
      </c>
      <c r="C358" t="e">
        <f>Cerradas!#REF!</f>
        <v>#REF!</v>
      </c>
      <c r="D358" t="e">
        <f>Cerradas!#REF!</f>
        <v>#REF!</v>
      </c>
      <c r="E358" s="7" t="e">
        <f>Cerradas!#REF!</f>
        <v>#REF!</v>
      </c>
      <c r="F358" t="e">
        <f>Cerradas!#REF!</f>
        <v>#REF!</v>
      </c>
      <c r="G358" s="6" t="e">
        <f>Cerradas!#REF!</f>
        <v>#REF!</v>
      </c>
      <c r="H358" s="6" t="e">
        <f>Cerradas!#REF!</f>
        <v>#REF!</v>
      </c>
      <c r="I358" s="7" t="e">
        <f>Cerradas!#REF!</f>
        <v>#REF!</v>
      </c>
      <c r="J358" t="e">
        <f>Cerradas!#REF!</f>
        <v>#REF!</v>
      </c>
      <c r="K358" t="e">
        <f>Cerradas!#REF!</f>
        <v>#REF!</v>
      </c>
      <c r="L358" s="7" t="e">
        <f>Cerradas!#REF!</f>
        <v>#REF!</v>
      </c>
      <c r="M358" s="7" t="e">
        <f>Cerradas!#REF!</f>
        <v>#REF!</v>
      </c>
      <c r="N358" s="7" t="e">
        <f>Cerradas!#REF!</f>
        <v>#REF!</v>
      </c>
    </row>
    <row r="359" spans="1:14" x14ac:dyDescent="0.25">
      <c r="A359" t="e">
        <f>Cerradas!#REF!</f>
        <v>#REF!</v>
      </c>
      <c r="B359" t="e">
        <f>Cerradas!#REF!</f>
        <v>#REF!</v>
      </c>
      <c r="C359" t="e">
        <f>Cerradas!#REF!</f>
        <v>#REF!</v>
      </c>
      <c r="D359" t="e">
        <f>Cerradas!#REF!</f>
        <v>#REF!</v>
      </c>
      <c r="E359" s="7" t="e">
        <f>Cerradas!#REF!</f>
        <v>#REF!</v>
      </c>
      <c r="F359" t="e">
        <f>Cerradas!#REF!</f>
        <v>#REF!</v>
      </c>
      <c r="G359" s="6" t="e">
        <f>Cerradas!#REF!</f>
        <v>#REF!</v>
      </c>
      <c r="H359" s="6" t="e">
        <f>Cerradas!#REF!</f>
        <v>#REF!</v>
      </c>
      <c r="I359" s="7" t="e">
        <f>Cerradas!#REF!</f>
        <v>#REF!</v>
      </c>
      <c r="J359" t="e">
        <f>Cerradas!#REF!</f>
        <v>#REF!</v>
      </c>
      <c r="K359" t="e">
        <f>Cerradas!#REF!</f>
        <v>#REF!</v>
      </c>
      <c r="L359" s="7" t="e">
        <f>Cerradas!#REF!</f>
        <v>#REF!</v>
      </c>
      <c r="M359" s="7" t="e">
        <f>Cerradas!#REF!</f>
        <v>#REF!</v>
      </c>
      <c r="N359" s="7" t="e">
        <f>Cerradas!#REF!</f>
        <v>#REF!</v>
      </c>
    </row>
    <row r="360" spans="1:14" x14ac:dyDescent="0.25">
      <c r="A360" t="e">
        <f>Cerradas!#REF!</f>
        <v>#REF!</v>
      </c>
      <c r="B360" t="e">
        <f>Cerradas!#REF!</f>
        <v>#REF!</v>
      </c>
      <c r="C360" t="e">
        <f>Cerradas!#REF!</f>
        <v>#REF!</v>
      </c>
      <c r="D360" t="e">
        <f>Cerradas!#REF!</f>
        <v>#REF!</v>
      </c>
      <c r="E360" s="7" t="e">
        <f>Cerradas!#REF!</f>
        <v>#REF!</v>
      </c>
      <c r="F360" t="e">
        <f>Cerradas!#REF!</f>
        <v>#REF!</v>
      </c>
      <c r="G360" s="6" t="e">
        <f>Cerradas!#REF!</f>
        <v>#REF!</v>
      </c>
      <c r="H360" s="6" t="e">
        <f>Cerradas!#REF!</f>
        <v>#REF!</v>
      </c>
      <c r="I360" s="7" t="e">
        <f>Cerradas!#REF!</f>
        <v>#REF!</v>
      </c>
      <c r="J360" t="e">
        <f>Cerradas!#REF!</f>
        <v>#REF!</v>
      </c>
      <c r="K360" t="e">
        <f>Cerradas!#REF!</f>
        <v>#REF!</v>
      </c>
      <c r="L360" s="7" t="e">
        <f>Cerradas!#REF!</f>
        <v>#REF!</v>
      </c>
      <c r="M360" s="7" t="e">
        <f>Cerradas!#REF!</f>
        <v>#REF!</v>
      </c>
      <c r="N360" s="7" t="e">
        <f>Cerradas!#REF!</f>
        <v>#REF!</v>
      </c>
    </row>
    <row r="361" spans="1:14" x14ac:dyDescent="0.25">
      <c r="A361" t="e">
        <f>Cerradas!#REF!</f>
        <v>#REF!</v>
      </c>
      <c r="B361" t="e">
        <f>Cerradas!#REF!</f>
        <v>#REF!</v>
      </c>
      <c r="C361" t="e">
        <f>Cerradas!#REF!</f>
        <v>#REF!</v>
      </c>
      <c r="D361" t="e">
        <f>Cerradas!#REF!</f>
        <v>#REF!</v>
      </c>
      <c r="E361" s="7" t="e">
        <f>Cerradas!#REF!</f>
        <v>#REF!</v>
      </c>
      <c r="F361" t="e">
        <f>Cerradas!#REF!</f>
        <v>#REF!</v>
      </c>
      <c r="G361" s="6" t="e">
        <f>Cerradas!#REF!</f>
        <v>#REF!</v>
      </c>
      <c r="H361" s="6" t="e">
        <f>Cerradas!#REF!</f>
        <v>#REF!</v>
      </c>
      <c r="I361" s="7" t="e">
        <f>Cerradas!#REF!</f>
        <v>#REF!</v>
      </c>
      <c r="J361" t="e">
        <f>Cerradas!#REF!</f>
        <v>#REF!</v>
      </c>
      <c r="K361" t="e">
        <f>Cerradas!#REF!</f>
        <v>#REF!</v>
      </c>
      <c r="L361" s="7" t="e">
        <f>Cerradas!#REF!</f>
        <v>#REF!</v>
      </c>
      <c r="M361" s="7" t="e">
        <f>Cerradas!#REF!</f>
        <v>#REF!</v>
      </c>
      <c r="N361" s="7" t="e">
        <f>Cerradas!#REF!</f>
        <v>#REF!</v>
      </c>
    </row>
    <row r="362" spans="1:14" x14ac:dyDescent="0.25">
      <c r="A362" t="e">
        <f>Cerradas!#REF!</f>
        <v>#REF!</v>
      </c>
      <c r="B362" t="e">
        <f>Cerradas!#REF!</f>
        <v>#REF!</v>
      </c>
      <c r="C362" t="e">
        <f>Cerradas!#REF!</f>
        <v>#REF!</v>
      </c>
      <c r="D362" t="e">
        <f>Cerradas!#REF!</f>
        <v>#REF!</v>
      </c>
      <c r="E362" s="7" t="e">
        <f>Cerradas!#REF!</f>
        <v>#REF!</v>
      </c>
      <c r="F362" t="e">
        <f>Cerradas!#REF!</f>
        <v>#REF!</v>
      </c>
      <c r="G362" s="6" t="e">
        <f>Cerradas!#REF!</f>
        <v>#REF!</v>
      </c>
      <c r="H362" s="6" t="e">
        <f>Cerradas!#REF!</f>
        <v>#REF!</v>
      </c>
      <c r="I362" s="7" t="e">
        <f>Cerradas!#REF!</f>
        <v>#REF!</v>
      </c>
      <c r="J362" t="e">
        <f>Cerradas!#REF!</f>
        <v>#REF!</v>
      </c>
      <c r="K362" t="e">
        <f>Cerradas!#REF!</f>
        <v>#REF!</v>
      </c>
      <c r="L362" s="7" t="e">
        <f>Cerradas!#REF!</f>
        <v>#REF!</v>
      </c>
      <c r="M362" s="7" t="e">
        <f>Cerradas!#REF!</f>
        <v>#REF!</v>
      </c>
      <c r="N362" s="7" t="e">
        <f>Cerradas!#REF!</f>
        <v>#REF!</v>
      </c>
    </row>
    <row r="363" spans="1:14" x14ac:dyDescent="0.25">
      <c r="A363" t="e">
        <f>Cerradas!#REF!</f>
        <v>#REF!</v>
      </c>
      <c r="B363" t="e">
        <f>Cerradas!#REF!</f>
        <v>#REF!</v>
      </c>
      <c r="C363" t="e">
        <f>Cerradas!#REF!</f>
        <v>#REF!</v>
      </c>
      <c r="D363" t="e">
        <f>Cerradas!#REF!</f>
        <v>#REF!</v>
      </c>
      <c r="E363" s="7" t="e">
        <f>Cerradas!#REF!</f>
        <v>#REF!</v>
      </c>
      <c r="F363" t="e">
        <f>Cerradas!#REF!</f>
        <v>#REF!</v>
      </c>
      <c r="G363" s="6" t="e">
        <f>Cerradas!#REF!</f>
        <v>#REF!</v>
      </c>
      <c r="H363" s="6" t="e">
        <f>Cerradas!#REF!</f>
        <v>#REF!</v>
      </c>
      <c r="I363" s="7" t="e">
        <f>Cerradas!#REF!</f>
        <v>#REF!</v>
      </c>
      <c r="J363" t="e">
        <f>Cerradas!#REF!</f>
        <v>#REF!</v>
      </c>
      <c r="K363" t="e">
        <f>Cerradas!#REF!</f>
        <v>#REF!</v>
      </c>
      <c r="L363" s="7" t="e">
        <f>Cerradas!#REF!</f>
        <v>#REF!</v>
      </c>
      <c r="M363" s="7" t="e">
        <f>Cerradas!#REF!</f>
        <v>#REF!</v>
      </c>
      <c r="N363" s="7" t="e">
        <f>Cerradas!#REF!</f>
        <v>#REF!</v>
      </c>
    </row>
    <row r="364" spans="1:14" x14ac:dyDescent="0.25">
      <c r="A364" t="e">
        <f>Cerradas!#REF!</f>
        <v>#REF!</v>
      </c>
      <c r="B364" t="e">
        <f>Cerradas!#REF!</f>
        <v>#REF!</v>
      </c>
      <c r="C364" t="e">
        <f>Cerradas!#REF!</f>
        <v>#REF!</v>
      </c>
      <c r="D364" t="e">
        <f>Cerradas!#REF!</f>
        <v>#REF!</v>
      </c>
      <c r="E364" s="7" t="e">
        <f>Cerradas!#REF!</f>
        <v>#REF!</v>
      </c>
      <c r="F364" t="e">
        <f>Cerradas!#REF!</f>
        <v>#REF!</v>
      </c>
      <c r="G364" s="6" t="e">
        <f>Cerradas!#REF!</f>
        <v>#REF!</v>
      </c>
      <c r="H364" s="6" t="e">
        <f>Cerradas!#REF!</f>
        <v>#REF!</v>
      </c>
      <c r="I364" s="7" t="e">
        <f>Cerradas!#REF!</f>
        <v>#REF!</v>
      </c>
      <c r="J364" t="e">
        <f>Cerradas!#REF!</f>
        <v>#REF!</v>
      </c>
      <c r="K364" t="e">
        <f>Cerradas!#REF!</f>
        <v>#REF!</v>
      </c>
      <c r="L364" s="7" t="e">
        <f>Cerradas!#REF!</f>
        <v>#REF!</v>
      </c>
      <c r="M364" s="7" t="e">
        <f>Cerradas!#REF!</f>
        <v>#REF!</v>
      </c>
      <c r="N364" s="7" t="e">
        <f>Cerradas!#REF!</f>
        <v>#REF!</v>
      </c>
    </row>
    <row r="365" spans="1:14" x14ac:dyDescent="0.25">
      <c r="A365" t="e">
        <f>Cerradas!#REF!</f>
        <v>#REF!</v>
      </c>
      <c r="B365" t="e">
        <f>Cerradas!#REF!</f>
        <v>#REF!</v>
      </c>
      <c r="C365" t="e">
        <f>Cerradas!#REF!</f>
        <v>#REF!</v>
      </c>
      <c r="D365" t="e">
        <f>Cerradas!#REF!</f>
        <v>#REF!</v>
      </c>
      <c r="E365" s="7" t="e">
        <f>Cerradas!#REF!</f>
        <v>#REF!</v>
      </c>
      <c r="F365" t="e">
        <f>Cerradas!#REF!</f>
        <v>#REF!</v>
      </c>
      <c r="G365" s="6" t="e">
        <f>Cerradas!#REF!</f>
        <v>#REF!</v>
      </c>
      <c r="H365" s="6" t="e">
        <f>Cerradas!#REF!</f>
        <v>#REF!</v>
      </c>
      <c r="I365" s="7" t="e">
        <f>Cerradas!#REF!</f>
        <v>#REF!</v>
      </c>
      <c r="J365" t="e">
        <f>Cerradas!#REF!</f>
        <v>#REF!</v>
      </c>
      <c r="K365" t="e">
        <f>Cerradas!#REF!</f>
        <v>#REF!</v>
      </c>
      <c r="L365" s="7" t="e">
        <f>Cerradas!#REF!</f>
        <v>#REF!</v>
      </c>
      <c r="M365" s="7" t="e">
        <f>Cerradas!#REF!</f>
        <v>#REF!</v>
      </c>
      <c r="N365" s="7" t="e">
        <f>Cerradas!#REF!</f>
        <v>#REF!</v>
      </c>
    </row>
    <row r="366" spans="1:14" x14ac:dyDescent="0.25">
      <c r="A366" t="e">
        <f>Cerradas!#REF!</f>
        <v>#REF!</v>
      </c>
      <c r="B366" t="e">
        <f>Cerradas!#REF!</f>
        <v>#REF!</v>
      </c>
      <c r="C366" t="e">
        <f>Cerradas!#REF!</f>
        <v>#REF!</v>
      </c>
      <c r="D366" t="e">
        <f>Cerradas!#REF!</f>
        <v>#REF!</v>
      </c>
      <c r="E366" s="7" t="e">
        <f>Cerradas!#REF!</f>
        <v>#REF!</v>
      </c>
      <c r="F366" t="e">
        <f>Cerradas!#REF!</f>
        <v>#REF!</v>
      </c>
      <c r="G366" s="6" t="e">
        <f>Cerradas!#REF!</f>
        <v>#REF!</v>
      </c>
      <c r="H366" s="6" t="e">
        <f>Cerradas!#REF!</f>
        <v>#REF!</v>
      </c>
      <c r="I366" s="7" t="e">
        <f>Cerradas!#REF!</f>
        <v>#REF!</v>
      </c>
      <c r="J366" t="e">
        <f>Cerradas!#REF!</f>
        <v>#REF!</v>
      </c>
      <c r="K366" t="e">
        <f>Cerradas!#REF!</f>
        <v>#REF!</v>
      </c>
      <c r="L366" s="7" t="e">
        <f>Cerradas!#REF!</f>
        <v>#REF!</v>
      </c>
      <c r="M366" s="7" t="e">
        <f>Cerradas!#REF!</f>
        <v>#REF!</v>
      </c>
      <c r="N366" s="7" t="e">
        <f>Cerradas!#REF!</f>
        <v>#REF!</v>
      </c>
    </row>
    <row r="367" spans="1:14" x14ac:dyDescent="0.25">
      <c r="A367" t="e">
        <f>Cerradas!#REF!</f>
        <v>#REF!</v>
      </c>
      <c r="B367" t="e">
        <f>Cerradas!#REF!</f>
        <v>#REF!</v>
      </c>
      <c r="C367" t="e">
        <f>Cerradas!#REF!</f>
        <v>#REF!</v>
      </c>
      <c r="D367" t="e">
        <f>Cerradas!#REF!</f>
        <v>#REF!</v>
      </c>
      <c r="E367" s="7" t="e">
        <f>Cerradas!#REF!</f>
        <v>#REF!</v>
      </c>
      <c r="F367" t="e">
        <f>Cerradas!#REF!</f>
        <v>#REF!</v>
      </c>
      <c r="G367" s="6" t="e">
        <f>Cerradas!#REF!</f>
        <v>#REF!</v>
      </c>
      <c r="H367" s="6" t="e">
        <f>Cerradas!#REF!</f>
        <v>#REF!</v>
      </c>
      <c r="I367" s="7" t="e">
        <f>Cerradas!#REF!</f>
        <v>#REF!</v>
      </c>
      <c r="J367" t="e">
        <f>Cerradas!#REF!</f>
        <v>#REF!</v>
      </c>
      <c r="K367" t="e">
        <f>Cerradas!#REF!</f>
        <v>#REF!</v>
      </c>
      <c r="L367" s="7" t="e">
        <f>Cerradas!#REF!</f>
        <v>#REF!</v>
      </c>
      <c r="M367" s="7" t="e">
        <f>Cerradas!#REF!</f>
        <v>#REF!</v>
      </c>
      <c r="N367" s="7" t="e">
        <f>Cerradas!#REF!</f>
        <v>#REF!</v>
      </c>
    </row>
    <row r="368" spans="1:14" x14ac:dyDescent="0.25">
      <c r="A368" t="e">
        <f>Cerradas!#REF!</f>
        <v>#REF!</v>
      </c>
      <c r="B368" t="e">
        <f>Cerradas!#REF!</f>
        <v>#REF!</v>
      </c>
      <c r="C368" t="e">
        <f>Cerradas!#REF!</f>
        <v>#REF!</v>
      </c>
      <c r="D368" t="e">
        <f>Cerradas!#REF!</f>
        <v>#REF!</v>
      </c>
      <c r="E368" s="7" t="e">
        <f>Cerradas!#REF!</f>
        <v>#REF!</v>
      </c>
      <c r="F368" t="e">
        <f>Cerradas!#REF!</f>
        <v>#REF!</v>
      </c>
      <c r="G368" s="6" t="e">
        <f>Cerradas!#REF!</f>
        <v>#REF!</v>
      </c>
      <c r="H368" s="6" t="e">
        <f>Cerradas!#REF!</f>
        <v>#REF!</v>
      </c>
      <c r="I368" s="7" t="e">
        <f>Cerradas!#REF!</f>
        <v>#REF!</v>
      </c>
      <c r="J368" t="e">
        <f>Cerradas!#REF!</f>
        <v>#REF!</v>
      </c>
      <c r="K368" t="e">
        <f>Cerradas!#REF!</f>
        <v>#REF!</v>
      </c>
      <c r="L368" s="7" t="e">
        <f>Cerradas!#REF!</f>
        <v>#REF!</v>
      </c>
      <c r="M368" s="7" t="e">
        <f>Cerradas!#REF!</f>
        <v>#REF!</v>
      </c>
      <c r="N368" s="7" t="e">
        <f>Cerradas!#REF!</f>
        <v>#REF!</v>
      </c>
    </row>
    <row r="369" spans="1:14" x14ac:dyDescent="0.25">
      <c r="A369" t="e">
        <f>Cerradas!#REF!</f>
        <v>#REF!</v>
      </c>
      <c r="B369" t="e">
        <f>Cerradas!#REF!</f>
        <v>#REF!</v>
      </c>
      <c r="C369" t="e">
        <f>Cerradas!#REF!</f>
        <v>#REF!</v>
      </c>
      <c r="D369" t="e">
        <f>Cerradas!#REF!</f>
        <v>#REF!</v>
      </c>
      <c r="E369" s="7" t="e">
        <f>Cerradas!#REF!</f>
        <v>#REF!</v>
      </c>
      <c r="F369" t="e">
        <f>Cerradas!#REF!</f>
        <v>#REF!</v>
      </c>
      <c r="G369" s="6" t="e">
        <f>Cerradas!#REF!</f>
        <v>#REF!</v>
      </c>
      <c r="H369" s="6" t="e">
        <f>Cerradas!#REF!</f>
        <v>#REF!</v>
      </c>
      <c r="I369" s="7" t="e">
        <f>Cerradas!#REF!</f>
        <v>#REF!</v>
      </c>
      <c r="J369" t="e">
        <f>Cerradas!#REF!</f>
        <v>#REF!</v>
      </c>
      <c r="K369" t="e">
        <f>Cerradas!#REF!</f>
        <v>#REF!</v>
      </c>
      <c r="L369" s="7" t="e">
        <f>Cerradas!#REF!</f>
        <v>#REF!</v>
      </c>
      <c r="M369" s="7" t="e">
        <f>Cerradas!#REF!</f>
        <v>#REF!</v>
      </c>
      <c r="N369" s="7" t="e">
        <f>Cerradas!#REF!</f>
        <v>#REF!</v>
      </c>
    </row>
    <row r="370" spans="1:14" x14ac:dyDescent="0.25">
      <c r="A370" t="e">
        <f>Cerradas!#REF!</f>
        <v>#REF!</v>
      </c>
      <c r="B370" t="e">
        <f>Cerradas!#REF!</f>
        <v>#REF!</v>
      </c>
      <c r="C370" t="e">
        <f>Cerradas!#REF!</f>
        <v>#REF!</v>
      </c>
      <c r="D370" t="e">
        <f>Cerradas!#REF!</f>
        <v>#REF!</v>
      </c>
      <c r="E370" s="7" t="e">
        <f>Cerradas!#REF!</f>
        <v>#REF!</v>
      </c>
      <c r="F370" t="e">
        <f>Cerradas!#REF!</f>
        <v>#REF!</v>
      </c>
      <c r="G370" s="6" t="e">
        <f>Cerradas!#REF!</f>
        <v>#REF!</v>
      </c>
      <c r="H370" s="6" t="e">
        <f>Cerradas!#REF!</f>
        <v>#REF!</v>
      </c>
      <c r="I370" s="7" t="e">
        <f>Cerradas!#REF!</f>
        <v>#REF!</v>
      </c>
      <c r="J370" t="e">
        <f>Cerradas!#REF!</f>
        <v>#REF!</v>
      </c>
      <c r="K370" t="e">
        <f>Cerradas!#REF!</f>
        <v>#REF!</v>
      </c>
      <c r="L370" s="7" t="e">
        <f>Cerradas!#REF!</f>
        <v>#REF!</v>
      </c>
      <c r="M370" s="7" t="e">
        <f>Cerradas!#REF!</f>
        <v>#REF!</v>
      </c>
      <c r="N370" s="7" t="e">
        <f>Cerradas!#REF!</f>
        <v>#REF!</v>
      </c>
    </row>
    <row r="371" spans="1:14" x14ac:dyDescent="0.25">
      <c r="A371" t="e">
        <f>Cerradas!#REF!</f>
        <v>#REF!</v>
      </c>
      <c r="B371" t="e">
        <f>Cerradas!#REF!</f>
        <v>#REF!</v>
      </c>
      <c r="C371" t="e">
        <f>Cerradas!#REF!</f>
        <v>#REF!</v>
      </c>
      <c r="D371" t="e">
        <f>Cerradas!#REF!</f>
        <v>#REF!</v>
      </c>
      <c r="E371" s="7" t="e">
        <f>Cerradas!#REF!</f>
        <v>#REF!</v>
      </c>
      <c r="F371" t="e">
        <f>Cerradas!#REF!</f>
        <v>#REF!</v>
      </c>
      <c r="G371" s="6" t="e">
        <f>Cerradas!#REF!</f>
        <v>#REF!</v>
      </c>
      <c r="H371" s="6" t="e">
        <f>Cerradas!#REF!</f>
        <v>#REF!</v>
      </c>
      <c r="I371" s="7" t="e">
        <f>Cerradas!#REF!</f>
        <v>#REF!</v>
      </c>
      <c r="J371" t="e">
        <f>Cerradas!#REF!</f>
        <v>#REF!</v>
      </c>
      <c r="K371" t="e">
        <f>Cerradas!#REF!</f>
        <v>#REF!</v>
      </c>
      <c r="L371" s="7" t="e">
        <f>Cerradas!#REF!</f>
        <v>#REF!</v>
      </c>
      <c r="M371" s="7" t="e">
        <f>Cerradas!#REF!</f>
        <v>#REF!</v>
      </c>
      <c r="N371" s="7" t="e">
        <f>Cerradas!#REF!</f>
        <v>#REF!</v>
      </c>
    </row>
    <row r="372" spans="1:14" x14ac:dyDescent="0.25">
      <c r="A372" t="e">
        <f>Cerradas!#REF!</f>
        <v>#REF!</v>
      </c>
      <c r="B372" t="e">
        <f>Cerradas!#REF!</f>
        <v>#REF!</v>
      </c>
      <c r="C372" t="e">
        <f>Cerradas!#REF!</f>
        <v>#REF!</v>
      </c>
      <c r="D372" t="e">
        <f>Cerradas!#REF!</f>
        <v>#REF!</v>
      </c>
      <c r="E372" s="7" t="e">
        <f>Cerradas!#REF!</f>
        <v>#REF!</v>
      </c>
      <c r="F372" t="e">
        <f>Cerradas!#REF!</f>
        <v>#REF!</v>
      </c>
      <c r="G372" s="6" t="e">
        <f>Cerradas!#REF!</f>
        <v>#REF!</v>
      </c>
      <c r="H372" s="6" t="e">
        <f>Cerradas!#REF!</f>
        <v>#REF!</v>
      </c>
      <c r="I372" s="7" t="e">
        <f>Cerradas!#REF!</f>
        <v>#REF!</v>
      </c>
      <c r="J372" t="e">
        <f>Cerradas!#REF!</f>
        <v>#REF!</v>
      </c>
      <c r="K372" t="e">
        <f>Cerradas!#REF!</f>
        <v>#REF!</v>
      </c>
      <c r="L372" s="7" t="e">
        <f>Cerradas!#REF!</f>
        <v>#REF!</v>
      </c>
      <c r="M372" s="7" t="e">
        <f>Cerradas!#REF!</f>
        <v>#REF!</v>
      </c>
      <c r="N372" s="7" t="e">
        <f>Cerradas!#REF!</f>
        <v>#REF!</v>
      </c>
    </row>
    <row r="373" spans="1:14" x14ac:dyDescent="0.25">
      <c r="A373" t="e">
        <f>Cerradas!#REF!</f>
        <v>#REF!</v>
      </c>
      <c r="B373" t="e">
        <f>Cerradas!#REF!</f>
        <v>#REF!</v>
      </c>
      <c r="C373" t="e">
        <f>Cerradas!#REF!</f>
        <v>#REF!</v>
      </c>
      <c r="D373" t="e">
        <f>Cerradas!#REF!</f>
        <v>#REF!</v>
      </c>
      <c r="E373" s="7" t="e">
        <f>Cerradas!#REF!</f>
        <v>#REF!</v>
      </c>
      <c r="F373" t="e">
        <f>Cerradas!#REF!</f>
        <v>#REF!</v>
      </c>
      <c r="G373" s="6" t="e">
        <f>Cerradas!#REF!</f>
        <v>#REF!</v>
      </c>
      <c r="H373" s="6" t="e">
        <f>Cerradas!#REF!</f>
        <v>#REF!</v>
      </c>
      <c r="I373" s="7" t="e">
        <f>Cerradas!#REF!</f>
        <v>#REF!</v>
      </c>
      <c r="J373" t="e">
        <f>Cerradas!#REF!</f>
        <v>#REF!</v>
      </c>
      <c r="K373" t="e">
        <f>Cerradas!#REF!</f>
        <v>#REF!</v>
      </c>
      <c r="L373" s="7" t="e">
        <f>Cerradas!#REF!</f>
        <v>#REF!</v>
      </c>
      <c r="M373" s="7" t="e">
        <f>Cerradas!#REF!</f>
        <v>#REF!</v>
      </c>
      <c r="N373" s="7" t="e">
        <f>Cerradas!#REF!</f>
        <v>#REF!</v>
      </c>
    </row>
    <row r="374" spans="1:14" x14ac:dyDescent="0.25">
      <c r="A374" t="e">
        <f>Cerradas!#REF!</f>
        <v>#REF!</v>
      </c>
      <c r="B374" t="e">
        <f>Cerradas!#REF!</f>
        <v>#REF!</v>
      </c>
      <c r="C374" t="e">
        <f>Cerradas!#REF!</f>
        <v>#REF!</v>
      </c>
      <c r="D374" t="e">
        <f>Cerradas!#REF!</f>
        <v>#REF!</v>
      </c>
      <c r="E374" s="7" t="e">
        <f>Cerradas!#REF!</f>
        <v>#REF!</v>
      </c>
      <c r="F374" t="e">
        <f>Cerradas!#REF!</f>
        <v>#REF!</v>
      </c>
      <c r="G374" s="6" t="e">
        <f>Cerradas!#REF!</f>
        <v>#REF!</v>
      </c>
      <c r="H374" s="6" t="e">
        <f>Cerradas!#REF!</f>
        <v>#REF!</v>
      </c>
      <c r="I374" s="7" t="e">
        <f>Cerradas!#REF!</f>
        <v>#REF!</v>
      </c>
      <c r="J374" t="e">
        <f>Cerradas!#REF!</f>
        <v>#REF!</v>
      </c>
      <c r="K374" t="e">
        <f>Cerradas!#REF!</f>
        <v>#REF!</v>
      </c>
      <c r="L374" s="7" t="e">
        <f>Cerradas!#REF!</f>
        <v>#REF!</v>
      </c>
      <c r="M374" s="7" t="e">
        <f>Cerradas!#REF!</f>
        <v>#REF!</v>
      </c>
      <c r="N374" s="7" t="e">
        <f>Cerradas!#REF!</f>
        <v>#REF!</v>
      </c>
    </row>
    <row r="375" spans="1:14" x14ac:dyDescent="0.25">
      <c r="A375" t="e">
        <f>Cerradas!#REF!</f>
        <v>#REF!</v>
      </c>
      <c r="B375" t="e">
        <f>Cerradas!#REF!</f>
        <v>#REF!</v>
      </c>
      <c r="C375" t="e">
        <f>Cerradas!#REF!</f>
        <v>#REF!</v>
      </c>
      <c r="D375" t="e">
        <f>Cerradas!#REF!</f>
        <v>#REF!</v>
      </c>
      <c r="E375" s="7" t="e">
        <f>Cerradas!#REF!</f>
        <v>#REF!</v>
      </c>
      <c r="F375" t="e">
        <f>Cerradas!#REF!</f>
        <v>#REF!</v>
      </c>
      <c r="G375" s="6" t="e">
        <f>Cerradas!#REF!</f>
        <v>#REF!</v>
      </c>
      <c r="H375" s="6" t="e">
        <f>Cerradas!#REF!</f>
        <v>#REF!</v>
      </c>
      <c r="I375" s="7" t="e">
        <f>Cerradas!#REF!</f>
        <v>#REF!</v>
      </c>
      <c r="J375" t="e">
        <f>Cerradas!#REF!</f>
        <v>#REF!</v>
      </c>
      <c r="K375" t="e">
        <f>Cerradas!#REF!</f>
        <v>#REF!</v>
      </c>
      <c r="L375" s="7" t="e">
        <f>Cerradas!#REF!</f>
        <v>#REF!</v>
      </c>
      <c r="M375" s="7" t="e">
        <f>Cerradas!#REF!</f>
        <v>#REF!</v>
      </c>
      <c r="N375" s="7" t="e">
        <f>Cerradas!#REF!</f>
        <v>#REF!</v>
      </c>
    </row>
    <row r="376" spans="1:14" x14ac:dyDescent="0.25">
      <c r="A376" t="e">
        <f>Cerradas!#REF!</f>
        <v>#REF!</v>
      </c>
      <c r="B376" t="e">
        <f>Cerradas!#REF!</f>
        <v>#REF!</v>
      </c>
      <c r="C376" t="e">
        <f>Cerradas!#REF!</f>
        <v>#REF!</v>
      </c>
      <c r="D376" t="e">
        <f>Cerradas!#REF!</f>
        <v>#REF!</v>
      </c>
      <c r="E376" s="7" t="e">
        <f>Cerradas!#REF!</f>
        <v>#REF!</v>
      </c>
      <c r="F376" t="e">
        <f>Cerradas!#REF!</f>
        <v>#REF!</v>
      </c>
      <c r="G376" s="6" t="e">
        <f>Cerradas!#REF!</f>
        <v>#REF!</v>
      </c>
      <c r="H376" s="6" t="e">
        <f>Cerradas!#REF!</f>
        <v>#REF!</v>
      </c>
      <c r="I376" s="7" t="e">
        <f>Cerradas!#REF!</f>
        <v>#REF!</v>
      </c>
      <c r="J376" t="e">
        <f>Cerradas!#REF!</f>
        <v>#REF!</v>
      </c>
      <c r="K376" t="e">
        <f>Cerradas!#REF!</f>
        <v>#REF!</v>
      </c>
      <c r="L376" s="7" t="e">
        <f>Cerradas!#REF!</f>
        <v>#REF!</v>
      </c>
      <c r="M376" s="7" t="e">
        <f>Cerradas!#REF!</f>
        <v>#REF!</v>
      </c>
      <c r="N376" s="7" t="e">
        <f>Cerradas!#REF!</f>
        <v>#REF!</v>
      </c>
    </row>
    <row r="377" spans="1:14" x14ac:dyDescent="0.25">
      <c r="A377" t="e">
        <f>Cerradas!#REF!</f>
        <v>#REF!</v>
      </c>
      <c r="B377" t="e">
        <f>Cerradas!#REF!</f>
        <v>#REF!</v>
      </c>
      <c r="C377" t="e">
        <f>Cerradas!#REF!</f>
        <v>#REF!</v>
      </c>
      <c r="D377" t="e">
        <f>Cerradas!#REF!</f>
        <v>#REF!</v>
      </c>
      <c r="E377" s="7" t="e">
        <f>Cerradas!#REF!</f>
        <v>#REF!</v>
      </c>
      <c r="F377" t="e">
        <f>Cerradas!#REF!</f>
        <v>#REF!</v>
      </c>
      <c r="G377" s="6" t="e">
        <f>Cerradas!#REF!</f>
        <v>#REF!</v>
      </c>
      <c r="H377" s="6" t="e">
        <f>Cerradas!#REF!</f>
        <v>#REF!</v>
      </c>
      <c r="I377" s="7" t="e">
        <f>Cerradas!#REF!</f>
        <v>#REF!</v>
      </c>
      <c r="J377" t="e">
        <f>Cerradas!#REF!</f>
        <v>#REF!</v>
      </c>
      <c r="K377" t="e">
        <f>Cerradas!#REF!</f>
        <v>#REF!</v>
      </c>
      <c r="L377" s="7" t="e">
        <f>Cerradas!#REF!</f>
        <v>#REF!</v>
      </c>
      <c r="M377" s="7" t="e">
        <f>Cerradas!#REF!</f>
        <v>#REF!</v>
      </c>
      <c r="N377" s="7" t="e">
        <f>Cerradas!#REF!</f>
        <v>#REF!</v>
      </c>
    </row>
    <row r="378" spans="1:14" x14ac:dyDescent="0.25">
      <c r="A378" t="e">
        <f>Cerradas!#REF!</f>
        <v>#REF!</v>
      </c>
      <c r="B378" t="e">
        <f>Cerradas!#REF!</f>
        <v>#REF!</v>
      </c>
      <c r="C378" t="e">
        <f>Cerradas!#REF!</f>
        <v>#REF!</v>
      </c>
      <c r="D378" t="e">
        <f>Cerradas!#REF!</f>
        <v>#REF!</v>
      </c>
      <c r="E378" s="7" t="e">
        <f>Cerradas!#REF!</f>
        <v>#REF!</v>
      </c>
      <c r="F378" t="e">
        <f>Cerradas!#REF!</f>
        <v>#REF!</v>
      </c>
      <c r="G378" s="6" t="e">
        <f>Cerradas!#REF!</f>
        <v>#REF!</v>
      </c>
      <c r="H378" s="6" t="e">
        <f>Cerradas!#REF!</f>
        <v>#REF!</v>
      </c>
      <c r="I378" s="7" t="e">
        <f>Cerradas!#REF!</f>
        <v>#REF!</v>
      </c>
      <c r="J378" t="e">
        <f>Cerradas!#REF!</f>
        <v>#REF!</v>
      </c>
      <c r="K378" t="e">
        <f>Cerradas!#REF!</f>
        <v>#REF!</v>
      </c>
      <c r="L378" s="7" t="e">
        <f>Cerradas!#REF!</f>
        <v>#REF!</v>
      </c>
      <c r="M378" s="7" t="e">
        <f>Cerradas!#REF!</f>
        <v>#REF!</v>
      </c>
      <c r="N378" s="7" t="e">
        <f>Cerradas!#REF!</f>
        <v>#REF!</v>
      </c>
    </row>
    <row r="379" spans="1:14" x14ac:dyDescent="0.25">
      <c r="A379" t="e">
        <f>Cerradas!#REF!</f>
        <v>#REF!</v>
      </c>
      <c r="B379" t="e">
        <f>Cerradas!#REF!</f>
        <v>#REF!</v>
      </c>
      <c r="C379" t="e">
        <f>Cerradas!#REF!</f>
        <v>#REF!</v>
      </c>
      <c r="D379" t="e">
        <f>Cerradas!#REF!</f>
        <v>#REF!</v>
      </c>
      <c r="E379" s="7" t="e">
        <f>Cerradas!#REF!</f>
        <v>#REF!</v>
      </c>
      <c r="F379" t="e">
        <f>Cerradas!#REF!</f>
        <v>#REF!</v>
      </c>
      <c r="G379" s="6" t="e">
        <f>Cerradas!#REF!</f>
        <v>#REF!</v>
      </c>
      <c r="H379" s="6" t="e">
        <f>Cerradas!#REF!</f>
        <v>#REF!</v>
      </c>
      <c r="I379" s="7" t="e">
        <f>Cerradas!#REF!</f>
        <v>#REF!</v>
      </c>
      <c r="J379" t="e">
        <f>Cerradas!#REF!</f>
        <v>#REF!</v>
      </c>
      <c r="K379" t="e">
        <f>Cerradas!#REF!</f>
        <v>#REF!</v>
      </c>
      <c r="L379" s="7" t="e">
        <f>Cerradas!#REF!</f>
        <v>#REF!</v>
      </c>
      <c r="M379" s="7" t="e">
        <f>Cerradas!#REF!</f>
        <v>#REF!</v>
      </c>
      <c r="N379" s="7" t="e">
        <f>Cerradas!#REF!</f>
        <v>#REF!</v>
      </c>
    </row>
    <row r="380" spans="1:14" x14ac:dyDescent="0.25">
      <c r="A380" t="e">
        <f>Cerradas!#REF!</f>
        <v>#REF!</v>
      </c>
      <c r="B380" t="e">
        <f>Cerradas!#REF!</f>
        <v>#REF!</v>
      </c>
      <c r="C380" t="e">
        <f>Cerradas!#REF!</f>
        <v>#REF!</v>
      </c>
      <c r="D380" t="e">
        <f>Cerradas!#REF!</f>
        <v>#REF!</v>
      </c>
      <c r="E380" s="7" t="e">
        <f>Cerradas!#REF!</f>
        <v>#REF!</v>
      </c>
      <c r="F380" t="e">
        <f>Cerradas!#REF!</f>
        <v>#REF!</v>
      </c>
      <c r="G380" s="6" t="e">
        <f>Cerradas!#REF!</f>
        <v>#REF!</v>
      </c>
      <c r="H380" s="6" t="e">
        <f>Cerradas!#REF!</f>
        <v>#REF!</v>
      </c>
      <c r="I380" s="7" t="e">
        <f>Cerradas!#REF!</f>
        <v>#REF!</v>
      </c>
      <c r="J380" t="e">
        <f>Cerradas!#REF!</f>
        <v>#REF!</v>
      </c>
      <c r="K380" t="e">
        <f>Cerradas!#REF!</f>
        <v>#REF!</v>
      </c>
      <c r="L380" s="7" t="e">
        <f>Cerradas!#REF!</f>
        <v>#REF!</v>
      </c>
      <c r="M380" s="7" t="e">
        <f>Cerradas!#REF!</f>
        <v>#REF!</v>
      </c>
      <c r="N380" s="7" t="e">
        <f>Cerradas!#REF!</f>
        <v>#REF!</v>
      </c>
    </row>
    <row r="381" spans="1:14" x14ac:dyDescent="0.25">
      <c r="A381" t="e">
        <f>Cerradas!#REF!</f>
        <v>#REF!</v>
      </c>
      <c r="B381" t="e">
        <f>Cerradas!#REF!</f>
        <v>#REF!</v>
      </c>
      <c r="C381" t="e">
        <f>Cerradas!#REF!</f>
        <v>#REF!</v>
      </c>
      <c r="D381" t="e">
        <f>Cerradas!#REF!</f>
        <v>#REF!</v>
      </c>
      <c r="E381" s="7" t="e">
        <f>Cerradas!#REF!</f>
        <v>#REF!</v>
      </c>
      <c r="F381" t="e">
        <f>Cerradas!#REF!</f>
        <v>#REF!</v>
      </c>
      <c r="G381" s="6" t="e">
        <f>Cerradas!#REF!</f>
        <v>#REF!</v>
      </c>
      <c r="H381" s="6" t="e">
        <f>Cerradas!#REF!</f>
        <v>#REF!</v>
      </c>
      <c r="I381" s="7" t="e">
        <f>Cerradas!#REF!</f>
        <v>#REF!</v>
      </c>
      <c r="J381" t="e">
        <f>Cerradas!#REF!</f>
        <v>#REF!</v>
      </c>
      <c r="K381" t="e">
        <f>Cerradas!#REF!</f>
        <v>#REF!</v>
      </c>
      <c r="L381" s="7" t="e">
        <f>Cerradas!#REF!</f>
        <v>#REF!</v>
      </c>
      <c r="M381" s="7" t="e">
        <f>Cerradas!#REF!</f>
        <v>#REF!</v>
      </c>
      <c r="N381" s="7" t="e">
        <f>Cerradas!#REF!</f>
        <v>#REF!</v>
      </c>
    </row>
    <row r="382" spans="1:14" x14ac:dyDescent="0.25">
      <c r="A382" t="e">
        <f>Cerradas!#REF!</f>
        <v>#REF!</v>
      </c>
      <c r="B382" t="e">
        <f>Cerradas!#REF!</f>
        <v>#REF!</v>
      </c>
      <c r="C382" t="e">
        <f>Cerradas!#REF!</f>
        <v>#REF!</v>
      </c>
      <c r="D382" t="e">
        <f>Cerradas!#REF!</f>
        <v>#REF!</v>
      </c>
      <c r="E382" s="7" t="e">
        <f>Cerradas!#REF!</f>
        <v>#REF!</v>
      </c>
      <c r="F382" t="e">
        <f>Cerradas!#REF!</f>
        <v>#REF!</v>
      </c>
      <c r="G382" s="6" t="e">
        <f>Cerradas!#REF!</f>
        <v>#REF!</v>
      </c>
      <c r="H382" s="6" t="e">
        <f>Cerradas!#REF!</f>
        <v>#REF!</v>
      </c>
      <c r="I382" s="7" t="e">
        <f>Cerradas!#REF!</f>
        <v>#REF!</v>
      </c>
      <c r="J382" t="e">
        <f>Cerradas!#REF!</f>
        <v>#REF!</v>
      </c>
      <c r="K382" t="e">
        <f>Cerradas!#REF!</f>
        <v>#REF!</v>
      </c>
      <c r="L382" s="7" t="e">
        <f>Cerradas!#REF!</f>
        <v>#REF!</v>
      </c>
      <c r="M382" s="7" t="e">
        <f>Cerradas!#REF!</f>
        <v>#REF!</v>
      </c>
      <c r="N382" s="7" t="e">
        <f>Cerradas!#REF!</f>
        <v>#REF!</v>
      </c>
    </row>
    <row r="383" spans="1:14" x14ac:dyDescent="0.25">
      <c r="A383" t="e">
        <f>Cerradas!#REF!</f>
        <v>#REF!</v>
      </c>
      <c r="B383" t="e">
        <f>Cerradas!#REF!</f>
        <v>#REF!</v>
      </c>
      <c r="C383" t="e">
        <f>Cerradas!#REF!</f>
        <v>#REF!</v>
      </c>
      <c r="D383" t="e">
        <f>Cerradas!#REF!</f>
        <v>#REF!</v>
      </c>
      <c r="E383" s="7" t="e">
        <f>Cerradas!#REF!</f>
        <v>#REF!</v>
      </c>
      <c r="F383" t="e">
        <f>Cerradas!#REF!</f>
        <v>#REF!</v>
      </c>
      <c r="G383" s="6" t="e">
        <f>Cerradas!#REF!</f>
        <v>#REF!</v>
      </c>
      <c r="H383" s="6" t="e">
        <f>Cerradas!#REF!</f>
        <v>#REF!</v>
      </c>
      <c r="I383" s="7" t="e">
        <f>Cerradas!#REF!</f>
        <v>#REF!</v>
      </c>
      <c r="J383" t="e">
        <f>Cerradas!#REF!</f>
        <v>#REF!</v>
      </c>
      <c r="K383" t="e">
        <f>Cerradas!#REF!</f>
        <v>#REF!</v>
      </c>
      <c r="L383" s="7" t="e">
        <f>Cerradas!#REF!</f>
        <v>#REF!</v>
      </c>
      <c r="M383" s="7" t="e">
        <f>Cerradas!#REF!</f>
        <v>#REF!</v>
      </c>
      <c r="N383" s="7" t="e">
        <f>Cerradas!#REF!</f>
        <v>#REF!</v>
      </c>
    </row>
    <row r="384" spans="1:14" x14ac:dyDescent="0.25">
      <c r="A384" t="e">
        <f>Cerradas!#REF!</f>
        <v>#REF!</v>
      </c>
      <c r="B384" t="e">
        <f>Cerradas!#REF!</f>
        <v>#REF!</v>
      </c>
      <c r="C384" t="e">
        <f>Cerradas!#REF!</f>
        <v>#REF!</v>
      </c>
      <c r="D384" t="e">
        <f>Cerradas!#REF!</f>
        <v>#REF!</v>
      </c>
      <c r="E384" s="7" t="e">
        <f>Cerradas!#REF!</f>
        <v>#REF!</v>
      </c>
      <c r="F384" t="e">
        <f>Cerradas!#REF!</f>
        <v>#REF!</v>
      </c>
      <c r="G384" s="6" t="e">
        <f>Cerradas!#REF!</f>
        <v>#REF!</v>
      </c>
      <c r="H384" s="6" t="e">
        <f>Cerradas!#REF!</f>
        <v>#REF!</v>
      </c>
      <c r="I384" s="7" t="e">
        <f>Cerradas!#REF!</f>
        <v>#REF!</v>
      </c>
      <c r="J384" t="e">
        <f>Cerradas!#REF!</f>
        <v>#REF!</v>
      </c>
      <c r="K384" t="e">
        <f>Cerradas!#REF!</f>
        <v>#REF!</v>
      </c>
      <c r="L384" s="7" t="e">
        <f>Cerradas!#REF!</f>
        <v>#REF!</v>
      </c>
      <c r="M384" s="7" t="e">
        <f>Cerradas!#REF!</f>
        <v>#REF!</v>
      </c>
      <c r="N384" s="7" t="e">
        <f>Cerradas!#REF!</f>
        <v>#REF!</v>
      </c>
    </row>
    <row r="385" spans="1:14" x14ac:dyDescent="0.25">
      <c r="A385" t="e">
        <f>Cerradas!#REF!</f>
        <v>#REF!</v>
      </c>
      <c r="B385" t="e">
        <f>Cerradas!#REF!</f>
        <v>#REF!</v>
      </c>
      <c r="C385" t="e">
        <f>Cerradas!#REF!</f>
        <v>#REF!</v>
      </c>
      <c r="D385" t="e">
        <f>Cerradas!#REF!</f>
        <v>#REF!</v>
      </c>
      <c r="E385" s="7" t="e">
        <f>Cerradas!#REF!</f>
        <v>#REF!</v>
      </c>
      <c r="F385" t="e">
        <f>Cerradas!#REF!</f>
        <v>#REF!</v>
      </c>
      <c r="G385" s="6" t="e">
        <f>Cerradas!#REF!</f>
        <v>#REF!</v>
      </c>
      <c r="H385" s="6" t="e">
        <f>Cerradas!#REF!</f>
        <v>#REF!</v>
      </c>
      <c r="I385" s="7" t="e">
        <f>Cerradas!#REF!</f>
        <v>#REF!</v>
      </c>
      <c r="J385" t="e">
        <f>Cerradas!#REF!</f>
        <v>#REF!</v>
      </c>
      <c r="K385" t="e">
        <f>Cerradas!#REF!</f>
        <v>#REF!</v>
      </c>
      <c r="L385" s="7" t="e">
        <f>Cerradas!#REF!</f>
        <v>#REF!</v>
      </c>
      <c r="M385" s="7" t="e">
        <f>Cerradas!#REF!</f>
        <v>#REF!</v>
      </c>
      <c r="N385" s="7" t="e">
        <f>Cerradas!#REF!</f>
        <v>#REF!</v>
      </c>
    </row>
    <row r="386" spans="1:14" x14ac:dyDescent="0.25">
      <c r="A386" t="e">
        <f>Cerradas!#REF!</f>
        <v>#REF!</v>
      </c>
      <c r="B386" t="e">
        <f>Cerradas!#REF!</f>
        <v>#REF!</v>
      </c>
      <c r="C386" t="e">
        <f>Cerradas!#REF!</f>
        <v>#REF!</v>
      </c>
      <c r="D386" t="e">
        <f>Cerradas!#REF!</f>
        <v>#REF!</v>
      </c>
      <c r="E386" s="7" t="e">
        <f>Cerradas!#REF!</f>
        <v>#REF!</v>
      </c>
      <c r="F386" t="e">
        <f>Cerradas!#REF!</f>
        <v>#REF!</v>
      </c>
      <c r="G386" s="6" t="e">
        <f>Cerradas!#REF!</f>
        <v>#REF!</v>
      </c>
      <c r="H386" s="6" t="e">
        <f>Cerradas!#REF!</f>
        <v>#REF!</v>
      </c>
      <c r="I386" s="7" t="e">
        <f>Cerradas!#REF!</f>
        <v>#REF!</v>
      </c>
      <c r="J386" t="e">
        <f>Cerradas!#REF!</f>
        <v>#REF!</v>
      </c>
      <c r="K386" t="e">
        <f>Cerradas!#REF!</f>
        <v>#REF!</v>
      </c>
      <c r="L386" s="7" t="e">
        <f>Cerradas!#REF!</f>
        <v>#REF!</v>
      </c>
      <c r="M386" s="7" t="e">
        <f>Cerradas!#REF!</f>
        <v>#REF!</v>
      </c>
      <c r="N386" s="7" t="e">
        <f>Cerradas!#REF!</f>
        <v>#REF!</v>
      </c>
    </row>
    <row r="387" spans="1:14" x14ac:dyDescent="0.25">
      <c r="A387" t="e">
        <f>Cerradas!#REF!</f>
        <v>#REF!</v>
      </c>
      <c r="B387" t="e">
        <f>Cerradas!#REF!</f>
        <v>#REF!</v>
      </c>
      <c r="C387" t="e">
        <f>Cerradas!#REF!</f>
        <v>#REF!</v>
      </c>
      <c r="D387" t="e">
        <f>Cerradas!#REF!</f>
        <v>#REF!</v>
      </c>
      <c r="E387" s="7" t="e">
        <f>Cerradas!#REF!</f>
        <v>#REF!</v>
      </c>
      <c r="F387" t="e">
        <f>Cerradas!#REF!</f>
        <v>#REF!</v>
      </c>
      <c r="G387" s="6" t="e">
        <f>Cerradas!#REF!</f>
        <v>#REF!</v>
      </c>
      <c r="H387" s="6" t="e">
        <f>Cerradas!#REF!</f>
        <v>#REF!</v>
      </c>
      <c r="I387" s="7" t="e">
        <f>Cerradas!#REF!</f>
        <v>#REF!</v>
      </c>
      <c r="J387" t="e">
        <f>Cerradas!#REF!</f>
        <v>#REF!</v>
      </c>
      <c r="K387" t="e">
        <f>Cerradas!#REF!</f>
        <v>#REF!</v>
      </c>
      <c r="L387" s="7" t="e">
        <f>Cerradas!#REF!</f>
        <v>#REF!</v>
      </c>
      <c r="M387" s="7" t="e">
        <f>Cerradas!#REF!</f>
        <v>#REF!</v>
      </c>
      <c r="N387" s="7" t="e">
        <f>Cerradas!#REF!</f>
        <v>#REF!</v>
      </c>
    </row>
    <row r="388" spans="1:14" x14ac:dyDescent="0.25">
      <c r="A388" t="e">
        <f>Cerradas!#REF!</f>
        <v>#REF!</v>
      </c>
      <c r="B388" t="e">
        <f>Cerradas!#REF!</f>
        <v>#REF!</v>
      </c>
      <c r="C388" t="e">
        <f>Cerradas!#REF!</f>
        <v>#REF!</v>
      </c>
      <c r="D388" t="e">
        <f>Cerradas!#REF!</f>
        <v>#REF!</v>
      </c>
      <c r="E388" s="7" t="e">
        <f>Cerradas!#REF!</f>
        <v>#REF!</v>
      </c>
      <c r="F388" t="e">
        <f>Cerradas!#REF!</f>
        <v>#REF!</v>
      </c>
      <c r="G388" s="6" t="e">
        <f>Cerradas!#REF!</f>
        <v>#REF!</v>
      </c>
      <c r="H388" s="6" t="e">
        <f>Cerradas!#REF!</f>
        <v>#REF!</v>
      </c>
      <c r="I388" s="7" t="e">
        <f>Cerradas!#REF!</f>
        <v>#REF!</v>
      </c>
      <c r="J388" t="e">
        <f>Cerradas!#REF!</f>
        <v>#REF!</v>
      </c>
      <c r="K388" t="e">
        <f>Cerradas!#REF!</f>
        <v>#REF!</v>
      </c>
      <c r="L388" s="7" t="e">
        <f>Cerradas!#REF!</f>
        <v>#REF!</v>
      </c>
      <c r="M388" s="7" t="e">
        <f>Cerradas!#REF!</f>
        <v>#REF!</v>
      </c>
      <c r="N388" s="7" t="e">
        <f>Cerradas!#REF!</f>
        <v>#REF!</v>
      </c>
    </row>
    <row r="389" spans="1:14" x14ac:dyDescent="0.25">
      <c r="A389" t="e">
        <f>Cerradas!#REF!</f>
        <v>#REF!</v>
      </c>
      <c r="B389" t="e">
        <f>Cerradas!#REF!</f>
        <v>#REF!</v>
      </c>
      <c r="C389" t="e">
        <f>Cerradas!#REF!</f>
        <v>#REF!</v>
      </c>
      <c r="D389" t="e">
        <f>Cerradas!#REF!</f>
        <v>#REF!</v>
      </c>
      <c r="E389" s="7" t="e">
        <f>Cerradas!#REF!</f>
        <v>#REF!</v>
      </c>
      <c r="F389" t="e">
        <f>Cerradas!#REF!</f>
        <v>#REF!</v>
      </c>
      <c r="G389" s="6" t="e">
        <f>Cerradas!#REF!</f>
        <v>#REF!</v>
      </c>
      <c r="H389" s="6" t="e">
        <f>Cerradas!#REF!</f>
        <v>#REF!</v>
      </c>
      <c r="I389" s="7" t="e">
        <f>Cerradas!#REF!</f>
        <v>#REF!</v>
      </c>
      <c r="J389" t="e">
        <f>Cerradas!#REF!</f>
        <v>#REF!</v>
      </c>
      <c r="K389" t="e">
        <f>Cerradas!#REF!</f>
        <v>#REF!</v>
      </c>
      <c r="L389" s="7" t="e">
        <f>Cerradas!#REF!</f>
        <v>#REF!</v>
      </c>
      <c r="M389" s="7" t="e">
        <f>Cerradas!#REF!</f>
        <v>#REF!</v>
      </c>
      <c r="N389" s="7" t="e">
        <f>Cerradas!#REF!</f>
        <v>#REF!</v>
      </c>
    </row>
    <row r="390" spans="1:14" x14ac:dyDescent="0.25">
      <c r="A390" t="e">
        <f>Cerradas!#REF!</f>
        <v>#REF!</v>
      </c>
      <c r="B390" t="e">
        <f>Cerradas!#REF!</f>
        <v>#REF!</v>
      </c>
      <c r="C390" t="e">
        <f>Cerradas!#REF!</f>
        <v>#REF!</v>
      </c>
      <c r="D390" t="e">
        <f>Cerradas!#REF!</f>
        <v>#REF!</v>
      </c>
      <c r="E390" s="7" t="e">
        <f>Cerradas!#REF!</f>
        <v>#REF!</v>
      </c>
      <c r="F390" t="e">
        <f>Cerradas!#REF!</f>
        <v>#REF!</v>
      </c>
      <c r="G390" s="6" t="e">
        <f>Cerradas!#REF!</f>
        <v>#REF!</v>
      </c>
      <c r="H390" s="6" t="e">
        <f>Cerradas!#REF!</f>
        <v>#REF!</v>
      </c>
      <c r="I390" s="7" t="e">
        <f>Cerradas!#REF!</f>
        <v>#REF!</v>
      </c>
      <c r="J390" t="e">
        <f>Cerradas!#REF!</f>
        <v>#REF!</v>
      </c>
      <c r="K390" t="e">
        <f>Cerradas!#REF!</f>
        <v>#REF!</v>
      </c>
      <c r="L390" s="7" t="e">
        <f>Cerradas!#REF!</f>
        <v>#REF!</v>
      </c>
      <c r="M390" s="7" t="e">
        <f>Cerradas!#REF!</f>
        <v>#REF!</v>
      </c>
      <c r="N390" s="7" t="e">
        <f>Cerradas!#REF!</f>
        <v>#REF!</v>
      </c>
    </row>
    <row r="391" spans="1:14" x14ac:dyDescent="0.25">
      <c r="A391" t="e">
        <f>Cerradas!#REF!</f>
        <v>#REF!</v>
      </c>
      <c r="B391" t="e">
        <f>Cerradas!#REF!</f>
        <v>#REF!</v>
      </c>
      <c r="C391" t="e">
        <f>Cerradas!#REF!</f>
        <v>#REF!</v>
      </c>
      <c r="D391" t="e">
        <f>Cerradas!#REF!</f>
        <v>#REF!</v>
      </c>
      <c r="E391" s="7" t="e">
        <f>Cerradas!#REF!</f>
        <v>#REF!</v>
      </c>
      <c r="F391" t="e">
        <f>Cerradas!#REF!</f>
        <v>#REF!</v>
      </c>
      <c r="G391" s="6" t="e">
        <f>Cerradas!#REF!</f>
        <v>#REF!</v>
      </c>
      <c r="H391" s="6" t="e">
        <f>Cerradas!#REF!</f>
        <v>#REF!</v>
      </c>
      <c r="I391" s="7" t="e">
        <f>Cerradas!#REF!</f>
        <v>#REF!</v>
      </c>
      <c r="J391" t="e">
        <f>Cerradas!#REF!</f>
        <v>#REF!</v>
      </c>
      <c r="K391" t="e">
        <f>Cerradas!#REF!</f>
        <v>#REF!</v>
      </c>
      <c r="L391" s="7" t="e">
        <f>Cerradas!#REF!</f>
        <v>#REF!</v>
      </c>
      <c r="M391" s="7" t="e">
        <f>Cerradas!#REF!</f>
        <v>#REF!</v>
      </c>
      <c r="N391" s="7" t="e">
        <f>Cerradas!#REF!</f>
        <v>#REF!</v>
      </c>
    </row>
    <row r="392" spans="1:14" x14ac:dyDescent="0.25">
      <c r="A392" t="e">
        <f>Cerradas!#REF!</f>
        <v>#REF!</v>
      </c>
      <c r="B392" t="e">
        <f>Cerradas!#REF!</f>
        <v>#REF!</v>
      </c>
      <c r="C392" t="e">
        <f>Cerradas!#REF!</f>
        <v>#REF!</v>
      </c>
      <c r="D392" t="e">
        <f>Cerradas!#REF!</f>
        <v>#REF!</v>
      </c>
      <c r="E392" s="7" t="e">
        <f>Cerradas!#REF!</f>
        <v>#REF!</v>
      </c>
      <c r="F392" t="e">
        <f>Cerradas!#REF!</f>
        <v>#REF!</v>
      </c>
      <c r="G392" s="6" t="e">
        <f>Cerradas!#REF!</f>
        <v>#REF!</v>
      </c>
      <c r="H392" s="6" t="e">
        <f>Cerradas!#REF!</f>
        <v>#REF!</v>
      </c>
      <c r="I392" s="7" t="e">
        <f>Cerradas!#REF!</f>
        <v>#REF!</v>
      </c>
      <c r="J392" t="e">
        <f>Cerradas!#REF!</f>
        <v>#REF!</v>
      </c>
      <c r="K392" t="e">
        <f>Cerradas!#REF!</f>
        <v>#REF!</v>
      </c>
      <c r="L392" s="7" t="e">
        <f>Cerradas!#REF!</f>
        <v>#REF!</v>
      </c>
      <c r="M392" s="7" t="e">
        <f>Cerradas!#REF!</f>
        <v>#REF!</v>
      </c>
      <c r="N392" s="7" t="e">
        <f>Cerradas!#REF!</f>
        <v>#REF!</v>
      </c>
    </row>
    <row r="393" spans="1:14" x14ac:dyDescent="0.25">
      <c r="A393" t="e">
        <f>Cerradas!#REF!</f>
        <v>#REF!</v>
      </c>
      <c r="B393" t="e">
        <f>Cerradas!#REF!</f>
        <v>#REF!</v>
      </c>
      <c r="C393" t="e">
        <f>Cerradas!#REF!</f>
        <v>#REF!</v>
      </c>
      <c r="D393" t="e">
        <f>Cerradas!#REF!</f>
        <v>#REF!</v>
      </c>
      <c r="E393" s="7" t="e">
        <f>Cerradas!#REF!</f>
        <v>#REF!</v>
      </c>
      <c r="F393" t="e">
        <f>Cerradas!#REF!</f>
        <v>#REF!</v>
      </c>
      <c r="G393" s="6" t="e">
        <f>Cerradas!#REF!</f>
        <v>#REF!</v>
      </c>
      <c r="H393" s="6" t="e">
        <f>Cerradas!#REF!</f>
        <v>#REF!</v>
      </c>
      <c r="I393" s="7" t="e">
        <f>Cerradas!#REF!</f>
        <v>#REF!</v>
      </c>
      <c r="J393" t="e">
        <f>Cerradas!#REF!</f>
        <v>#REF!</v>
      </c>
      <c r="K393" t="e">
        <f>Cerradas!#REF!</f>
        <v>#REF!</v>
      </c>
      <c r="L393" s="7" t="e">
        <f>Cerradas!#REF!</f>
        <v>#REF!</v>
      </c>
      <c r="M393" s="7" t="e">
        <f>Cerradas!#REF!</f>
        <v>#REF!</v>
      </c>
      <c r="N393" s="7" t="e">
        <f>Cerradas!#REF!</f>
        <v>#REF!</v>
      </c>
    </row>
    <row r="394" spans="1:14" x14ac:dyDescent="0.25">
      <c r="A394" t="e">
        <f>Cerradas!#REF!</f>
        <v>#REF!</v>
      </c>
      <c r="B394" t="e">
        <f>Cerradas!#REF!</f>
        <v>#REF!</v>
      </c>
      <c r="C394" t="e">
        <f>Cerradas!#REF!</f>
        <v>#REF!</v>
      </c>
      <c r="D394" t="e">
        <f>Cerradas!#REF!</f>
        <v>#REF!</v>
      </c>
      <c r="E394" s="7" t="e">
        <f>Cerradas!#REF!</f>
        <v>#REF!</v>
      </c>
      <c r="F394" t="e">
        <f>Cerradas!#REF!</f>
        <v>#REF!</v>
      </c>
      <c r="G394" s="6" t="e">
        <f>Cerradas!#REF!</f>
        <v>#REF!</v>
      </c>
      <c r="H394" s="6" t="e">
        <f>Cerradas!#REF!</f>
        <v>#REF!</v>
      </c>
      <c r="I394" s="7" t="e">
        <f>Cerradas!#REF!</f>
        <v>#REF!</v>
      </c>
      <c r="J394" t="e">
        <f>Cerradas!#REF!</f>
        <v>#REF!</v>
      </c>
      <c r="K394" t="e">
        <f>Cerradas!#REF!</f>
        <v>#REF!</v>
      </c>
      <c r="L394" s="7" t="e">
        <f>Cerradas!#REF!</f>
        <v>#REF!</v>
      </c>
      <c r="M394" s="7" t="e">
        <f>Cerradas!#REF!</f>
        <v>#REF!</v>
      </c>
      <c r="N394" s="7" t="e">
        <f>Cerradas!#REF!</f>
        <v>#REF!</v>
      </c>
    </row>
    <row r="395" spans="1:14" x14ac:dyDescent="0.25">
      <c r="A395" t="e">
        <f>Cerradas!#REF!</f>
        <v>#REF!</v>
      </c>
      <c r="B395" t="e">
        <f>Cerradas!#REF!</f>
        <v>#REF!</v>
      </c>
      <c r="C395" t="e">
        <f>Cerradas!#REF!</f>
        <v>#REF!</v>
      </c>
      <c r="D395" t="e">
        <f>Cerradas!#REF!</f>
        <v>#REF!</v>
      </c>
      <c r="E395" s="7" t="e">
        <f>Cerradas!#REF!</f>
        <v>#REF!</v>
      </c>
      <c r="F395" t="e">
        <f>Cerradas!#REF!</f>
        <v>#REF!</v>
      </c>
      <c r="G395" s="6" t="e">
        <f>Cerradas!#REF!</f>
        <v>#REF!</v>
      </c>
      <c r="H395" s="6" t="e">
        <f>Cerradas!#REF!</f>
        <v>#REF!</v>
      </c>
      <c r="I395" s="7" t="e">
        <f>Cerradas!#REF!</f>
        <v>#REF!</v>
      </c>
      <c r="J395" t="e">
        <f>Cerradas!#REF!</f>
        <v>#REF!</v>
      </c>
      <c r="K395" t="e">
        <f>Cerradas!#REF!</f>
        <v>#REF!</v>
      </c>
      <c r="L395" s="7" t="e">
        <f>Cerradas!#REF!</f>
        <v>#REF!</v>
      </c>
      <c r="M395" s="7" t="e">
        <f>Cerradas!#REF!</f>
        <v>#REF!</v>
      </c>
      <c r="N395" s="7" t="e">
        <f>Cerradas!#REF!</f>
        <v>#REF!</v>
      </c>
    </row>
    <row r="396" spans="1:14" x14ac:dyDescent="0.25">
      <c r="A396" t="e">
        <f>Cerradas!#REF!</f>
        <v>#REF!</v>
      </c>
      <c r="B396" t="e">
        <f>Cerradas!#REF!</f>
        <v>#REF!</v>
      </c>
      <c r="C396" t="e">
        <f>Cerradas!#REF!</f>
        <v>#REF!</v>
      </c>
      <c r="D396" t="e">
        <f>Cerradas!#REF!</f>
        <v>#REF!</v>
      </c>
      <c r="E396" s="7" t="e">
        <f>Cerradas!#REF!</f>
        <v>#REF!</v>
      </c>
      <c r="F396" t="e">
        <f>Cerradas!#REF!</f>
        <v>#REF!</v>
      </c>
      <c r="G396" s="6" t="e">
        <f>Cerradas!#REF!</f>
        <v>#REF!</v>
      </c>
      <c r="H396" s="6" t="e">
        <f>Cerradas!#REF!</f>
        <v>#REF!</v>
      </c>
      <c r="I396" s="7" t="e">
        <f>Cerradas!#REF!</f>
        <v>#REF!</v>
      </c>
      <c r="J396" t="e">
        <f>Cerradas!#REF!</f>
        <v>#REF!</v>
      </c>
      <c r="K396" t="e">
        <f>Cerradas!#REF!</f>
        <v>#REF!</v>
      </c>
      <c r="L396" s="7" t="e">
        <f>Cerradas!#REF!</f>
        <v>#REF!</v>
      </c>
      <c r="M396" s="7" t="e">
        <f>Cerradas!#REF!</f>
        <v>#REF!</v>
      </c>
      <c r="N396" s="7" t="e">
        <f>Cerradas!#REF!</f>
        <v>#REF!</v>
      </c>
    </row>
    <row r="397" spans="1:14" x14ac:dyDescent="0.25">
      <c r="A397" t="e">
        <f>Cerradas!#REF!</f>
        <v>#REF!</v>
      </c>
      <c r="B397" t="e">
        <f>Cerradas!#REF!</f>
        <v>#REF!</v>
      </c>
      <c r="C397" t="e">
        <f>Cerradas!#REF!</f>
        <v>#REF!</v>
      </c>
      <c r="D397" t="e">
        <f>Cerradas!#REF!</f>
        <v>#REF!</v>
      </c>
      <c r="E397" s="7" t="e">
        <f>Cerradas!#REF!</f>
        <v>#REF!</v>
      </c>
      <c r="F397" t="e">
        <f>Cerradas!#REF!</f>
        <v>#REF!</v>
      </c>
      <c r="G397" s="6" t="e">
        <f>Cerradas!#REF!</f>
        <v>#REF!</v>
      </c>
      <c r="H397" s="6" t="e">
        <f>Cerradas!#REF!</f>
        <v>#REF!</v>
      </c>
      <c r="I397" s="7" t="e">
        <f>Cerradas!#REF!</f>
        <v>#REF!</v>
      </c>
      <c r="J397" t="e">
        <f>Cerradas!#REF!</f>
        <v>#REF!</v>
      </c>
      <c r="K397" t="e">
        <f>Cerradas!#REF!</f>
        <v>#REF!</v>
      </c>
      <c r="L397" s="7" t="e">
        <f>Cerradas!#REF!</f>
        <v>#REF!</v>
      </c>
      <c r="M397" s="7" t="e">
        <f>Cerradas!#REF!</f>
        <v>#REF!</v>
      </c>
      <c r="N397" s="7" t="e">
        <f>Cerradas!#REF!</f>
        <v>#REF!</v>
      </c>
    </row>
    <row r="398" spans="1:14" x14ac:dyDescent="0.25">
      <c r="A398" t="e">
        <f>Cerradas!#REF!</f>
        <v>#REF!</v>
      </c>
      <c r="B398" t="e">
        <f>Cerradas!#REF!</f>
        <v>#REF!</v>
      </c>
      <c r="C398" t="e">
        <f>Cerradas!#REF!</f>
        <v>#REF!</v>
      </c>
      <c r="D398" t="e">
        <f>Cerradas!#REF!</f>
        <v>#REF!</v>
      </c>
      <c r="E398" s="7" t="e">
        <f>Cerradas!#REF!</f>
        <v>#REF!</v>
      </c>
      <c r="F398" t="e">
        <f>Cerradas!#REF!</f>
        <v>#REF!</v>
      </c>
      <c r="G398" s="6" t="e">
        <f>Cerradas!#REF!</f>
        <v>#REF!</v>
      </c>
      <c r="H398" s="6" t="e">
        <f>Cerradas!#REF!</f>
        <v>#REF!</v>
      </c>
      <c r="I398" s="7" t="e">
        <f>Cerradas!#REF!</f>
        <v>#REF!</v>
      </c>
      <c r="J398" t="e">
        <f>Cerradas!#REF!</f>
        <v>#REF!</v>
      </c>
      <c r="K398" t="e">
        <f>Cerradas!#REF!</f>
        <v>#REF!</v>
      </c>
      <c r="L398" s="7" t="e">
        <f>Cerradas!#REF!</f>
        <v>#REF!</v>
      </c>
      <c r="M398" s="7" t="e">
        <f>Cerradas!#REF!</f>
        <v>#REF!</v>
      </c>
      <c r="N398" s="7" t="e">
        <f>Cerradas!#REF!</f>
        <v>#REF!</v>
      </c>
    </row>
    <row r="399" spans="1:14" x14ac:dyDescent="0.25">
      <c r="A399" t="e">
        <f>Cerradas!#REF!</f>
        <v>#REF!</v>
      </c>
      <c r="B399" t="e">
        <f>Cerradas!#REF!</f>
        <v>#REF!</v>
      </c>
      <c r="C399" t="e">
        <f>Cerradas!#REF!</f>
        <v>#REF!</v>
      </c>
      <c r="D399" t="e">
        <f>Cerradas!#REF!</f>
        <v>#REF!</v>
      </c>
      <c r="E399" s="7" t="e">
        <f>Cerradas!#REF!</f>
        <v>#REF!</v>
      </c>
      <c r="F399" t="e">
        <f>Cerradas!#REF!</f>
        <v>#REF!</v>
      </c>
      <c r="G399" s="6" t="e">
        <f>Cerradas!#REF!</f>
        <v>#REF!</v>
      </c>
      <c r="H399" s="6" t="e">
        <f>Cerradas!#REF!</f>
        <v>#REF!</v>
      </c>
      <c r="I399" s="7" t="e">
        <f>Cerradas!#REF!</f>
        <v>#REF!</v>
      </c>
      <c r="J399" t="e">
        <f>Cerradas!#REF!</f>
        <v>#REF!</v>
      </c>
      <c r="K399" t="e">
        <f>Cerradas!#REF!</f>
        <v>#REF!</v>
      </c>
      <c r="L399" s="7" t="e">
        <f>Cerradas!#REF!</f>
        <v>#REF!</v>
      </c>
      <c r="M399" s="7" t="e">
        <f>Cerradas!#REF!</f>
        <v>#REF!</v>
      </c>
      <c r="N399" s="7" t="e">
        <f>Cerradas!#REF!</f>
        <v>#REF!</v>
      </c>
    </row>
    <row r="400" spans="1:14" x14ac:dyDescent="0.25">
      <c r="A400" t="e">
        <f>Cerradas!#REF!</f>
        <v>#REF!</v>
      </c>
      <c r="B400" t="e">
        <f>Cerradas!#REF!</f>
        <v>#REF!</v>
      </c>
      <c r="C400" t="e">
        <f>Cerradas!#REF!</f>
        <v>#REF!</v>
      </c>
      <c r="D400" t="e">
        <f>Cerradas!#REF!</f>
        <v>#REF!</v>
      </c>
      <c r="E400" s="7" t="e">
        <f>Cerradas!#REF!</f>
        <v>#REF!</v>
      </c>
      <c r="F400" t="e">
        <f>Cerradas!#REF!</f>
        <v>#REF!</v>
      </c>
      <c r="G400" s="6" t="e">
        <f>Cerradas!#REF!</f>
        <v>#REF!</v>
      </c>
      <c r="H400" s="6" t="e">
        <f>Cerradas!#REF!</f>
        <v>#REF!</v>
      </c>
      <c r="I400" s="7" t="e">
        <f>Cerradas!#REF!</f>
        <v>#REF!</v>
      </c>
      <c r="J400" t="e">
        <f>Cerradas!#REF!</f>
        <v>#REF!</v>
      </c>
      <c r="K400" t="e">
        <f>Cerradas!#REF!</f>
        <v>#REF!</v>
      </c>
      <c r="L400" s="7" t="e">
        <f>Cerradas!#REF!</f>
        <v>#REF!</v>
      </c>
      <c r="M400" s="7" t="e">
        <f>Cerradas!#REF!</f>
        <v>#REF!</v>
      </c>
      <c r="N400" s="7" t="e">
        <f>Cerradas!#REF!</f>
        <v>#REF!</v>
      </c>
    </row>
    <row r="401" spans="1:14" x14ac:dyDescent="0.25">
      <c r="A401" t="e">
        <f>Cerradas!#REF!</f>
        <v>#REF!</v>
      </c>
      <c r="B401" t="e">
        <f>Cerradas!#REF!</f>
        <v>#REF!</v>
      </c>
      <c r="C401" t="e">
        <f>Cerradas!#REF!</f>
        <v>#REF!</v>
      </c>
      <c r="D401" t="e">
        <f>Cerradas!#REF!</f>
        <v>#REF!</v>
      </c>
      <c r="E401" s="7" t="e">
        <f>Cerradas!#REF!</f>
        <v>#REF!</v>
      </c>
      <c r="F401" t="e">
        <f>Cerradas!#REF!</f>
        <v>#REF!</v>
      </c>
      <c r="G401" s="6" t="e">
        <f>Cerradas!#REF!</f>
        <v>#REF!</v>
      </c>
      <c r="H401" s="6" t="e">
        <f>Cerradas!#REF!</f>
        <v>#REF!</v>
      </c>
      <c r="I401" s="7" t="e">
        <f>Cerradas!#REF!</f>
        <v>#REF!</v>
      </c>
      <c r="J401" t="e">
        <f>Cerradas!#REF!</f>
        <v>#REF!</v>
      </c>
      <c r="K401" t="e">
        <f>Cerradas!#REF!</f>
        <v>#REF!</v>
      </c>
      <c r="L401" s="7" t="e">
        <f>Cerradas!#REF!</f>
        <v>#REF!</v>
      </c>
      <c r="M401" s="7" t="e">
        <f>Cerradas!#REF!</f>
        <v>#REF!</v>
      </c>
      <c r="N401" s="7" t="e">
        <f>Cerradas!#REF!</f>
        <v>#REF!</v>
      </c>
    </row>
    <row r="402" spans="1:14" x14ac:dyDescent="0.25">
      <c r="A402" t="e">
        <f>Cerradas!#REF!</f>
        <v>#REF!</v>
      </c>
      <c r="B402" t="e">
        <f>Cerradas!#REF!</f>
        <v>#REF!</v>
      </c>
      <c r="C402" t="e">
        <f>Cerradas!#REF!</f>
        <v>#REF!</v>
      </c>
      <c r="D402" t="e">
        <f>Cerradas!#REF!</f>
        <v>#REF!</v>
      </c>
      <c r="E402" s="7" t="e">
        <f>Cerradas!#REF!</f>
        <v>#REF!</v>
      </c>
      <c r="F402" t="e">
        <f>Cerradas!#REF!</f>
        <v>#REF!</v>
      </c>
      <c r="G402" s="6" t="e">
        <f>Cerradas!#REF!</f>
        <v>#REF!</v>
      </c>
      <c r="H402" s="6" t="e">
        <f>Cerradas!#REF!</f>
        <v>#REF!</v>
      </c>
      <c r="I402" s="7" t="e">
        <f>Cerradas!#REF!</f>
        <v>#REF!</v>
      </c>
      <c r="J402" t="e">
        <f>Cerradas!#REF!</f>
        <v>#REF!</v>
      </c>
      <c r="K402" t="e">
        <f>Cerradas!#REF!</f>
        <v>#REF!</v>
      </c>
      <c r="L402" s="7" t="e">
        <f>Cerradas!#REF!</f>
        <v>#REF!</v>
      </c>
      <c r="M402" s="7" t="e">
        <f>Cerradas!#REF!</f>
        <v>#REF!</v>
      </c>
      <c r="N402" s="7" t="e">
        <f>Cerradas!#REF!</f>
        <v>#REF!</v>
      </c>
    </row>
    <row r="403" spans="1:14" x14ac:dyDescent="0.25">
      <c r="A403" t="e">
        <f>Cerradas!#REF!</f>
        <v>#REF!</v>
      </c>
      <c r="B403" t="e">
        <f>Cerradas!#REF!</f>
        <v>#REF!</v>
      </c>
      <c r="C403" t="e">
        <f>Cerradas!#REF!</f>
        <v>#REF!</v>
      </c>
      <c r="D403" t="e">
        <f>Cerradas!#REF!</f>
        <v>#REF!</v>
      </c>
      <c r="E403" s="7" t="e">
        <f>Cerradas!#REF!</f>
        <v>#REF!</v>
      </c>
      <c r="F403" t="e">
        <f>Cerradas!#REF!</f>
        <v>#REF!</v>
      </c>
      <c r="G403" s="6" t="e">
        <f>Cerradas!#REF!</f>
        <v>#REF!</v>
      </c>
      <c r="H403" s="6" t="e">
        <f>Cerradas!#REF!</f>
        <v>#REF!</v>
      </c>
      <c r="I403" s="7" t="e">
        <f>Cerradas!#REF!</f>
        <v>#REF!</v>
      </c>
      <c r="J403" t="e">
        <f>Cerradas!#REF!</f>
        <v>#REF!</v>
      </c>
      <c r="K403" t="e">
        <f>Cerradas!#REF!</f>
        <v>#REF!</v>
      </c>
      <c r="L403" s="7" t="e">
        <f>Cerradas!#REF!</f>
        <v>#REF!</v>
      </c>
      <c r="M403" s="7" t="e">
        <f>Cerradas!#REF!</f>
        <v>#REF!</v>
      </c>
      <c r="N403" s="7" t="e">
        <f>Cerradas!#REF!</f>
        <v>#REF!</v>
      </c>
    </row>
    <row r="404" spans="1:14" x14ac:dyDescent="0.25">
      <c r="A404" t="e">
        <f>Cerradas!#REF!</f>
        <v>#REF!</v>
      </c>
      <c r="B404" t="e">
        <f>Cerradas!#REF!</f>
        <v>#REF!</v>
      </c>
      <c r="C404" t="e">
        <f>Cerradas!#REF!</f>
        <v>#REF!</v>
      </c>
      <c r="D404" t="e">
        <f>Cerradas!#REF!</f>
        <v>#REF!</v>
      </c>
      <c r="E404" s="7" t="e">
        <f>Cerradas!#REF!</f>
        <v>#REF!</v>
      </c>
      <c r="F404" t="e">
        <f>Cerradas!#REF!</f>
        <v>#REF!</v>
      </c>
      <c r="G404" s="6" t="e">
        <f>Cerradas!#REF!</f>
        <v>#REF!</v>
      </c>
      <c r="H404" s="6" t="e">
        <f>Cerradas!#REF!</f>
        <v>#REF!</v>
      </c>
      <c r="I404" s="7" t="e">
        <f>Cerradas!#REF!</f>
        <v>#REF!</v>
      </c>
      <c r="J404" t="e">
        <f>Cerradas!#REF!</f>
        <v>#REF!</v>
      </c>
      <c r="K404" t="e">
        <f>Cerradas!#REF!</f>
        <v>#REF!</v>
      </c>
      <c r="L404" s="7" t="e">
        <f>Cerradas!#REF!</f>
        <v>#REF!</v>
      </c>
      <c r="M404" s="7" t="e">
        <f>Cerradas!#REF!</f>
        <v>#REF!</v>
      </c>
      <c r="N404" s="7" t="e">
        <f>Cerradas!#REF!</f>
        <v>#REF!</v>
      </c>
    </row>
    <row r="405" spans="1:14" x14ac:dyDescent="0.25">
      <c r="A405" t="e">
        <f>Cerradas!#REF!</f>
        <v>#REF!</v>
      </c>
      <c r="B405" t="e">
        <f>Cerradas!#REF!</f>
        <v>#REF!</v>
      </c>
      <c r="C405" t="e">
        <f>Cerradas!#REF!</f>
        <v>#REF!</v>
      </c>
      <c r="D405" t="e">
        <f>Cerradas!#REF!</f>
        <v>#REF!</v>
      </c>
      <c r="E405" s="7" t="e">
        <f>Cerradas!#REF!</f>
        <v>#REF!</v>
      </c>
      <c r="F405" t="e">
        <f>Cerradas!#REF!</f>
        <v>#REF!</v>
      </c>
      <c r="G405" s="6" t="e">
        <f>Cerradas!#REF!</f>
        <v>#REF!</v>
      </c>
      <c r="H405" s="6" t="e">
        <f>Cerradas!#REF!</f>
        <v>#REF!</v>
      </c>
      <c r="I405" s="7" t="e">
        <f>Cerradas!#REF!</f>
        <v>#REF!</v>
      </c>
      <c r="J405" t="e">
        <f>Cerradas!#REF!</f>
        <v>#REF!</v>
      </c>
      <c r="K405" t="e">
        <f>Cerradas!#REF!</f>
        <v>#REF!</v>
      </c>
      <c r="L405" s="7" t="e">
        <f>Cerradas!#REF!</f>
        <v>#REF!</v>
      </c>
      <c r="M405" s="7" t="e">
        <f>Cerradas!#REF!</f>
        <v>#REF!</v>
      </c>
      <c r="N405" s="7" t="e">
        <f>Cerradas!#REF!</f>
        <v>#REF!</v>
      </c>
    </row>
    <row r="406" spans="1:14" x14ac:dyDescent="0.25">
      <c r="A406" t="e">
        <f>Cerradas!#REF!</f>
        <v>#REF!</v>
      </c>
      <c r="B406" t="e">
        <f>Cerradas!#REF!</f>
        <v>#REF!</v>
      </c>
      <c r="C406" t="e">
        <f>Cerradas!#REF!</f>
        <v>#REF!</v>
      </c>
      <c r="D406" t="e">
        <f>Cerradas!#REF!</f>
        <v>#REF!</v>
      </c>
      <c r="E406" s="7" t="e">
        <f>Cerradas!#REF!</f>
        <v>#REF!</v>
      </c>
      <c r="F406" t="e">
        <f>Cerradas!#REF!</f>
        <v>#REF!</v>
      </c>
      <c r="G406" s="6" t="e">
        <f>Cerradas!#REF!</f>
        <v>#REF!</v>
      </c>
      <c r="H406" s="6" t="e">
        <f>Cerradas!#REF!</f>
        <v>#REF!</v>
      </c>
      <c r="I406" s="7" t="e">
        <f>Cerradas!#REF!</f>
        <v>#REF!</v>
      </c>
      <c r="J406" t="e">
        <f>Cerradas!#REF!</f>
        <v>#REF!</v>
      </c>
      <c r="K406" t="e">
        <f>Cerradas!#REF!</f>
        <v>#REF!</v>
      </c>
      <c r="L406" s="7" t="e">
        <f>Cerradas!#REF!</f>
        <v>#REF!</v>
      </c>
      <c r="M406" s="7" t="e">
        <f>Cerradas!#REF!</f>
        <v>#REF!</v>
      </c>
      <c r="N406" s="7" t="e">
        <f>Cerradas!#REF!</f>
        <v>#REF!</v>
      </c>
    </row>
    <row r="407" spans="1:14" x14ac:dyDescent="0.25">
      <c r="A407" t="e">
        <f>Cerradas!#REF!</f>
        <v>#REF!</v>
      </c>
      <c r="B407" t="e">
        <f>Cerradas!#REF!</f>
        <v>#REF!</v>
      </c>
      <c r="C407" t="e">
        <f>Cerradas!#REF!</f>
        <v>#REF!</v>
      </c>
      <c r="D407" t="e">
        <f>Cerradas!#REF!</f>
        <v>#REF!</v>
      </c>
      <c r="E407" s="7" t="e">
        <f>Cerradas!#REF!</f>
        <v>#REF!</v>
      </c>
      <c r="F407" t="e">
        <f>Cerradas!#REF!</f>
        <v>#REF!</v>
      </c>
      <c r="G407" s="6" t="e">
        <f>Cerradas!#REF!</f>
        <v>#REF!</v>
      </c>
      <c r="H407" s="6" t="e">
        <f>Cerradas!#REF!</f>
        <v>#REF!</v>
      </c>
      <c r="I407" s="7" t="e">
        <f>Cerradas!#REF!</f>
        <v>#REF!</v>
      </c>
      <c r="J407" t="e">
        <f>Cerradas!#REF!</f>
        <v>#REF!</v>
      </c>
      <c r="K407" t="e">
        <f>Cerradas!#REF!</f>
        <v>#REF!</v>
      </c>
      <c r="L407" s="7" t="e">
        <f>Cerradas!#REF!</f>
        <v>#REF!</v>
      </c>
      <c r="M407" s="7" t="e">
        <f>Cerradas!#REF!</f>
        <v>#REF!</v>
      </c>
      <c r="N407" s="7" t="e">
        <f>Cerradas!#REF!</f>
        <v>#REF!</v>
      </c>
    </row>
    <row r="408" spans="1:14" x14ac:dyDescent="0.25">
      <c r="A408" t="e">
        <f>Cerradas!#REF!</f>
        <v>#REF!</v>
      </c>
      <c r="B408" t="e">
        <f>Cerradas!#REF!</f>
        <v>#REF!</v>
      </c>
      <c r="C408" t="e">
        <f>Cerradas!#REF!</f>
        <v>#REF!</v>
      </c>
      <c r="D408" t="e">
        <f>Cerradas!#REF!</f>
        <v>#REF!</v>
      </c>
      <c r="E408" s="7" t="e">
        <f>Cerradas!#REF!</f>
        <v>#REF!</v>
      </c>
      <c r="F408" t="e">
        <f>Cerradas!#REF!</f>
        <v>#REF!</v>
      </c>
      <c r="G408" s="6" t="e">
        <f>Cerradas!#REF!</f>
        <v>#REF!</v>
      </c>
      <c r="H408" s="6" t="e">
        <f>Cerradas!#REF!</f>
        <v>#REF!</v>
      </c>
      <c r="I408" s="7" t="e">
        <f>Cerradas!#REF!</f>
        <v>#REF!</v>
      </c>
      <c r="J408" t="e">
        <f>Cerradas!#REF!</f>
        <v>#REF!</v>
      </c>
      <c r="K408" t="e">
        <f>Cerradas!#REF!</f>
        <v>#REF!</v>
      </c>
      <c r="L408" s="7" t="e">
        <f>Cerradas!#REF!</f>
        <v>#REF!</v>
      </c>
      <c r="M408" s="7" t="e">
        <f>Cerradas!#REF!</f>
        <v>#REF!</v>
      </c>
      <c r="N408" s="7" t="e">
        <f>Cerradas!#REF!</f>
        <v>#REF!</v>
      </c>
    </row>
    <row r="409" spans="1:14" x14ac:dyDescent="0.25">
      <c r="A409" t="e">
        <f>Cerradas!#REF!</f>
        <v>#REF!</v>
      </c>
      <c r="B409" t="e">
        <f>Cerradas!#REF!</f>
        <v>#REF!</v>
      </c>
      <c r="C409" t="e">
        <f>Cerradas!#REF!</f>
        <v>#REF!</v>
      </c>
      <c r="D409" t="e">
        <f>Cerradas!#REF!</f>
        <v>#REF!</v>
      </c>
      <c r="E409" s="7" t="e">
        <f>Cerradas!#REF!</f>
        <v>#REF!</v>
      </c>
      <c r="F409" t="e">
        <f>Cerradas!#REF!</f>
        <v>#REF!</v>
      </c>
      <c r="G409" s="6" t="e">
        <f>Cerradas!#REF!</f>
        <v>#REF!</v>
      </c>
      <c r="H409" s="6" t="e">
        <f>Cerradas!#REF!</f>
        <v>#REF!</v>
      </c>
      <c r="I409" s="7" t="e">
        <f>Cerradas!#REF!</f>
        <v>#REF!</v>
      </c>
      <c r="J409" t="e">
        <f>Cerradas!#REF!</f>
        <v>#REF!</v>
      </c>
      <c r="K409" t="e">
        <f>Cerradas!#REF!</f>
        <v>#REF!</v>
      </c>
      <c r="L409" s="7" t="e">
        <f>Cerradas!#REF!</f>
        <v>#REF!</v>
      </c>
      <c r="M409" s="7" t="e">
        <f>Cerradas!#REF!</f>
        <v>#REF!</v>
      </c>
      <c r="N409" s="7" t="e">
        <f>Cerradas!#REF!</f>
        <v>#REF!</v>
      </c>
    </row>
    <row r="410" spans="1:14" x14ac:dyDescent="0.25">
      <c r="A410" t="e">
        <f>Cerradas!#REF!</f>
        <v>#REF!</v>
      </c>
      <c r="B410" t="e">
        <f>Cerradas!#REF!</f>
        <v>#REF!</v>
      </c>
      <c r="C410" t="e">
        <f>Cerradas!#REF!</f>
        <v>#REF!</v>
      </c>
      <c r="D410" t="e">
        <f>Cerradas!#REF!</f>
        <v>#REF!</v>
      </c>
      <c r="E410" s="7" t="e">
        <f>Cerradas!#REF!</f>
        <v>#REF!</v>
      </c>
      <c r="F410" t="e">
        <f>Cerradas!#REF!</f>
        <v>#REF!</v>
      </c>
      <c r="G410" s="6" t="e">
        <f>Cerradas!#REF!</f>
        <v>#REF!</v>
      </c>
      <c r="H410" s="6" t="e">
        <f>Cerradas!#REF!</f>
        <v>#REF!</v>
      </c>
      <c r="I410" s="7" t="e">
        <f>Cerradas!#REF!</f>
        <v>#REF!</v>
      </c>
      <c r="J410" t="e">
        <f>Cerradas!#REF!</f>
        <v>#REF!</v>
      </c>
      <c r="K410" t="e">
        <f>Cerradas!#REF!</f>
        <v>#REF!</v>
      </c>
      <c r="L410" s="7" t="e">
        <f>Cerradas!#REF!</f>
        <v>#REF!</v>
      </c>
      <c r="M410" s="7" t="e">
        <f>Cerradas!#REF!</f>
        <v>#REF!</v>
      </c>
      <c r="N410" s="7" t="e">
        <f>Cerradas!#REF!</f>
        <v>#REF!</v>
      </c>
    </row>
    <row r="411" spans="1:14" x14ac:dyDescent="0.25">
      <c r="A411" t="e">
        <f>Cerradas!#REF!</f>
        <v>#REF!</v>
      </c>
      <c r="B411" t="e">
        <f>Cerradas!#REF!</f>
        <v>#REF!</v>
      </c>
      <c r="C411" t="e">
        <f>Cerradas!#REF!</f>
        <v>#REF!</v>
      </c>
      <c r="D411" t="e">
        <f>Cerradas!#REF!</f>
        <v>#REF!</v>
      </c>
      <c r="E411" s="7" t="e">
        <f>Cerradas!#REF!</f>
        <v>#REF!</v>
      </c>
      <c r="F411" t="e">
        <f>Cerradas!#REF!</f>
        <v>#REF!</v>
      </c>
      <c r="G411" s="6" t="e">
        <f>Cerradas!#REF!</f>
        <v>#REF!</v>
      </c>
      <c r="H411" s="6" t="e">
        <f>Cerradas!#REF!</f>
        <v>#REF!</v>
      </c>
      <c r="I411" s="7" t="e">
        <f>Cerradas!#REF!</f>
        <v>#REF!</v>
      </c>
      <c r="J411" t="e">
        <f>Cerradas!#REF!</f>
        <v>#REF!</v>
      </c>
      <c r="K411" t="e">
        <f>Cerradas!#REF!</f>
        <v>#REF!</v>
      </c>
      <c r="L411" s="7" t="e">
        <f>Cerradas!#REF!</f>
        <v>#REF!</v>
      </c>
      <c r="M411" s="7" t="e">
        <f>Cerradas!#REF!</f>
        <v>#REF!</v>
      </c>
      <c r="N411" s="7" t="e">
        <f>Cerradas!#REF!</f>
        <v>#REF!</v>
      </c>
    </row>
    <row r="412" spans="1:14" x14ac:dyDescent="0.25">
      <c r="A412" t="e">
        <f>Cerradas!#REF!</f>
        <v>#REF!</v>
      </c>
      <c r="B412" t="e">
        <f>Cerradas!#REF!</f>
        <v>#REF!</v>
      </c>
      <c r="C412" t="e">
        <f>Cerradas!#REF!</f>
        <v>#REF!</v>
      </c>
      <c r="D412" t="e">
        <f>Cerradas!#REF!</f>
        <v>#REF!</v>
      </c>
      <c r="E412" s="7" t="e">
        <f>Cerradas!#REF!</f>
        <v>#REF!</v>
      </c>
      <c r="F412" t="e">
        <f>Cerradas!#REF!</f>
        <v>#REF!</v>
      </c>
      <c r="G412" s="6" t="e">
        <f>Cerradas!#REF!</f>
        <v>#REF!</v>
      </c>
      <c r="H412" s="6" t="e">
        <f>Cerradas!#REF!</f>
        <v>#REF!</v>
      </c>
      <c r="I412" s="7" t="e">
        <f>Cerradas!#REF!</f>
        <v>#REF!</v>
      </c>
      <c r="J412" t="e">
        <f>Cerradas!#REF!</f>
        <v>#REF!</v>
      </c>
      <c r="K412" t="e">
        <f>Cerradas!#REF!</f>
        <v>#REF!</v>
      </c>
      <c r="L412" s="7" t="e">
        <f>Cerradas!#REF!</f>
        <v>#REF!</v>
      </c>
      <c r="M412" s="7" t="e">
        <f>Cerradas!#REF!</f>
        <v>#REF!</v>
      </c>
      <c r="N412" s="7" t="e">
        <f>Cerradas!#REF!</f>
        <v>#REF!</v>
      </c>
    </row>
    <row r="413" spans="1:14" x14ac:dyDescent="0.25">
      <c r="A413" t="e">
        <f>Cerradas!#REF!</f>
        <v>#REF!</v>
      </c>
      <c r="B413" t="e">
        <f>Cerradas!#REF!</f>
        <v>#REF!</v>
      </c>
      <c r="C413" t="e">
        <f>Cerradas!#REF!</f>
        <v>#REF!</v>
      </c>
      <c r="D413" t="e">
        <f>Cerradas!#REF!</f>
        <v>#REF!</v>
      </c>
      <c r="E413" s="7" t="e">
        <f>Cerradas!#REF!</f>
        <v>#REF!</v>
      </c>
      <c r="F413" t="e">
        <f>Cerradas!#REF!</f>
        <v>#REF!</v>
      </c>
      <c r="G413" s="6" t="e">
        <f>Cerradas!#REF!</f>
        <v>#REF!</v>
      </c>
      <c r="H413" s="6" t="e">
        <f>Cerradas!#REF!</f>
        <v>#REF!</v>
      </c>
      <c r="I413" s="7" t="e">
        <f>Cerradas!#REF!</f>
        <v>#REF!</v>
      </c>
      <c r="J413" t="e">
        <f>Cerradas!#REF!</f>
        <v>#REF!</v>
      </c>
      <c r="K413" t="e">
        <f>Cerradas!#REF!</f>
        <v>#REF!</v>
      </c>
      <c r="L413" s="7" t="e">
        <f>Cerradas!#REF!</f>
        <v>#REF!</v>
      </c>
      <c r="M413" s="7" t="e">
        <f>Cerradas!#REF!</f>
        <v>#REF!</v>
      </c>
      <c r="N413" s="7" t="e">
        <f>Cerradas!#REF!</f>
        <v>#REF!</v>
      </c>
    </row>
    <row r="414" spans="1:14" x14ac:dyDescent="0.25">
      <c r="A414" t="e">
        <f>Cerradas!#REF!</f>
        <v>#REF!</v>
      </c>
      <c r="B414" t="e">
        <f>Cerradas!#REF!</f>
        <v>#REF!</v>
      </c>
      <c r="C414" t="e">
        <f>Cerradas!#REF!</f>
        <v>#REF!</v>
      </c>
      <c r="D414" t="e">
        <f>Cerradas!#REF!</f>
        <v>#REF!</v>
      </c>
      <c r="E414" s="7" t="e">
        <f>Cerradas!#REF!</f>
        <v>#REF!</v>
      </c>
      <c r="F414" t="e">
        <f>Cerradas!#REF!</f>
        <v>#REF!</v>
      </c>
      <c r="G414" s="6" t="e">
        <f>Cerradas!#REF!</f>
        <v>#REF!</v>
      </c>
      <c r="H414" s="6" t="e">
        <f>Cerradas!#REF!</f>
        <v>#REF!</v>
      </c>
      <c r="I414" s="7" t="e">
        <f>Cerradas!#REF!</f>
        <v>#REF!</v>
      </c>
      <c r="J414" t="e">
        <f>Cerradas!#REF!</f>
        <v>#REF!</v>
      </c>
      <c r="K414" t="e">
        <f>Cerradas!#REF!</f>
        <v>#REF!</v>
      </c>
      <c r="L414" s="7" t="e">
        <f>Cerradas!#REF!</f>
        <v>#REF!</v>
      </c>
      <c r="M414" s="7" t="e">
        <f>Cerradas!#REF!</f>
        <v>#REF!</v>
      </c>
      <c r="N414" s="7" t="e">
        <f>Cerradas!#REF!</f>
        <v>#REF!</v>
      </c>
    </row>
    <row r="415" spans="1:14" x14ac:dyDescent="0.25">
      <c r="A415" t="e">
        <f>Cerradas!#REF!</f>
        <v>#REF!</v>
      </c>
      <c r="B415" t="e">
        <f>Cerradas!#REF!</f>
        <v>#REF!</v>
      </c>
      <c r="C415" t="e">
        <f>Cerradas!#REF!</f>
        <v>#REF!</v>
      </c>
      <c r="D415" t="e">
        <f>Cerradas!#REF!</f>
        <v>#REF!</v>
      </c>
      <c r="E415" s="7" t="e">
        <f>Cerradas!#REF!</f>
        <v>#REF!</v>
      </c>
      <c r="F415" t="e">
        <f>Cerradas!#REF!</f>
        <v>#REF!</v>
      </c>
      <c r="G415" s="6" t="e">
        <f>Cerradas!#REF!</f>
        <v>#REF!</v>
      </c>
      <c r="H415" s="6" t="e">
        <f>Cerradas!#REF!</f>
        <v>#REF!</v>
      </c>
      <c r="I415" s="7" t="e">
        <f>Cerradas!#REF!</f>
        <v>#REF!</v>
      </c>
      <c r="J415" t="e">
        <f>Cerradas!#REF!</f>
        <v>#REF!</v>
      </c>
      <c r="K415" t="e">
        <f>Cerradas!#REF!</f>
        <v>#REF!</v>
      </c>
      <c r="L415" s="7" t="e">
        <f>Cerradas!#REF!</f>
        <v>#REF!</v>
      </c>
      <c r="M415" s="7" t="e">
        <f>Cerradas!#REF!</f>
        <v>#REF!</v>
      </c>
      <c r="N415" s="7" t="e">
        <f>Cerradas!#REF!</f>
        <v>#REF!</v>
      </c>
    </row>
    <row r="416" spans="1:14" x14ac:dyDescent="0.25">
      <c r="A416" t="e">
        <f>Cerradas!#REF!</f>
        <v>#REF!</v>
      </c>
      <c r="B416" t="e">
        <f>Cerradas!#REF!</f>
        <v>#REF!</v>
      </c>
      <c r="C416" t="e">
        <f>Cerradas!#REF!</f>
        <v>#REF!</v>
      </c>
      <c r="D416" t="e">
        <f>Cerradas!#REF!</f>
        <v>#REF!</v>
      </c>
      <c r="E416" s="7" t="e">
        <f>Cerradas!#REF!</f>
        <v>#REF!</v>
      </c>
      <c r="F416" t="e">
        <f>Cerradas!#REF!</f>
        <v>#REF!</v>
      </c>
      <c r="G416" s="6" t="e">
        <f>Cerradas!#REF!</f>
        <v>#REF!</v>
      </c>
      <c r="H416" s="6" t="e">
        <f>Cerradas!#REF!</f>
        <v>#REF!</v>
      </c>
      <c r="I416" s="7" t="e">
        <f>Cerradas!#REF!</f>
        <v>#REF!</v>
      </c>
      <c r="J416" t="e">
        <f>Cerradas!#REF!</f>
        <v>#REF!</v>
      </c>
      <c r="K416" t="e">
        <f>Cerradas!#REF!</f>
        <v>#REF!</v>
      </c>
      <c r="L416" s="7" t="e">
        <f>Cerradas!#REF!</f>
        <v>#REF!</v>
      </c>
      <c r="M416" s="7" t="e">
        <f>Cerradas!#REF!</f>
        <v>#REF!</v>
      </c>
      <c r="N416" s="7" t="e">
        <f>Cerradas!#REF!</f>
        <v>#REF!</v>
      </c>
    </row>
    <row r="417" spans="1:14" x14ac:dyDescent="0.25">
      <c r="A417" t="e">
        <f>Cerradas!#REF!</f>
        <v>#REF!</v>
      </c>
      <c r="B417" t="e">
        <f>Cerradas!#REF!</f>
        <v>#REF!</v>
      </c>
      <c r="C417" t="e">
        <f>Cerradas!#REF!</f>
        <v>#REF!</v>
      </c>
      <c r="D417" t="e">
        <f>Cerradas!#REF!</f>
        <v>#REF!</v>
      </c>
      <c r="E417" s="7" t="e">
        <f>Cerradas!#REF!</f>
        <v>#REF!</v>
      </c>
      <c r="F417" t="e">
        <f>Cerradas!#REF!</f>
        <v>#REF!</v>
      </c>
      <c r="G417" s="6" t="e">
        <f>Cerradas!#REF!</f>
        <v>#REF!</v>
      </c>
      <c r="H417" s="6" t="e">
        <f>Cerradas!#REF!</f>
        <v>#REF!</v>
      </c>
      <c r="I417" s="7" t="e">
        <f>Cerradas!#REF!</f>
        <v>#REF!</v>
      </c>
      <c r="J417" t="e">
        <f>Cerradas!#REF!</f>
        <v>#REF!</v>
      </c>
      <c r="K417" t="e">
        <f>Cerradas!#REF!</f>
        <v>#REF!</v>
      </c>
      <c r="L417" s="7" t="e">
        <f>Cerradas!#REF!</f>
        <v>#REF!</v>
      </c>
      <c r="M417" s="7" t="e">
        <f>Cerradas!#REF!</f>
        <v>#REF!</v>
      </c>
      <c r="N417" s="7" t="e">
        <f>Cerradas!#REF!</f>
        <v>#REF!</v>
      </c>
    </row>
    <row r="418" spans="1:14" x14ac:dyDescent="0.25">
      <c r="A418" t="e">
        <f>Cerradas!#REF!</f>
        <v>#REF!</v>
      </c>
      <c r="B418" t="e">
        <f>Cerradas!#REF!</f>
        <v>#REF!</v>
      </c>
      <c r="C418" t="e">
        <f>Cerradas!#REF!</f>
        <v>#REF!</v>
      </c>
      <c r="D418" t="e">
        <f>Cerradas!#REF!</f>
        <v>#REF!</v>
      </c>
      <c r="E418" s="7" t="e">
        <f>Cerradas!#REF!</f>
        <v>#REF!</v>
      </c>
      <c r="F418" t="e">
        <f>Cerradas!#REF!</f>
        <v>#REF!</v>
      </c>
      <c r="G418" s="6" t="e">
        <f>Cerradas!#REF!</f>
        <v>#REF!</v>
      </c>
      <c r="H418" s="6" t="e">
        <f>Cerradas!#REF!</f>
        <v>#REF!</v>
      </c>
      <c r="I418" s="7" t="e">
        <f>Cerradas!#REF!</f>
        <v>#REF!</v>
      </c>
      <c r="J418" t="e">
        <f>Cerradas!#REF!</f>
        <v>#REF!</v>
      </c>
      <c r="K418" t="e">
        <f>Cerradas!#REF!</f>
        <v>#REF!</v>
      </c>
      <c r="L418" s="7" t="e">
        <f>Cerradas!#REF!</f>
        <v>#REF!</v>
      </c>
      <c r="M418" s="7" t="e">
        <f>Cerradas!#REF!</f>
        <v>#REF!</v>
      </c>
      <c r="N418" s="7" t="e">
        <f>Cerradas!#REF!</f>
        <v>#REF!</v>
      </c>
    </row>
    <row r="419" spans="1:14" x14ac:dyDescent="0.25">
      <c r="A419" t="e">
        <f>Cerradas!#REF!</f>
        <v>#REF!</v>
      </c>
      <c r="B419" t="e">
        <f>Cerradas!#REF!</f>
        <v>#REF!</v>
      </c>
      <c r="C419" t="e">
        <f>Cerradas!#REF!</f>
        <v>#REF!</v>
      </c>
      <c r="D419" t="e">
        <f>Cerradas!#REF!</f>
        <v>#REF!</v>
      </c>
      <c r="E419" s="7" t="e">
        <f>Cerradas!#REF!</f>
        <v>#REF!</v>
      </c>
      <c r="F419" t="e">
        <f>Cerradas!#REF!</f>
        <v>#REF!</v>
      </c>
      <c r="G419" s="6" t="e">
        <f>Cerradas!#REF!</f>
        <v>#REF!</v>
      </c>
      <c r="H419" s="6" t="e">
        <f>Cerradas!#REF!</f>
        <v>#REF!</v>
      </c>
      <c r="I419" s="7" t="e">
        <f>Cerradas!#REF!</f>
        <v>#REF!</v>
      </c>
      <c r="J419" t="e">
        <f>Cerradas!#REF!</f>
        <v>#REF!</v>
      </c>
      <c r="K419" t="e">
        <f>Cerradas!#REF!</f>
        <v>#REF!</v>
      </c>
      <c r="L419" s="7" t="e">
        <f>Cerradas!#REF!</f>
        <v>#REF!</v>
      </c>
      <c r="M419" s="7" t="e">
        <f>Cerradas!#REF!</f>
        <v>#REF!</v>
      </c>
      <c r="N419" s="7" t="e">
        <f>Cerradas!#REF!</f>
        <v>#REF!</v>
      </c>
    </row>
    <row r="420" spans="1:14" x14ac:dyDescent="0.25">
      <c r="A420" t="e">
        <f>Cerradas!#REF!</f>
        <v>#REF!</v>
      </c>
      <c r="B420" t="e">
        <f>Cerradas!#REF!</f>
        <v>#REF!</v>
      </c>
      <c r="C420" t="e">
        <f>Cerradas!#REF!</f>
        <v>#REF!</v>
      </c>
      <c r="D420" t="e">
        <f>Cerradas!#REF!</f>
        <v>#REF!</v>
      </c>
      <c r="E420" s="7" t="e">
        <f>Cerradas!#REF!</f>
        <v>#REF!</v>
      </c>
      <c r="F420" t="e">
        <f>Cerradas!#REF!</f>
        <v>#REF!</v>
      </c>
      <c r="G420" s="6" t="e">
        <f>Cerradas!#REF!</f>
        <v>#REF!</v>
      </c>
      <c r="H420" s="6" t="e">
        <f>Cerradas!#REF!</f>
        <v>#REF!</v>
      </c>
      <c r="I420" s="7" t="e">
        <f>Cerradas!#REF!</f>
        <v>#REF!</v>
      </c>
      <c r="J420" t="e">
        <f>Cerradas!#REF!</f>
        <v>#REF!</v>
      </c>
      <c r="K420" t="e">
        <f>Cerradas!#REF!</f>
        <v>#REF!</v>
      </c>
      <c r="L420" s="7" t="e">
        <f>Cerradas!#REF!</f>
        <v>#REF!</v>
      </c>
      <c r="M420" s="7" t="e">
        <f>Cerradas!#REF!</f>
        <v>#REF!</v>
      </c>
      <c r="N420" s="7" t="e">
        <f>Cerradas!#REF!</f>
        <v>#REF!</v>
      </c>
    </row>
    <row r="421" spans="1:14" x14ac:dyDescent="0.25">
      <c r="A421" t="e">
        <f>Cerradas!#REF!</f>
        <v>#REF!</v>
      </c>
      <c r="B421" t="e">
        <f>Cerradas!#REF!</f>
        <v>#REF!</v>
      </c>
      <c r="C421" t="e">
        <f>Cerradas!#REF!</f>
        <v>#REF!</v>
      </c>
      <c r="D421" t="e">
        <f>Cerradas!#REF!</f>
        <v>#REF!</v>
      </c>
      <c r="E421" s="7" t="e">
        <f>Cerradas!#REF!</f>
        <v>#REF!</v>
      </c>
      <c r="F421" t="e">
        <f>Cerradas!#REF!</f>
        <v>#REF!</v>
      </c>
      <c r="G421" s="6" t="e">
        <f>Cerradas!#REF!</f>
        <v>#REF!</v>
      </c>
      <c r="H421" s="6" t="e">
        <f>Cerradas!#REF!</f>
        <v>#REF!</v>
      </c>
      <c r="I421" s="7" t="e">
        <f>Cerradas!#REF!</f>
        <v>#REF!</v>
      </c>
      <c r="J421" t="e">
        <f>Cerradas!#REF!</f>
        <v>#REF!</v>
      </c>
      <c r="K421" t="e">
        <f>Cerradas!#REF!</f>
        <v>#REF!</v>
      </c>
      <c r="L421" s="7" t="e">
        <f>Cerradas!#REF!</f>
        <v>#REF!</v>
      </c>
      <c r="M421" s="7" t="e">
        <f>Cerradas!#REF!</f>
        <v>#REF!</v>
      </c>
      <c r="N421" s="7" t="e">
        <f>Cerradas!#REF!</f>
        <v>#REF!</v>
      </c>
    </row>
    <row r="422" spans="1:14" x14ac:dyDescent="0.25">
      <c r="A422" t="e">
        <f>Cerradas!#REF!</f>
        <v>#REF!</v>
      </c>
      <c r="B422" t="e">
        <f>Cerradas!#REF!</f>
        <v>#REF!</v>
      </c>
      <c r="C422" t="e">
        <f>Cerradas!#REF!</f>
        <v>#REF!</v>
      </c>
      <c r="D422" t="e">
        <f>Cerradas!#REF!</f>
        <v>#REF!</v>
      </c>
      <c r="E422" s="7" t="e">
        <f>Cerradas!#REF!</f>
        <v>#REF!</v>
      </c>
      <c r="F422" t="e">
        <f>Cerradas!#REF!</f>
        <v>#REF!</v>
      </c>
      <c r="G422" s="6" t="e">
        <f>Cerradas!#REF!</f>
        <v>#REF!</v>
      </c>
      <c r="H422" s="6" t="e">
        <f>Cerradas!#REF!</f>
        <v>#REF!</v>
      </c>
      <c r="I422" s="7" t="e">
        <f>Cerradas!#REF!</f>
        <v>#REF!</v>
      </c>
      <c r="J422" t="e">
        <f>Cerradas!#REF!</f>
        <v>#REF!</v>
      </c>
      <c r="K422" t="e">
        <f>Cerradas!#REF!</f>
        <v>#REF!</v>
      </c>
      <c r="L422" s="7" t="e">
        <f>Cerradas!#REF!</f>
        <v>#REF!</v>
      </c>
      <c r="M422" s="7" t="e">
        <f>Cerradas!#REF!</f>
        <v>#REF!</v>
      </c>
      <c r="N422" s="7" t="e">
        <f>Cerradas!#REF!</f>
        <v>#REF!</v>
      </c>
    </row>
    <row r="423" spans="1:14" x14ac:dyDescent="0.25">
      <c r="A423" t="e">
        <f>Cerradas!#REF!</f>
        <v>#REF!</v>
      </c>
      <c r="B423" t="e">
        <f>Cerradas!#REF!</f>
        <v>#REF!</v>
      </c>
      <c r="C423" t="e">
        <f>Cerradas!#REF!</f>
        <v>#REF!</v>
      </c>
      <c r="D423" t="e">
        <f>Cerradas!#REF!</f>
        <v>#REF!</v>
      </c>
      <c r="E423" s="7" t="e">
        <f>Cerradas!#REF!</f>
        <v>#REF!</v>
      </c>
      <c r="F423" t="e">
        <f>Cerradas!#REF!</f>
        <v>#REF!</v>
      </c>
      <c r="G423" s="6" t="e">
        <f>Cerradas!#REF!</f>
        <v>#REF!</v>
      </c>
      <c r="H423" s="6" t="e">
        <f>Cerradas!#REF!</f>
        <v>#REF!</v>
      </c>
      <c r="I423" s="7" t="e">
        <f>Cerradas!#REF!</f>
        <v>#REF!</v>
      </c>
      <c r="J423" t="e">
        <f>Cerradas!#REF!</f>
        <v>#REF!</v>
      </c>
      <c r="K423" t="e">
        <f>Cerradas!#REF!</f>
        <v>#REF!</v>
      </c>
      <c r="L423" s="7" t="e">
        <f>Cerradas!#REF!</f>
        <v>#REF!</v>
      </c>
      <c r="M423" s="7" t="e">
        <f>Cerradas!#REF!</f>
        <v>#REF!</v>
      </c>
      <c r="N423" s="7" t="e">
        <f>Cerradas!#REF!</f>
        <v>#REF!</v>
      </c>
    </row>
    <row r="424" spans="1:14" x14ac:dyDescent="0.25">
      <c r="A424" t="e">
        <f>Cerradas!#REF!</f>
        <v>#REF!</v>
      </c>
      <c r="B424" t="e">
        <f>Cerradas!#REF!</f>
        <v>#REF!</v>
      </c>
      <c r="C424" t="e">
        <f>Cerradas!#REF!</f>
        <v>#REF!</v>
      </c>
      <c r="D424" t="e">
        <f>Cerradas!#REF!</f>
        <v>#REF!</v>
      </c>
      <c r="E424" s="7" t="e">
        <f>Cerradas!#REF!</f>
        <v>#REF!</v>
      </c>
      <c r="F424" t="e">
        <f>Cerradas!#REF!</f>
        <v>#REF!</v>
      </c>
      <c r="G424" s="6" t="e">
        <f>Cerradas!#REF!</f>
        <v>#REF!</v>
      </c>
      <c r="H424" s="6" t="e">
        <f>Cerradas!#REF!</f>
        <v>#REF!</v>
      </c>
      <c r="I424" s="7" t="e">
        <f>Cerradas!#REF!</f>
        <v>#REF!</v>
      </c>
      <c r="J424" t="e">
        <f>Cerradas!#REF!</f>
        <v>#REF!</v>
      </c>
      <c r="K424" t="e">
        <f>Cerradas!#REF!</f>
        <v>#REF!</v>
      </c>
      <c r="L424" s="7" t="e">
        <f>Cerradas!#REF!</f>
        <v>#REF!</v>
      </c>
      <c r="M424" s="7" t="e">
        <f>Cerradas!#REF!</f>
        <v>#REF!</v>
      </c>
      <c r="N424" s="7" t="e">
        <f>Cerradas!#REF!</f>
        <v>#REF!</v>
      </c>
    </row>
    <row r="425" spans="1:14" x14ac:dyDescent="0.25">
      <c r="A425" t="e">
        <f>Cerradas!#REF!</f>
        <v>#REF!</v>
      </c>
      <c r="B425" t="e">
        <f>Cerradas!#REF!</f>
        <v>#REF!</v>
      </c>
      <c r="C425" t="e">
        <f>Cerradas!#REF!</f>
        <v>#REF!</v>
      </c>
      <c r="D425" t="e">
        <f>Cerradas!#REF!</f>
        <v>#REF!</v>
      </c>
      <c r="E425" s="7" t="e">
        <f>Cerradas!#REF!</f>
        <v>#REF!</v>
      </c>
      <c r="F425" t="e">
        <f>Cerradas!#REF!</f>
        <v>#REF!</v>
      </c>
      <c r="G425" s="6" t="e">
        <f>Cerradas!#REF!</f>
        <v>#REF!</v>
      </c>
      <c r="H425" s="6" t="e">
        <f>Cerradas!#REF!</f>
        <v>#REF!</v>
      </c>
      <c r="I425" s="7" t="e">
        <f>Cerradas!#REF!</f>
        <v>#REF!</v>
      </c>
      <c r="J425" t="e">
        <f>Cerradas!#REF!</f>
        <v>#REF!</v>
      </c>
      <c r="K425" t="e">
        <f>Cerradas!#REF!</f>
        <v>#REF!</v>
      </c>
      <c r="L425" s="7" t="e">
        <f>Cerradas!#REF!</f>
        <v>#REF!</v>
      </c>
      <c r="M425" s="7" t="e">
        <f>Cerradas!#REF!</f>
        <v>#REF!</v>
      </c>
      <c r="N425" s="7" t="e">
        <f>Cerradas!#REF!</f>
        <v>#REF!</v>
      </c>
    </row>
    <row r="426" spans="1:14" x14ac:dyDescent="0.25">
      <c r="A426" t="e">
        <f>Cerradas!#REF!</f>
        <v>#REF!</v>
      </c>
      <c r="B426" t="e">
        <f>Cerradas!#REF!</f>
        <v>#REF!</v>
      </c>
      <c r="C426" t="e">
        <f>Cerradas!#REF!</f>
        <v>#REF!</v>
      </c>
      <c r="D426" t="e">
        <f>Cerradas!#REF!</f>
        <v>#REF!</v>
      </c>
      <c r="E426" s="7" t="e">
        <f>Cerradas!#REF!</f>
        <v>#REF!</v>
      </c>
      <c r="F426" t="e">
        <f>Cerradas!#REF!</f>
        <v>#REF!</v>
      </c>
      <c r="G426" s="6" t="e">
        <f>Cerradas!#REF!</f>
        <v>#REF!</v>
      </c>
      <c r="H426" s="6" t="e">
        <f>Cerradas!#REF!</f>
        <v>#REF!</v>
      </c>
      <c r="I426" s="7" t="e">
        <f>Cerradas!#REF!</f>
        <v>#REF!</v>
      </c>
      <c r="J426" t="e">
        <f>Cerradas!#REF!</f>
        <v>#REF!</v>
      </c>
      <c r="K426" t="e">
        <f>Cerradas!#REF!</f>
        <v>#REF!</v>
      </c>
      <c r="L426" s="7" t="e">
        <f>Cerradas!#REF!</f>
        <v>#REF!</v>
      </c>
      <c r="M426" s="7" t="e">
        <f>Cerradas!#REF!</f>
        <v>#REF!</v>
      </c>
      <c r="N426" s="7" t="e">
        <f>Cerradas!#REF!</f>
        <v>#REF!</v>
      </c>
    </row>
    <row r="427" spans="1:14" x14ac:dyDescent="0.25">
      <c r="A427" t="e">
        <f>Cerradas!#REF!</f>
        <v>#REF!</v>
      </c>
      <c r="B427" t="e">
        <f>Cerradas!#REF!</f>
        <v>#REF!</v>
      </c>
      <c r="C427" t="e">
        <f>Cerradas!#REF!</f>
        <v>#REF!</v>
      </c>
      <c r="D427" t="e">
        <f>Cerradas!#REF!</f>
        <v>#REF!</v>
      </c>
      <c r="E427" s="7" t="e">
        <f>Cerradas!#REF!</f>
        <v>#REF!</v>
      </c>
      <c r="F427" t="e">
        <f>Cerradas!#REF!</f>
        <v>#REF!</v>
      </c>
      <c r="G427" s="6" t="e">
        <f>Cerradas!#REF!</f>
        <v>#REF!</v>
      </c>
      <c r="H427" s="6" t="e">
        <f>Cerradas!#REF!</f>
        <v>#REF!</v>
      </c>
      <c r="I427" s="7" t="e">
        <f>Cerradas!#REF!</f>
        <v>#REF!</v>
      </c>
      <c r="J427" t="e">
        <f>Cerradas!#REF!</f>
        <v>#REF!</v>
      </c>
      <c r="K427" t="e">
        <f>Cerradas!#REF!</f>
        <v>#REF!</v>
      </c>
      <c r="L427" s="7" t="e">
        <f>Cerradas!#REF!</f>
        <v>#REF!</v>
      </c>
      <c r="M427" s="7" t="e">
        <f>Cerradas!#REF!</f>
        <v>#REF!</v>
      </c>
      <c r="N427" s="7" t="e">
        <f>Cerradas!#REF!</f>
        <v>#REF!</v>
      </c>
    </row>
    <row r="428" spans="1:14" x14ac:dyDescent="0.25">
      <c r="A428" t="e">
        <f>Cerradas!#REF!</f>
        <v>#REF!</v>
      </c>
      <c r="B428" t="e">
        <f>Cerradas!#REF!</f>
        <v>#REF!</v>
      </c>
      <c r="C428" t="e">
        <f>Cerradas!#REF!</f>
        <v>#REF!</v>
      </c>
      <c r="D428" t="e">
        <f>Cerradas!#REF!</f>
        <v>#REF!</v>
      </c>
      <c r="E428" s="7" t="e">
        <f>Cerradas!#REF!</f>
        <v>#REF!</v>
      </c>
      <c r="F428" t="e">
        <f>Cerradas!#REF!</f>
        <v>#REF!</v>
      </c>
      <c r="G428" s="6" t="e">
        <f>Cerradas!#REF!</f>
        <v>#REF!</v>
      </c>
      <c r="H428" s="6" t="e">
        <f>Cerradas!#REF!</f>
        <v>#REF!</v>
      </c>
      <c r="I428" s="7" t="e">
        <f>Cerradas!#REF!</f>
        <v>#REF!</v>
      </c>
      <c r="J428" t="e">
        <f>Cerradas!#REF!</f>
        <v>#REF!</v>
      </c>
      <c r="K428" t="e">
        <f>Cerradas!#REF!</f>
        <v>#REF!</v>
      </c>
      <c r="L428" s="7" t="e">
        <f>Cerradas!#REF!</f>
        <v>#REF!</v>
      </c>
      <c r="M428" s="7" t="e">
        <f>Cerradas!#REF!</f>
        <v>#REF!</v>
      </c>
      <c r="N428" s="7" t="e">
        <f>Cerradas!#REF!</f>
        <v>#REF!</v>
      </c>
    </row>
    <row r="429" spans="1:14" x14ac:dyDescent="0.25">
      <c r="A429" t="e">
        <f>Cerradas!#REF!</f>
        <v>#REF!</v>
      </c>
      <c r="B429" t="e">
        <f>Cerradas!#REF!</f>
        <v>#REF!</v>
      </c>
      <c r="C429" t="e">
        <f>Cerradas!#REF!</f>
        <v>#REF!</v>
      </c>
      <c r="D429" t="e">
        <f>Cerradas!#REF!</f>
        <v>#REF!</v>
      </c>
      <c r="E429" s="7" t="e">
        <f>Cerradas!#REF!</f>
        <v>#REF!</v>
      </c>
      <c r="F429" t="e">
        <f>Cerradas!#REF!</f>
        <v>#REF!</v>
      </c>
      <c r="G429" s="6" t="e">
        <f>Cerradas!#REF!</f>
        <v>#REF!</v>
      </c>
      <c r="H429" s="6" t="e">
        <f>Cerradas!#REF!</f>
        <v>#REF!</v>
      </c>
      <c r="I429" s="7" t="e">
        <f>Cerradas!#REF!</f>
        <v>#REF!</v>
      </c>
      <c r="J429" t="e">
        <f>Cerradas!#REF!</f>
        <v>#REF!</v>
      </c>
      <c r="K429" t="e">
        <f>Cerradas!#REF!</f>
        <v>#REF!</v>
      </c>
      <c r="L429" s="7" t="e">
        <f>Cerradas!#REF!</f>
        <v>#REF!</v>
      </c>
      <c r="M429" s="7" t="e">
        <f>Cerradas!#REF!</f>
        <v>#REF!</v>
      </c>
      <c r="N429" s="7" t="e">
        <f>Cerradas!#REF!</f>
        <v>#REF!</v>
      </c>
    </row>
    <row r="430" spans="1:14" x14ac:dyDescent="0.25">
      <c r="A430" t="e">
        <f>Cerradas!#REF!</f>
        <v>#REF!</v>
      </c>
      <c r="B430" t="e">
        <f>Cerradas!#REF!</f>
        <v>#REF!</v>
      </c>
      <c r="C430" t="e">
        <f>Cerradas!#REF!</f>
        <v>#REF!</v>
      </c>
      <c r="D430" t="e">
        <f>Cerradas!#REF!</f>
        <v>#REF!</v>
      </c>
      <c r="E430" s="7" t="e">
        <f>Cerradas!#REF!</f>
        <v>#REF!</v>
      </c>
      <c r="F430" t="e">
        <f>Cerradas!#REF!</f>
        <v>#REF!</v>
      </c>
      <c r="G430" s="6" t="e">
        <f>Cerradas!#REF!</f>
        <v>#REF!</v>
      </c>
      <c r="H430" s="6" t="e">
        <f>Cerradas!#REF!</f>
        <v>#REF!</v>
      </c>
      <c r="I430" s="7" t="e">
        <f>Cerradas!#REF!</f>
        <v>#REF!</v>
      </c>
      <c r="J430" t="e">
        <f>Cerradas!#REF!</f>
        <v>#REF!</v>
      </c>
      <c r="K430" t="e">
        <f>Cerradas!#REF!</f>
        <v>#REF!</v>
      </c>
      <c r="L430" s="7" t="e">
        <f>Cerradas!#REF!</f>
        <v>#REF!</v>
      </c>
      <c r="M430" s="7" t="e">
        <f>Cerradas!#REF!</f>
        <v>#REF!</v>
      </c>
      <c r="N430" s="7" t="e">
        <f>Cerradas!#REF!</f>
        <v>#REF!</v>
      </c>
    </row>
    <row r="431" spans="1:14" x14ac:dyDescent="0.25">
      <c r="A431" t="e">
        <f>Cerradas!#REF!</f>
        <v>#REF!</v>
      </c>
      <c r="B431" t="e">
        <f>Cerradas!#REF!</f>
        <v>#REF!</v>
      </c>
      <c r="C431" t="e">
        <f>Cerradas!#REF!</f>
        <v>#REF!</v>
      </c>
      <c r="D431" t="e">
        <f>Cerradas!#REF!</f>
        <v>#REF!</v>
      </c>
      <c r="E431" s="7" t="e">
        <f>Cerradas!#REF!</f>
        <v>#REF!</v>
      </c>
      <c r="F431" t="e">
        <f>Cerradas!#REF!</f>
        <v>#REF!</v>
      </c>
      <c r="G431" s="6" t="e">
        <f>Cerradas!#REF!</f>
        <v>#REF!</v>
      </c>
      <c r="H431" s="6" t="e">
        <f>Cerradas!#REF!</f>
        <v>#REF!</v>
      </c>
      <c r="I431" s="7" t="e">
        <f>Cerradas!#REF!</f>
        <v>#REF!</v>
      </c>
      <c r="J431" t="e">
        <f>Cerradas!#REF!</f>
        <v>#REF!</v>
      </c>
      <c r="K431" t="e">
        <f>Cerradas!#REF!</f>
        <v>#REF!</v>
      </c>
      <c r="L431" s="7" t="e">
        <f>Cerradas!#REF!</f>
        <v>#REF!</v>
      </c>
      <c r="M431" s="7" t="e">
        <f>Cerradas!#REF!</f>
        <v>#REF!</v>
      </c>
      <c r="N431" s="7" t="e">
        <f>Cerradas!#REF!</f>
        <v>#REF!</v>
      </c>
    </row>
    <row r="432" spans="1:14" x14ac:dyDescent="0.25">
      <c r="A432" t="e">
        <f>Cerradas!#REF!</f>
        <v>#REF!</v>
      </c>
      <c r="B432" t="e">
        <f>Cerradas!#REF!</f>
        <v>#REF!</v>
      </c>
      <c r="C432" t="e">
        <f>Cerradas!#REF!</f>
        <v>#REF!</v>
      </c>
      <c r="D432" t="e">
        <f>Cerradas!#REF!</f>
        <v>#REF!</v>
      </c>
      <c r="E432" s="7" t="e">
        <f>Cerradas!#REF!</f>
        <v>#REF!</v>
      </c>
      <c r="F432" t="e">
        <f>Cerradas!#REF!</f>
        <v>#REF!</v>
      </c>
      <c r="G432" s="6" t="e">
        <f>Cerradas!#REF!</f>
        <v>#REF!</v>
      </c>
      <c r="H432" s="6" t="e">
        <f>Cerradas!#REF!</f>
        <v>#REF!</v>
      </c>
      <c r="I432" s="7" t="e">
        <f>Cerradas!#REF!</f>
        <v>#REF!</v>
      </c>
      <c r="J432" t="e">
        <f>Cerradas!#REF!</f>
        <v>#REF!</v>
      </c>
      <c r="K432" t="e">
        <f>Cerradas!#REF!</f>
        <v>#REF!</v>
      </c>
      <c r="L432" s="7" t="e">
        <f>Cerradas!#REF!</f>
        <v>#REF!</v>
      </c>
      <c r="M432" s="7" t="e">
        <f>Cerradas!#REF!</f>
        <v>#REF!</v>
      </c>
      <c r="N432" s="7" t="e">
        <f>Cerradas!#REF!</f>
        <v>#REF!</v>
      </c>
    </row>
    <row r="433" spans="1:14" x14ac:dyDescent="0.25">
      <c r="A433" t="e">
        <f>Cerradas!#REF!</f>
        <v>#REF!</v>
      </c>
      <c r="B433" t="e">
        <f>Cerradas!#REF!</f>
        <v>#REF!</v>
      </c>
      <c r="C433" t="e">
        <f>Cerradas!#REF!</f>
        <v>#REF!</v>
      </c>
      <c r="D433" t="e">
        <f>Cerradas!#REF!</f>
        <v>#REF!</v>
      </c>
      <c r="E433" s="7" t="e">
        <f>Cerradas!#REF!</f>
        <v>#REF!</v>
      </c>
      <c r="F433" t="e">
        <f>Cerradas!#REF!</f>
        <v>#REF!</v>
      </c>
      <c r="G433" s="6" t="e">
        <f>Cerradas!#REF!</f>
        <v>#REF!</v>
      </c>
      <c r="H433" s="6" t="e">
        <f>Cerradas!#REF!</f>
        <v>#REF!</v>
      </c>
      <c r="I433" s="7" t="e">
        <f>Cerradas!#REF!</f>
        <v>#REF!</v>
      </c>
      <c r="J433" t="e">
        <f>Cerradas!#REF!</f>
        <v>#REF!</v>
      </c>
      <c r="K433" t="e">
        <f>Cerradas!#REF!</f>
        <v>#REF!</v>
      </c>
      <c r="L433" s="7" t="e">
        <f>Cerradas!#REF!</f>
        <v>#REF!</v>
      </c>
      <c r="M433" s="7" t="e">
        <f>Cerradas!#REF!</f>
        <v>#REF!</v>
      </c>
      <c r="N433" s="7" t="e">
        <f>Cerradas!#REF!</f>
        <v>#REF!</v>
      </c>
    </row>
    <row r="434" spans="1:14" x14ac:dyDescent="0.25">
      <c r="A434" t="e">
        <f>Cerradas!#REF!</f>
        <v>#REF!</v>
      </c>
      <c r="B434" t="e">
        <f>Cerradas!#REF!</f>
        <v>#REF!</v>
      </c>
      <c r="C434" t="e">
        <f>Cerradas!#REF!</f>
        <v>#REF!</v>
      </c>
      <c r="D434" t="e">
        <f>Cerradas!#REF!</f>
        <v>#REF!</v>
      </c>
      <c r="E434" s="7" t="e">
        <f>Cerradas!#REF!</f>
        <v>#REF!</v>
      </c>
      <c r="F434" t="e">
        <f>Cerradas!#REF!</f>
        <v>#REF!</v>
      </c>
      <c r="G434" s="6" t="e">
        <f>Cerradas!#REF!</f>
        <v>#REF!</v>
      </c>
      <c r="H434" s="6" t="e">
        <f>Cerradas!#REF!</f>
        <v>#REF!</v>
      </c>
      <c r="I434" s="7" t="e">
        <f>Cerradas!#REF!</f>
        <v>#REF!</v>
      </c>
      <c r="J434" t="e">
        <f>Cerradas!#REF!</f>
        <v>#REF!</v>
      </c>
      <c r="K434" t="e">
        <f>Cerradas!#REF!</f>
        <v>#REF!</v>
      </c>
      <c r="L434" s="7" t="e">
        <f>Cerradas!#REF!</f>
        <v>#REF!</v>
      </c>
      <c r="M434" s="7" t="e">
        <f>Cerradas!#REF!</f>
        <v>#REF!</v>
      </c>
      <c r="N434" s="7" t="e">
        <f>Cerradas!#REF!</f>
        <v>#REF!</v>
      </c>
    </row>
    <row r="435" spans="1:14" x14ac:dyDescent="0.25">
      <c r="A435" t="e">
        <f>Cerradas!#REF!</f>
        <v>#REF!</v>
      </c>
      <c r="B435" t="e">
        <f>Cerradas!#REF!</f>
        <v>#REF!</v>
      </c>
      <c r="C435" t="e">
        <f>Cerradas!#REF!</f>
        <v>#REF!</v>
      </c>
      <c r="D435" t="e">
        <f>Cerradas!#REF!</f>
        <v>#REF!</v>
      </c>
      <c r="E435" s="7" t="e">
        <f>Cerradas!#REF!</f>
        <v>#REF!</v>
      </c>
      <c r="F435" t="e">
        <f>Cerradas!#REF!</f>
        <v>#REF!</v>
      </c>
      <c r="G435" s="6" t="e">
        <f>Cerradas!#REF!</f>
        <v>#REF!</v>
      </c>
      <c r="H435" s="6" t="e">
        <f>Cerradas!#REF!</f>
        <v>#REF!</v>
      </c>
      <c r="I435" s="7" t="e">
        <f>Cerradas!#REF!</f>
        <v>#REF!</v>
      </c>
      <c r="J435" t="e">
        <f>Cerradas!#REF!</f>
        <v>#REF!</v>
      </c>
      <c r="K435" t="e">
        <f>Cerradas!#REF!</f>
        <v>#REF!</v>
      </c>
      <c r="L435" s="7" t="e">
        <f>Cerradas!#REF!</f>
        <v>#REF!</v>
      </c>
      <c r="M435" s="7" t="e">
        <f>Cerradas!#REF!</f>
        <v>#REF!</v>
      </c>
      <c r="N435" s="7" t="e">
        <f>Cerradas!#REF!</f>
        <v>#REF!</v>
      </c>
    </row>
    <row r="436" spans="1:14" x14ac:dyDescent="0.25">
      <c r="A436">
        <f>Cerradas!B98</f>
        <v>0</v>
      </c>
      <c r="B436">
        <f>Cerradas!H98</f>
        <v>0</v>
      </c>
      <c r="C436">
        <f>Cerradas!G98</f>
        <v>0</v>
      </c>
      <c r="D436">
        <f>Cerradas!I98</f>
        <v>0</v>
      </c>
      <c r="E436" s="7">
        <f>Cerradas!F98</f>
        <v>0</v>
      </c>
      <c r="F436">
        <f>Cerradas!J98</f>
        <v>0</v>
      </c>
      <c r="G436" s="6">
        <f>Cerradas!R98</f>
        <v>0</v>
      </c>
      <c r="H436" s="6">
        <f>Cerradas!K98</f>
        <v>0</v>
      </c>
      <c r="I436" s="7">
        <f>Cerradas!T98</f>
        <v>0</v>
      </c>
      <c r="J436">
        <f>Cerradas!O98</f>
        <v>0</v>
      </c>
      <c r="K436">
        <f>Cerradas!P98</f>
        <v>0</v>
      </c>
      <c r="L436" s="7">
        <f>Cerradas!L98</f>
        <v>0</v>
      </c>
      <c r="M436" s="7">
        <f>Cerradas!M98</f>
        <v>0</v>
      </c>
      <c r="N436" s="7">
        <f>Cerradas!N98</f>
        <v>0</v>
      </c>
    </row>
    <row r="437" spans="1:14" x14ac:dyDescent="0.25">
      <c r="A437">
        <f>Cerradas!B99</f>
        <v>0</v>
      </c>
      <c r="B437">
        <f>Cerradas!H99</f>
        <v>0</v>
      </c>
      <c r="C437">
        <f>Cerradas!G99</f>
        <v>0</v>
      </c>
      <c r="D437">
        <f>Cerradas!I99</f>
        <v>0</v>
      </c>
      <c r="E437" s="7">
        <f>Cerradas!F99</f>
        <v>0</v>
      </c>
      <c r="F437">
        <f>Cerradas!J99</f>
        <v>0</v>
      </c>
      <c r="G437" s="6">
        <f>Cerradas!R99</f>
        <v>0</v>
      </c>
      <c r="H437" s="6">
        <f>Cerradas!K99</f>
        <v>0</v>
      </c>
      <c r="I437" s="7">
        <f>Cerradas!T99</f>
        <v>0</v>
      </c>
      <c r="J437">
        <f>Cerradas!O99</f>
        <v>0</v>
      </c>
      <c r="K437">
        <f>Cerradas!P99</f>
        <v>0</v>
      </c>
      <c r="L437" s="7">
        <f>Cerradas!L99</f>
        <v>0</v>
      </c>
      <c r="M437" s="7">
        <f>Cerradas!M99</f>
        <v>0</v>
      </c>
      <c r="N437" s="7">
        <f>Cerradas!N99</f>
        <v>0</v>
      </c>
    </row>
    <row r="438" spans="1:14" x14ac:dyDescent="0.25">
      <c r="A438">
        <f>Cerradas!B100</f>
        <v>0</v>
      </c>
      <c r="B438">
        <f>Cerradas!H100</f>
        <v>0</v>
      </c>
      <c r="C438">
        <f>Cerradas!G100</f>
        <v>0</v>
      </c>
      <c r="D438">
        <f>Cerradas!I100</f>
        <v>0</v>
      </c>
      <c r="E438" s="7">
        <f>Cerradas!F100</f>
        <v>0</v>
      </c>
      <c r="F438">
        <f>Cerradas!J100</f>
        <v>0</v>
      </c>
      <c r="G438" s="6">
        <f>Cerradas!R100</f>
        <v>0</v>
      </c>
      <c r="H438" s="6">
        <f>Cerradas!K100</f>
        <v>0</v>
      </c>
      <c r="I438" s="7">
        <f>Cerradas!T100</f>
        <v>0</v>
      </c>
      <c r="J438">
        <f>Cerradas!O100</f>
        <v>0</v>
      </c>
      <c r="K438">
        <f>Cerradas!P100</f>
        <v>0</v>
      </c>
      <c r="L438" s="7">
        <f>Cerradas!L100</f>
        <v>0</v>
      </c>
      <c r="M438" s="7">
        <f>Cerradas!M100</f>
        <v>0</v>
      </c>
      <c r="N438" s="7">
        <f>Cerradas!N100</f>
        <v>0</v>
      </c>
    </row>
    <row r="439" spans="1:14" x14ac:dyDescent="0.25">
      <c r="A439">
        <f>Cerradas!B101</f>
        <v>0</v>
      </c>
      <c r="B439">
        <f>Cerradas!H101</f>
        <v>0</v>
      </c>
      <c r="C439">
        <f>Cerradas!G101</f>
        <v>0</v>
      </c>
      <c r="D439">
        <f>Cerradas!I101</f>
        <v>0</v>
      </c>
      <c r="E439" s="7">
        <f>Cerradas!F101</f>
        <v>0</v>
      </c>
      <c r="F439">
        <f>Cerradas!J101</f>
        <v>0</v>
      </c>
      <c r="G439" s="6">
        <f>Cerradas!R101</f>
        <v>0</v>
      </c>
      <c r="H439" s="6">
        <f>Cerradas!K101</f>
        <v>0</v>
      </c>
      <c r="I439" s="7">
        <f>Cerradas!T101</f>
        <v>0</v>
      </c>
      <c r="J439">
        <f>Cerradas!O101</f>
        <v>0</v>
      </c>
      <c r="K439">
        <f>Cerradas!P101</f>
        <v>0</v>
      </c>
      <c r="L439" s="7">
        <f>Cerradas!L101</f>
        <v>0</v>
      </c>
      <c r="M439" s="7">
        <f>Cerradas!M101</f>
        <v>0</v>
      </c>
      <c r="N439" s="7">
        <f>Cerradas!N101</f>
        <v>0</v>
      </c>
    </row>
    <row r="440" spans="1:14" x14ac:dyDescent="0.25">
      <c r="A440">
        <f>Cerradas!B103</f>
        <v>0</v>
      </c>
      <c r="B440">
        <f>Cerradas!H103</f>
        <v>0</v>
      </c>
      <c r="C440">
        <f>Cerradas!G103</f>
        <v>0</v>
      </c>
      <c r="D440">
        <f>Cerradas!I103</f>
        <v>0</v>
      </c>
      <c r="E440" s="7">
        <f>Cerradas!F103</f>
        <v>0</v>
      </c>
      <c r="F440">
        <f>Cerradas!J103</f>
        <v>0</v>
      </c>
      <c r="G440" s="6">
        <f>Cerradas!R103</f>
        <v>0</v>
      </c>
      <c r="H440" s="6">
        <f>Cerradas!K103</f>
        <v>0</v>
      </c>
      <c r="I440" s="7">
        <f>Cerradas!T103</f>
        <v>0</v>
      </c>
      <c r="J440">
        <f>Cerradas!O103</f>
        <v>0</v>
      </c>
      <c r="K440">
        <f>Cerradas!P103</f>
        <v>0</v>
      </c>
      <c r="L440" s="7">
        <f>Cerradas!L103</f>
        <v>0</v>
      </c>
      <c r="M440" s="7">
        <f>Cerradas!M103</f>
        <v>0</v>
      </c>
      <c r="N440" s="7">
        <f>Cerradas!N103</f>
        <v>0</v>
      </c>
    </row>
    <row r="441" spans="1:14" x14ac:dyDescent="0.25">
      <c r="A441" t="e">
        <f>Cerradas!#REF!</f>
        <v>#REF!</v>
      </c>
      <c r="B441" t="e">
        <f>Cerradas!#REF!</f>
        <v>#REF!</v>
      </c>
      <c r="C441" t="e">
        <f>Cerradas!#REF!</f>
        <v>#REF!</v>
      </c>
      <c r="D441" t="e">
        <f>Cerradas!#REF!</f>
        <v>#REF!</v>
      </c>
      <c r="E441" s="7" t="e">
        <f>Cerradas!#REF!</f>
        <v>#REF!</v>
      </c>
      <c r="F441" t="e">
        <f>Cerradas!#REF!</f>
        <v>#REF!</v>
      </c>
      <c r="G441" s="6" t="e">
        <f>Cerradas!#REF!</f>
        <v>#REF!</v>
      </c>
      <c r="H441" s="6" t="e">
        <f>Cerradas!#REF!</f>
        <v>#REF!</v>
      </c>
      <c r="I441" s="7" t="e">
        <f>Cerradas!#REF!</f>
        <v>#REF!</v>
      </c>
      <c r="J441" t="e">
        <f>Cerradas!#REF!</f>
        <v>#REF!</v>
      </c>
      <c r="K441" t="e">
        <f>Cerradas!#REF!</f>
        <v>#REF!</v>
      </c>
      <c r="L441" s="7" t="e">
        <f>Cerradas!#REF!</f>
        <v>#REF!</v>
      </c>
      <c r="M441" s="7" t="e">
        <f>Cerradas!#REF!</f>
        <v>#REF!</v>
      </c>
      <c r="N441" s="7" t="e">
        <f>Cerradas!#REF!</f>
        <v>#REF!</v>
      </c>
    </row>
    <row r="442" spans="1:14" x14ac:dyDescent="0.25">
      <c r="A442">
        <f>Cerradas!B105</f>
        <v>0</v>
      </c>
      <c r="B442">
        <f>Cerradas!H105</f>
        <v>0</v>
      </c>
      <c r="C442">
        <f>Cerradas!G105</f>
        <v>0</v>
      </c>
      <c r="D442">
        <f>Cerradas!I105</f>
        <v>0</v>
      </c>
      <c r="E442" s="7">
        <f>Cerradas!F105</f>
        <v>0</v>
      </c>
      <c r="F442">
        <f>Cerradas!J105</f>
        <v>0</v>
      </c>
      <c r="G442" s="6">
        <f>Cerradas!R105</f>
        <v>0</v>
      </c>
      <c r="H442" s="6">
        <f>Cerradas!K105</f>
        <v>0</v>
      </c>
      <c r="I442" s="7">
        <f>Cerradas!T105</f>
        <v>0</v>
      </c>
      <c r="J442">
        <f>Cerradas!O105</f>
        <v>0</v>
      </c>
      <c r="K442">
        <f>Cerradas!P105</f>
        <v>0</v>
      </c>
      <c r="L442" s="7">
        <f>Cerradas!L105</f>
        <v>0</v>
      </c>
      <c r="M442" s="7">
        <f>Cerradas!M105</f>
        <v>0</v>
      </c>
      <c r="N442" s="7">
        <f>Cerradas!N105</f>
        <v>0</v>
      </c>
    </row>
    <row r="443" spans="1:14" x14ac:dyDescent="0.25">
      <c r="A443">
        <f>Cerradas!B106</f>
        <v>0</v>
      </c>
      <c r="B443">
        <f>Cerradas!H106</f>
        <v>0</v>
      </c>
      <c r="C443">
        <f>Cerradas!G106</f>
        <v>0</v>
      </c>
      <c r="D443">
        <f>Cerradas!I106</f>
        <v>0</v>
      </c>
      <c r="E443" s="7">
        <f>Cerradas!F106</f>
        <v>0</v>
      </c>
      <c r="F443">
        <f>Cerradas!J106</f>
        <v>0</v>
      </c>
      <c r="G443" s="6">
        <f>Cerradas!R106</f>
        <v>0</v>
      </c>
      <c r="H443" s="6">
        <f>Cerradas!K106</f>
        <v>0</v>
      </c>
      <c r="I443" s="7">
        <f>Cerradas!T106</f>
        <v>0</v>
      </c>
      <c r="J443">
        <f>Cerradas!O106</f>
        <v>0</v>
      </c>
      <c r="K443">
        <f>Cerradas!P106</f>
        <v>0</v>
      </c>
      <c r="L443" s="7">
        <f>Cerradas!L106</f>
        <v>0</v>
      </c>
      <c r="M443" s="7">
        <f>Cerradas!M106</f>
        <v>0</v>
      </c>
      <c r="N443" s="7">
        <f>Cerradas!N106</f>
        <v>0</v>
      </c>
    </row>
    <row r="444" spans="1:14" x14ac:dyDescent="0.25">
      <c r="A444" t="e">
        <f>Cerradas!#REF!</f>
        <v>#REF!</v>
      </c>
      <c r="B444" t="e">
        <f>Cerradas!#REF!</f>
        <v>#REF!</v>
      </c>
      <c r="C444" t="e">
        <f>Cerradas!#REF!</f>
        <v>#REF!</v>
      </c>
      <c r="D444" t="e">
        <f>Cerradas!#REF!</f>
        <v>#REF!</v>
      </c>
      <c r="E444" s="7" t="e">
        <f>Cerradas!#REF!</f>
        <v>#REF!</v>
      </c>
      <c r="F444" t="e">
        <f>Cerradas!#REF!</f>
        <v>#REF!</v>
      </c>
      <c r="G444" s="6" t="e">
        <f>Cerradas!#REF!</f>
        <v>#REF!</v>
      </c>
      <c r="H444" s="6" t="e">
        <f>Cerradas!#REF!</f>
        <v>#REF!</v>
      </c>
      <c r="I444" s="7" t="e">
        <f>Cerradas!#REF!</f>
        <v>#REF!</v>
      </c>
      <c r="J444" t="e">
        <f>Cerradas!#REF!</f>
        <v>#REF!</v>
      </c>
      <c r="K444" t="e">
        <f>Cerradas!#REF!</f>
        <v>#REF!</v>
      </c>
      <c r="L444" s="7" t="e">
        <f>Cerradas!#REF!</f>
        <v>#REF!</v>
      </c>
      <c r="M444" s="7" t="e">
        <f>Cerradas!#REF!</f>
        <v>#REF!</v>
      </c>
      <c r="N444" s="7" t="e">
        <f>Cerradas!#REF!</f>
        <v>#REF!</v>
      </c>
    </row>
    <row r="445" spans="1:14" x14ac:dyDescent="0.25">
      <c r="A445" t="e">
        <f>Cerradas!#REF!</f>
        <v>#REF!</v>
      </c>
      <c r="B445" t="e">
        <f>Cerradas!#REF!</f>
        <v>#REF!</v>
      </c>
      <c r="C445" t="e">
        <f>Cerradas!#REF!</f>
        <v>#REF!</v>
      </c>
      <c r="D445" t="e">
        <f>Cerradas!#REF!</f>
        <v>#REF!</v>
      </c>
      <c r="E445" s="7" t="e">
        <f>Cerradas!#REF!</f>
        <v>#REF!</v>
      </c>
      <c r="F445" t="e">
        <f>Cerradas!#REF!</f>
        <v>#REF!</v>
      </c>
      <c r="G445" s="6" t="e">
        <f>Cerradas!#REF!</f>
        <v>#REF!</v>
      </c>
      <c r="H445" s="6" t="e">
        <f>Cerradas!#REF!</f>
        <v>#REF!</v>
      </c>
      <c r="I445" s="7" t="e">
        <f>Cerradas!#REF!</f>
        <v>#REF!</v>
      </c>
      <c r="J445" t="e">
        <f>Cerradas!#REF!</f>
        <v>#REF!</v>
      </c>
      <c r="K445" t="e">
        <f>Cerradas!#REF!</f>
        <v>#REF!</v>
      </c>
      <c r="L445" s="7" t="e">
        <f>Cerradas!#REF!</f>
        <v>#REF!</v>
      </c>
      <c r="M445" s="7" t="e">
        <f>Cerradas!#REF!</f>
        <v>#REF!</v>
      </c>
      <c r="N445" s="7" t="e">
        <f>Cerradas!#REF!</f>
        <v>#REF!</v>
      </c>
    </row>
    <row r="446" spans="1:14" x14ac:dyDescent="0.25">
      <c r="A446" t="e">
        <f>Cerradas!#REF!</f>
        <v>#REF!</v>
      </c>
      <c r="B446" t="e">
        <f>Cerradas!#REF!</f>
        <v>#REF!</v>
      </c>
      <c r="C446" t="e">
        <f>Cerradas!#REF!</f>
        <v>#REF!</v>
      </c>
      <c r="D446" t="e">
        <f>Cerradas!#REF!</f>
        <v>#REF!</v>
      </c>
      <c r="E446" s="7" t="e">
        <f>Cerradas!#REF!</f>
        <v>#REF!</v>
      </c>
      <c r="F446" t="e">
        <f>Cerradas!#REF!</f>
        <v>#REF!</v>
      </c>
      <c r="G446" s="6" t="e">
        <f>Cerradas!#REF!</f>
        <v>#REF!</v>
      </c>
      <c r="H446" s="6" t="e">
        <f>Cerradas!#REF!</f>
        <v>#REF!</v>
      </c>
      <c r="I446" s="7" t="e">
        <f>Cerradas!#REF!</f>
        <v>#REF!</v>
      </c>
      <c r="J446" t="e">
        <f>Cerradas!#REF!</f>
        <v>#REF!</v>
      </c>
      <c r="K446" t="e">
        <f>Cerradas!#REF!</f>
        <v>#REF!</v>
      </c>
      <c r="L446" s="7" t="e">
        <f>Cerradas!#REF!</f>
        <v>#REF!</v>
      </c>
      <c r="M446" s="7" t="e">
        <f>Cerradas!#REF!</f>
        <v>#REF!</v>
      </c>
      <c r="N446" s="7" t="e">
        <f>Cerradas!#REF!</f>
        <v>#REF!</v>
      </c>
    </row>
    <row r="447" spans="1:14" x14ac:dyDescent="0.25">
      <c r="A447" t="e">
        <f>Cerradas!#REF!</f>
        <v>#REF!</v>
      </c>
      <c r="B447" t="e">
        <f>Cerradas!#REF!</f>
        <v>#REF!</v>
      </c>
      <c r="C447" t="e">
        <f>Cerradas!#REF!</f>
        <v>#REF!</v>
      </c>
      <c r="D447" t="e">
        <f>Cerradas!#REF!</f>
        <v>#REF!</v>
      </c>
      <c r="E447" s="7" t="e">
        <f>Cerradas!#REF!</f>
        <v>#REF!</v>
      </c>
      <c r="F447" t="e">
        <f>Cerradas!#REF!</f>
        <v>#REF!</v>
      </c>
      <c r="G447" s="6" t="e">
        <f>Cerradas!#REF!</f>
        <v>#REF!</v>
      </c>
      <c r="H447" s="6" t="e">
        <f>Cerradas!#REF!</f>
        <v>#REF!</v>
      </c>
      <c r="I447" s="7" t="e">
        <f>Cerradas!#REF!</f>
        <v>#REF!</v>
      </c>
      <c r="J447" t="e">
        <f>Cerradas!#REF!</f>
        <v>#REF!</v>
      </c>
      <c r="K447" t="e">
        <f>Cerradas!#REF!</f>
        <v>#REF!</v>
      </c>
      <c r="L447" s="7" t="e">
        <f>Cerradas!#REF!</f>
        <v>#REF!</v>
      </c>
      <c r="M447" s="7" t="e">
        <f>Cerradas!#REF!</f>
        <v>#REF!</v>
      </c>
      <c r="N447" s="7" t="e">
        <f>Cerradas!#REF!</f>
        <v>#REF!</v>
      </c>
    </row>
    <row r="448" spans="1:14" x14ac:dyDescent="0.25">
      <c r="A448" t="e">
        <f>Cerradas!#REF!</f>
        <v>#REF!</v>
      </c>
      <c r="B448" t="e">
        <f>Cerradas!#REF!</f>
        <v>#REF!</v>
      </c>
      <c r="C448" t="e">
        <f>Cerradas!#REF!</f>
        <v>#REF!</v>
      </c>
      <c r="D448" t="e">
        <f>Cerradas!#REF!</f>
        <v>#REF!</v>
      </c>
      <c r="E448" s="7" t="e">
        <f>Cerradas!#REF!</f>
        <v>#REF!</v>
      </c>
      <c r="F448" t="e">
        <f>Cerradas!#REF!</f>
        <v>#REF!</v>
      </c>
      <c r="G448" s="6" t="e">
        <f>Cerradas!#REF!</f>
        <v>#REF!</v>
      </c>
      <c r="H448" s="6" t="e">
        <f>Cerradas!#REF!</f>
        <v>#REF!</v>
      </c>
      <c r="I448" s="7" t="e">
        <f>Cerradas!#REF!</f>
        <v>#REF!</v>
      </c>
      <c r="J448" t="e">
        <f>Cerradas!#REF!</f>
        <v>#REF!</v>
      </c>
      <c r="K448" t="e">
        <f>Cerradas!#REF!</f>
        <v>#REF!</v>
      </c>
      <c r="L448" s="7" t="e">
        <f>Cerradas!#REF!</f>
        <v>#REF!</v>
      </c>
      <c r="M448" s="7" t="e">
        <f>Cerradas!#REF!</f>
        <v>#REF!</v>
      </c>
      <c r="N448" s="7" t="e">
        <f>Cerradas!#REF!</f>
        <v>#REF!</v>
      </c>
    </row>
    <row r="449" spans="1:14" x14ac:dyDescent="0.25">
      <c r="A449" t="e">
        <f>Cerradas!#REF!</f>
        <v>#REF!</v>
      </c>
      <c r="B449" t="e">
        <f>Cerradas!#REF!</f>
        <v>#REF!</v>
      </c>
      <c r="C449" t="e">
        <f>Cerradas!#REF!</f>
        <v>#REF!</v>
      </c>
      <c r="D449" t="e">
        <f>Cerradas!#REF!</f>
        <v>#REF!</v>
      </c>
      <c r="E449" s="7" t="e">
        <f>Cerradas!#REF!</f>
        <v>#REF!</v>
      </c>
      <c r="F449" t="e">
        <f>Cerradas!#REF!</f>
        <v>#REF!</v>
      </c>
      <c r="G449" s="6" t="e">
        <f>Cerradas!#REF!</f>
        <v>#REF!</v>
      </c>
      <c r="H449" s="6" t="e">
        <f>Cerradas!#REF!</f>
        <v>#REF!</v>
      </c>
      <c r="I449" s="7" t="e">
        <f>Cerradas!#REF!</f>
        <v>#REF!</v>
      </c>
      <c r="J449" t="e">
        <f>Cerradas!#REF!</f>
        <v>#REF!</v>
      </c>
      <c r="K449" t="e">
        <f>Cerradas!#REF!</f>
        <v>#REF!</v>
      </c>
      <c r="L449" s="7" t="e">
        <f>Cerradas!#REF!</f>
        <v>#REF!</v>
      </c>
      <c r="M449" s="7" t="e">
        <f>Cerradas!#REF!</f>
        <v>#REF!</v>
      </c>
      <c r="N449" s="7" t="e">
        <f>Cerradas!#REF!</f>
        <v>#REF!</v>
      </c>
    </row>
    <row r="450" spans="1:14" x14ac:dyDescent="0.25">
      <c r="A450" t="e">
        <f>Cerradas!#REF!</f>
        <v>#REF!</v>
      </c>
      <c r="B450" t="e">
        <f>Cerradas!#REF!</f>
        <v>#REF!</v>
      </c>
      <c r="C450" t="e">
        <f>Cerradas!#REF!</f>
        <v>#REF!</v>
      </c>
      <c r="D450" t="e">
        <f>Cerradas!#REF!</f>
        <v>#REF!</v>
      </c>
      <c r="E450" s="7" t="e">
        <f>Cerradas!#REF!</f>
        <v>#REF!</v>
      </c>
      <c r="F450" t="e">
        <f>Cerradas!#REF!</f>
        <v>#REF!</v>
      </c>
      <c r="G450" s="6" t="e">
        <f>Cerradas!#REF!</f>
        <v>#REF!</v>
      </c>
      <c r="H450" s="6" t="e">
        <f>Cerradas!#REF!</f>
        <v>#REF!</v>
      </c>
      <c r="I450" s="7" t="e">
        <f>Cerradas!#REF!</f>
        <v>#REF!</v>
      </c>
      <c r="J450" t="e">
        <f>Cerradas!#REF!</f>
        <v>#REF!</v>
      </c>
      <c r="K450" t="e">
        <f>Cerradas!#REF!</f>
        <v>#REF!</v>
      </c>
      <c r="L450" s="7" t="e">
        <f>Cerradas!#REF!</f>
        <v>#REF!</v>
      </c>
      <c r="M450" s="7" t="e">
        <f>Cerradas!#REF!</f>
        <v>#REF!</v>
      </c>
      <c r="N450" s="7" t="e">
        <f>Cerradas!#REF!</f>
        <v>#REF!</v>
      </c>
    </row>
    <row r="451" spans="1:14" x14ac:dyDescent="0.25">
      <c r="A451" t="e">
        <f>Cerradas!#REF!</f>
        <v>#REF!</v>
      </c>
      <c r="B451" t="e">
        <f>Cerradas!#REF!</f>
        <v>#REF!</v>
      </c>
      <c r="C451" t="e">
        <f>Cerradas!#REF!</f>
        <v>#REF!</v>
      </c>
      <c r="D451" t="e">
        <f>Cerradas!#REF!</f>
        <v>#REF!</v>
      </c>
      <c r="E451" s="7" t="e">
        <f>Cerradas!#REF!</f>
        <v>#REF!</v>
      </c>
      <c r="F451" t="e">
        <f>Cerradas!#REF!</f>
        <v>#REF!</v>
      </c>
      <c r="G451" s="6" t="e">
        <f>Cerradas!#REF!</f>
        <v>#REF!</v>
      </c>
      <c r="H451" s="6" t="e">
        <f>Cerradas!#REF!</f>
        <v>#REF!</v>
      </c>
      <c r="I451" s="7" t="e">
        <f>Cerradas!#REF!</f>
        <v>#REF!</v>
      </c>
      <c r="J451" t="e">
        <f>Cerradas!#REF!</f>
        <v>#REF!</v>
      </c>
      <c r="K451" t="e">
        <f>Cerradas!#REF!</f>
        <v>#REF!</v>
      </c>
      <c r="L451" s="7" t="e">
        <f>Cerradas!#REF!</f>
        <v>#REF!</v>
      </c>
      <c r="M451" s="7" t="e">
        <f>Cerradas!#REF!</f>
        <v>#REF!</v>
      </c>
      <c r="N451" s="7" t="e">
        <f>Cerradas!#REF!</f>
        <v>#REF!</v>
      </c>
    </row>
    <row r="452" spans="1:14" x14ac:dyDescent="0.25">
      <c r="A452" t="e">
        <f>Cerradas!#REF!</f>
        <v>#REF!</v>
      </c>
      <c r="B452" t="e">
        <f>Cerradas!#REF!</f>
        <v>#REF!</v>
      </c>
      <c r="C452" t="e">
        <f>Cerradas!#REF!</f>
        <v>#REF!</v>
      </c>
      <c r="D452" t="e">
        <f>Cerradas!#REF!</f>
        <v>#REF!</v>
      </c>
      <c r="E452" s="7" t="e">
        <f>Cerradas!#REF!</f>
        <v>#REF!</v>
      </c>
      <c r="F452" t="e">
        <f>Cerradas!#REF!</f>
        <v>#REF!</v>
      </c>
      <c r="G452" s="6" t="e">
        <f>Cerradas!#REF!</f>
        <v>#REF!</v>
      </c>
      <c r="H452" s="6" t="e">
        <f>Cerradas!#REF!</f>
        <v>#REF!</v>
      </c>
      <c r="I452" s="7" t="e">
        <f>Cerradas!#REF!</f>
        <v>#REF!</v>
      </c>
      <c r="J452" t="e">
        <f>Cerradas!#REF!</f>
        <v>#REF!</v>
      </c>
      <c r="K452" t="e">
        <f>Cerradas!#REF!</f>
        <v>#REF!</v>
      </c>
      <c r="L452" s="7" t="e">
        <f>Cerradas!#REF!</f>
        <v>#REF!</v>
      </c>
      <c r="M452" s="7" t="e">
        <f>Cerradas!#REF!</f>
        <v>#REF!</v>
      </c>
      <c r="N452" s="7" t="e">
        <f>Cerradas!#REF!</f>
        <v>#REF!</v>
      </c>
    </row>
    <row r="453" spans="1:14" x14ac:dyDescent="0.25">
      <c r="A453" t="e">
        <f>Cerradas!#REF!</f>
        <v>#REF!</v>
      </c>
      <c r="B453" t="e">
        <f>Cerradas!#REF!</f>
        <v>#REF!</v>
      </c>
      <c r="C453" t="e">
        <f>Cerradas!#REF!</f>
        <v>#REF!</v>
      </c>
      <c r="D453" t="e">
        <f>Cerradas!#REF!</f>
        <v>#REF!</v>
      </c>
      <c r="E453" s="7" t="e">
        <f>Cerradas!#REF!</f>
        <v>#REF!</v>
      </c>
      <c r="F453" t="e">
        <f>Cerradas!#REF!</f>
        <v>#REF!</v>
      </c>
      <c r="G453" s="6" t="e">
        <f>Cerradas!#REF!</f>
        <v>#REF!</v>
      </c>
      <c r="H453" s="6" t="e">
        <f>Cerradas!#REF!</f>
        <v>#REF!</v>
      </c>
      <c r="I453" s="7" t="e">
        <f>Cerradas!#REF!</f>
        <v>#REF!</v>
      </c>
      <c r="J453" t="e">
        <f>Cerradas!#REF!</f>
        <v>#REF!</v>
      </c>
      <c r="K453" t="e">
        <f>Cerradas!#REF!</f>
        <v>#REF!</v>
      </c>
      <c r="L453" s="7" t="e">
        <f>Cerradas!#REF!</f>
        <v>#REF!</v>
      </c>
      <c r="M453" s="7" t="e">
        <f>Cerradas!#REF!</f>
        <v>#REF!</v>
      </c>
      <c r="N453" s="7" t="e">
        <f>Cerradas!#REF!</f>
        <v>#REF!</v>
      </c>
    </row>
    <row r="454" spans="1:14" x14ac:dyDescent="0.25">
      <c r="A454">
        <f>Cerradas!B118</f>
        <v>0</v>
      </c>
      <c r="B454">
        <f>Cerradas!H118</f>
        <v>0</v>
      </c>
      <c r="C454">
        <f>Cerradas!G118</f>
        <v>0</v>
      </c>
      <c r="D454">
        <f>Cerradas!I118</f>
        <v>0</v>
      </c>
      <c r="E454" s="7">
        <f>Cerradas!F118</f>
        <v>0</v>
      </c>
      <c r="F454">
        <f>Cerradas!J118</f>
        <v>0</v>
      </c>
      <c r="G454" s="6">
        <f>Cerradas!R118</f>
        <v>0</v>
      </c>
      <c r="H454" s="6">
        <f>Cerradas!K118</f>
        <v>0</v>
      </c>
      <c r="I454" s="7">
        <f>Cerradas!T118</f>
        <v>0</v>
      </c>
      <c r="J454">
        <f>Cerradas!O118</f>
        <v>0</v>
      </c>
      <c r="K454">
        <f>Cerradas!P118</f>
        <v>0</v>
      </c>
      <c r="L454" s="7">
        <f>Cerradas!L118</f>
        <v>0</v>
      </c>
      <c r="M454" s="7">
        <f>Cerradas!M118</f>
        <v>0</v>
      </c>
      <c r="N454" s="7">
        <f>Cerradas!N118</f>
        <v>0</v>
      </c>
    </row>
    <row r="455" spans="1:14" x14ac:dyDescent="0.25">
      <c r="A455" t="e">
        <f>Cerradas!#REF!</f>
        <v>#REF!</v>
      </c>
      <c r="B455" t="e">
        <f>Cerradas!#REF!</f>
        <v>#REF!</v>
      </c>
      <c r="C455" t="e">
        <f>Cerradas!#REF!</f>
        <v>#REF!</v>
      </c>
      <c r="D455" t="e">
        <f>Cerradas!#REF!</f>
        <v>#REF!</v>
      </c>
      <c r="E455" s="7" t="e">
        <f>Cerradas!#REF!</f>
        <v>#REF!</v>
      </c>
      <c r="F455" t="e">
        <f>Cerradas!#REF!</f>
        <v>#REF!</v>
      </c>
      <c r="G455" s="6" t="e">
        <f>Cerradas!#REF!</f>
        <v>#REF!</v>
      </c>
      <c r="H455" s="6" t="e">
        <f>Cerradas!#REF!</f>
        <v>#REF!</v>
      </c>
      <c r="I455" s="7" t="e">
        <f>Cerradas!#REF!</f>
        <v>#REF!</v>
      </c>
      <c r="J455" t="e">
        <f>Cerradas!#REF!</f>
        <v>#REF!</v>
      </c>
      <c r="K455" t="e">
        <f>Cerradas!#REF!</f>
        <v>#REF!</v>
      </c>
      <c r="L455" s="7" t="e">
        <f>Cerradas!#REF!</f>
        <v>#REF!</v>
      </c>
      <c r="M455" s="7" t="e">
        <f>Cerradas!#REF!</f>
        <v>#REF!</v>
      </c>
      <c r="N455" s="7" t="e">
        <f>Cerradas!#REF!</f>
        <v>#REF!</v>
      </c>
    </row>
    <row r="456" spans="1:14" x14ac:dyDescent="0.25">
      <c r="A456" t="e">
        <f>Cerradas!#REF!</f>
        <v>#REF!</v>
      </c>
      <c r="B456" t="e">
        <f>Cerradas!#REF!</f>
        <v>#REF!</v>
      </c>
      <c r="C456" t="e">
        <f>Cerradas!#REF!</f>
        <v>#REF!</v>
      </c>
      <c r="D456" t="e">
        <f>Cerradas!#REF!</f>
        <v>#REF!</v>
      </c>
      <c r="E456" s="7" t="e">
        <f>Cerradas!#REF!</f>
        <v>#REF!</v>
      </c>
      <c r="F456" t="e">
        <f>Cerradas!#REF!</f>
        <v>#REF!</v>
      </c>
      <c r="G456" s="6" t="e">
        <f>Cerradas!#REF!</f>
        <v>#REF!</v>
      </c>
      <c r="H456" s="6" t="e">
        <f>Cerradas!#REF!</f>
        <v>#REF!</v>
      </c>
      <c r="I456" s="7" t="e">
        <f>Cerradas!#REF!</f>
        <v>#REF!</v>
      </c>
      <c r="J456" t="e">
        <f>Cerradas!#REF!</f>
        <v>#REF!</v>
      </c>
      <c r="K456" t="e">
        <f>Cerradas!#REF!</f>
        <v>#REF!</v>
      </c>
      <c r="L456" s="7" t="e">
        <f>Cerradas!#REF!</f>
        <v>#REF!</v>
      </c>
      <c r="M456" s="7" t="e">
        <f>Cerradas!#REF!</f>
        <v>#REF!</v>
      </c>
      <c r="N456" s="7" t="e">
        <f>Cerradas!#REF!</f>
        <v>#REF!</v>
      </c>
    </row>
    <row r="457" spans="1:14" x14ac:dyDescent="0.25">
      <c r="A457" t="e">
        <f>Cerradas!#REF!</f>
        <v>#REF!</v>
      </c>
      <c r="B457" t="e">
        <f>Cerradas!#REF!</f>
        <v>#REF!</v>
      </c>
      <c r="C457" t="e">
        <f>Cerradas!#REF!</f>
        <v>#REF!</v>
      </c>
      <c r="D457" t="e">
        <f>Cerradas!#REF!</f>
        <v>#REF!</v>
      </c>
      <c r="E457" s="7" t="e">
        <f>Cerradas!#REF!</f>
        <v>#REF!</v>
      </c>
      <c r="F457" t="e">
        <f>Cerradas!#REF!</f>
        <v>#REF!</v>
      </c>
      <c r="G457" s="6" t="e">
        <f>Cerradas!#REF!</f>
        <v>#REF!</v>
      </c>
      <c r="H457" s="6" t="e">
        <f>Cerradas!#REF!</f>
        <v>#REF!</v>
      </c>
      <c r="I457" s="7" t="e">
        <f>Cerradas!#REF!</f>
        <v>#REF!</v>
      </c>
      <c r="J457" t="e">
        <f>Cerradas!#REF!</f>
        <v>#REF!</v>
      </c>
      <c r="K457" t="e">
        <f>Cerradas!#REF!</f>
        <v>#REF!</v>
      </c>
      <c r="L457" s="7" t="e">
        <f>Cerradas!#REF!</f>
        <v>#REF!</v>
      </c>
      <c r="M457" s="7" t="e">
        <f>Cerradas!#REF!</f>
        <v>#REF!</v>
      </c>
      <c r="N457" s="7" t="e">
        <f>Cerradas!#REF!</f>
        <v>#REF!</v>
      </c>
    </row>
    <row r="458" spans="1:14" x14ac:dyDescent="0.25">
      <c r="A458">
        <f>Cerradas!B122</f>
        <v>0</v>
      </c>
      <c r="B458">
        <f>Cerradas!H122</f>
        <v>0</v>
      </c>
      <c r="C458">
        <f>Cerradas!G122</f>
        <v>0</v>
      </c>
      <c r="D458">
        <f>Cerradas!I122</f>
        <v>0</v>
      </c>
      <c r="E458" s="7">
        <f>Cerradas!F122</f>
        <v>0</v>
      </c>
      <c r="F458">
        <f>Cerradas!J122</f>
        <v>0</v>
      </c>
      <c r="G458" s="6">
        <f>Cerradas!R122</f>
        <v>0</v>
      </c>
      <c r="H458" s="6">
        <f>Cerradas!K122</f>
        <v>0</v>
      </c>
      <c r="I458" s="7">
        <f>Cerradas!T122</f>
        <v>0</v>
      </c>
      <c r="J458">
        <f>Cerradas!O122</f>
        <v>0</v>
      </c>
      <c r="K458">
        <f>Cerradas!P122</f>
        <v>0</v>
      </c>
      <c r="L458" s="7">
        <f>Cerradas!L122</f>
        <v>0</v>
      </c>
      <c r="M458" s="7">
        <f>Cerradas!M122</f>
        <v>0</v>
      </c>
      <c r="N458" s="7">
        <f>Cerradas!N122</f>
        <v>0</v>
      </c>
    </row>
    <row r="459" spans="1:14" x14ac:dyDescent="0.25">
      <c r="A459">
        <f>Cerradas!B123</f>
        <v>0</v>
      </c>
      <c r="B459">
        <f>Cerradas!H123</f>
        <v>0</v>
      </c>
      <c r="C459">
        <f>Cerradas!G123</f>
        <v>0</v>
      </c>
      <c r="D459">
        <f>Cerradas!I123</f>
        <v>0</v>
      </c>
      <c r="E459" s="7">
        <f>Cerradas!F123</f>
        <v>0</v>
      </c>
      <c r="F459">
        <f>Cerradas!J123</f>
        <v>0</v>
      </c>
      <c r="G459" s="6">
        <f>Cerradas!R123</f>
        <v>0</v>
      </c>
      <c r="H459" s="6">
        <f>Cerradas!K123</f>
        <v>0</v>
      </c>
      <c r="I459" s="7">
        <f>Cerradas!T123</f>
        <v>0</v>
      </c>
      <c r="J459">
        <f>Cerradas!O123</f>
        <v>0</v>
      </c>
      <c r="K459">
        <f>Cerradas!P123</f>
        <v>0</v>
      </c>
      <c r="L459" s="7">
        <f>Cerradas!L123</f>
        <v>0</v>
      </c>
      <c r="M459" s="7">
        <f>Cerradas!M123</f>
        <v>0</v>
      </c>
      <c r="N459" s="7">
        <f>Cerradas!N123</f>
        <v>0</v>
      </c>
    </row>
    <row r="460" spans="1:14" x14ac:dyDescent="0.25">
      <c r="A460">
        <f>Cerradas!B124</f>
        <v>0</v>
      </c>
      <c r="B460">
        <f>Cerradas!H124</f>
        <v>0</v>
      </c>
      <c r="C460">
        <f>Cerradas!G124</f>
        <v>0</v>
      </c>
      <c r="D460">
        <f>Cerradas!I124</f>
        <v>0</v>
      </c>
      <c r="E460" s="7">
        <f>Cerradas!F124</f>
        <v>0</v>
      </c>
      <c r="F460">
        <f>Cerradas!J124</f>
        <v>0</v>
      </c>
      <c r="G460" s="6">
        <f>Cerradas!R124</f>
        <v>0</v>
      </c>
      <c r="H460" s="6">
        <f>Cerradas!K124</f>
        <v>0</v>
      </c>
      <c r="I460" s="7">
        <f>Cerradas!T124</f>
        <v>0</v>
      </c>
      <c r="J460">
        <f>Cerradas!O124</f>
        <v>0</v>
      </c>
      <c r="K460">
        <f>Cerradas!P124</f>
        <v>0</v>
      </c>
      <c r="L460" s="7">
        <f>Cerradas!L124</f>
        <v>0</v>
      </c>
      <c r="M460" s="7">
        <f>Cerradas!M124</f>
        <v>0</v>
      </c>
      <c r="N460" s="7">
        <f>Cerradas!N124</f>
        <v>0</v>
      </c>
    </row>
    <row r="461" spans="1:14" x14ac:dyDescent="0.25">
      <c r="A461">
        <f>Cerradas!B125</f>
        <v>0</v>
      </c>
      <c r="B461">
        <f>Cerradas!H125</f>
        <v>0</v>
      </c>
      <c r="C461">
        <f>Cerradas!G125</f>
        <v>0</v>
      </c>
      <c r="D461">
        <f>Cerradas!I125</f>
        <v>0</v>
      </c>
      <c r="E461" s="7">
        <f>Cerradas!F125</f>
        <v>0</v>
      </c>
      <c r="F461">
        <f>Cerradas!J125</f>
        <v>0</v>
      </c>
      <c r="G461" s="6">
        <f>Cerradas!R125</f>
        <v>0</v>
      </c>
      <c r="H461" s="6">
        <f>Cerradas!K125</f>
        <v>0</v>
      </c>
      <c r="I461" s="7">
        <f>Cerradas!T125</f>
        <v>0</v>
      </c>
      <c r="J461">
        <f>Cerradas!O125</f>
        <v>0</v>
      </c>
      <c r="K461">
        <f>Cerradas!P125</f>
        <v>0</v>
      </c>
      <c r="L461" s="7">
        <f>Cerradas!L125</f>
        <v>0</v>
      </c>
      <c r="M461" s="7">
        <f>Cerradas!M125</f>
        <v>0</v>
      </c>
      <c r="N461" s="7">
        <f>Cerradas!N125</f>
        <v>0</v>
      </c>
    </row>
    <row r="462" spans="1:14" x14ac:dyDescent="0.25">
      <c r="A462">
        <f>Cerradas!B126</f>
        <v>0</v>
      </c>
      <c r="B462">
        <f>Cerradas!H126</f>
        <v>0</v>
      </c>
      <c r="C462">
        <f>Cerradas!G126</f>
        <v>0</v>
      </c>
      <c r="D462">
        <f>Cerradas!I126</f>
        <v>0</v>
      </c>
      <c r="E462" s="7">
        <f>Cerradas!F126</f>
        <v>0</v>
      </c>
      <c r="F462">
        <f>Cerradas!J126</f>
        <v>0</v>
      </c>
      <c r="G462" s="6">
        <f>Cerradas!R126</f>
        <v>0</v>
      </c>
      <c r="H462" s="6">
        <f>Cerradas!K126</f>
        <v>0</v>
      </c>
      <c r="I462" s="7">
        <f>Cerradas!T126</f>
        <v>0</v>
      </c>
      <c r="J462">
        <f>Cerradas!O126</f>
        <v>0</v>
      </c>
      <c r="K462">
        <f>Cerradas!P126</f>
        <v>0</v>
      </c>
      <c r="L462" s="7">
        <f>Cerradas!L126</f>
        <v>0</v>
      </c>
      <c r="M462" s="7">
        <f>Cerradas!M126</f>
        <v>0</v>
      </c>
      <c r="N462" s="7">
        <f>Cerradas!N126</f>
        <v>0</v>
      </c>
    </row>
    <row r="463" spans="1:14" x14ac:dyDescent="0.25">
      <c r="A463">
        <f>Cerradas!B127</f>
        <v>0</v>
      </c>
      <c r="B463">
        <f>Cerradas!H127</f>
        <v>0</v>
      </c>
      <c r="C463">
        <f>Cerradas!G127</f>
        <v>0</v>
      </c>
      <c r="D463">
        <f>Cerradas!I127</f>
        <v>0</v>
      </c>
      <c r="E463" s="7">
        <f>Cerradas!F127</f>
        <v>0</v>
      </c>
      <c r="F463">
        <f>Cerradas!J127</f>
        <v>0</v>
      </c>
      <c r="G463" s="6">
        <f>Cerradas!R127</f>
        <v>0</v>
      </c>
      <c r="H463" s="6">
        <f>Cerradas!K127</f>
        <v>0</v>
      </c>
      <c r="I463" s="7">
        <f>Cerradas!T127</f>
        <v>0</v>
      </c>
      <c r="J463">
        <f>Cerradas!O127</f>
        <v>0</v>
      </c>
      <c r="K463">
        <f>Cerradas!P127</f>
        <v>0</v>
      </c>
      <c r="L463" s="7">
        <f>Cerradas!L127</f>
        <v>0</v>
      </c>
      <c r="M463" s="7">
        <f>Cerradas!M127</f>
        <v>0</v>
      </c>
      <c r="N463" s="7">
        <f>Cerradas!N127</f>
        <v>0</v>
      </c>
    </row>
    <row r="464" spans="1:14" x14ac:dyDescent="0.25">
      <c r="A464">
        <f>Cerradas!B128</f>
        <v>0</v>
      </c>
      <c r="B464">
        <f>Cerradas!H128</f>
        <v>0</v>
      </c>
      <c r="C464">
        <f>Cerradas!G128</f>
        <v>0</v>
      </c>
      <c r="D464">
        <f>Cerradas!I128</f>
        <v>0</v>
      </c>
      <c r="E464" s="7">
        <f>Cerradas!F128</f>
        <v>0</v>
      </c>
      <c r="F464">
        <f>Cerradas!J128</f>
        <v>0</v>
      </c>
      <c r="G464" s="6">
        <f>Cerradas!R128</f>
        <v>0</v>
      </c>
      <c r="H464" s="6">
        <f>Cerradas!K128</f>
        <v>0</v>
      </c>
      <c r="I464" s="7">
        <f>Cerradas!T128</f>
        <v>0</v>
      </c>
      <c r="J464">
        <f>Cerradas!O128</f>
        <v>0</v>
      </c>
      <c r="K464">
        <f>Cerradas!P128</f>
        <v>0</v>
      </c>
      <c r="L464" s="7">
        <f>Cerradas!L128</f>
        <v>0</v>
      </c>
      <c r="M464" s="7">
        <f>Cerradas!M128</f>
        <v>0</v>
      </c>
      <c r="N464" s="7">
        <f>Cerradas!N128</f>
        <v>0</v>
      </c>
    </row>
    <row r="465" spans="1:14" x14ac:dyDescent="0.25">
      <c r="A465">
        <f>Cerradas!B129</f>
        <v>0</v>
      </c>
      <c r="B465">
        <f>Cerradas!H129</f>
        <v>0</v>
      </c>
      <c r="C465">
        <f>Cerradas!G129</f>
        <v>0</v>
      </c>
      <c r="D465">
        <f>Cerradas!I129</f>
        <v>0</v>
      </c>
      <c r="E465" s="7">
        <f>Cerradas!F129</f>
        <v>0</v>
      </c>
      <c r="F465">
        <f>Cerradas!J129</f>
        <v>0</v>
      </c>
      <c r="G465" s="6">
        <f>Cerradas!R129</f>
        <v>0</v>
      </c>
      <c r="H465" s="6">
        <f>Cerradas!K129</f>
        <v>0</v>
      </c>
      <c r="I465" s="7">
        <f>Cerradas!T129</f>
        <v>0</v>
      </c>
      <c r="J465">
        <f>Cerradas!O129</f>
        <v>0</v>
      </c>
      <c r="K465">
        <f>Cerradas!P129</f>
        <v>0</v>
      </c>
      <c r="L465" s="7">
        <f>Cerradas!L129</f>
        <v>0</v>
      </c>
      <c r="M465" s="7">
        <f>Cerradas!M129</f>
        <v>0</v>
      </c>
      <c r="N465" s="7">
        <f>Cerradas!N129</f>
        <v>0</v>
      </c>
    </row>
    <row r="466" spans="1:14" x14ac:dyDescent="0.25">
      <c r="A466">
        <f>Cerradas!B130</f>
        <v>0</v>
      </c>
      <c r="B466">
        <f>Cerradas!H130</f>
        <v>0</v>
      </c>
      <c r="C466">
        <f>Cerradas!G130</f>
        <v>0</v>
      </c>
      <c r="D466">
        <f>Cerradas!I130</f>
        <v>0</v>
      </c>
      <c r="E466" s="7">
        <f>Cerradas!F130</f>
        <v>0</v>
      </c>
      <c r="F466">
        <f>Cerradas!J130</f>
        <v>0</v>
      </c>
      <c r="G466" s="6">
        <f>Cerradas!R130</f>
        <v>0</v>
      </c>
      <c r="H466" s="6">
        <f>Cerradas!K130</f>
        <v>0</v>
      </c>
      <c r="I466" s="7">
        <f>Cerradas!T130</f>
        <v>0</v>
      </c>
      <c r="J466">
        <f>Cerradas!O130</f>
        <v>0</v>
      </c>
      <c r="K466">
        <f>Cerradas!P130</f>
        <v>0</v>
      </c>
      <c r="L466" s="7">
        <f>Cerradas!L130</f>
        <v>0</v>
      </c>
      <c r="M466" s="7">
        <f>Cerradas!M130</f>
        <v>0</v>
      </c>
      <c r="N466" s="7">
        <f>Cerradas!N130</f>
        <v>0</v>
      </c>
    </row>
    <row r="467" spans="1:14" x14ac:dyDescent="0.25">
      <c r="A467">
        <f>Cerradas!B131</f>
        <v>0</v>
      </c>
      <c r="B467">
        <f>Cerradas!H131</f>
        <v>0</v>
      </c>
      <c r="C467">
        <f>Cerradas!G131</f>
        <v>0</v>
      </c>
      <c r="D467">
        <f>Cerradas!I131</f>
        <v>0</v>
      </c>
      <c r="E467" s="7">
        <f>Cerradas!F131</f>
        <v>0</v>
      </c>
      <c r="F467">
        <f>Cerradas!J131</f>
        <v>0</v>
      </c>
      <c r="G467" s="6">
        <f>Cerradas!R131</f>
        <v>0</v>
      </c>
      <c r="H467" s="6">
        <f>Cerradas!K131</f>
        <v>0</v>
      </c>
      <c r="I467" s="7">
        <f>Cerradas!T131</f>
        <v>0</v>
      </c>
      <c r="J467">
        <f>Cerradas!O131</f>
        <v>0</v>
      </c>
      <c r="K467">
        <f>Cerradas!P131</f>
        <v>0</v>
      </c>
      <c r="L467" s="7">
        <f>Cerradas!L131</f>
        <v>0</v>
      </c>
      <c r="M467" s="7">
        <f>Cerradas!M131</f>
        <v>0</v>
      </c>
      <c r="N467" s="7">
        <f>Cerradas!N131</f>
        <v>0</v>
      </c>
    </row>
    <row r="468" spans="1:14" x14ac:dyDescent="0.25">
      <c r="A468">
        <f>Cerradas!B132</f>
        <v>0</v>
      </c>
      <c r="B468">
        <f>Cerradas!H132</f>
        <v>0</v>
      </c>
      <c r="C468">
        <f>Cerradas!G132</f>
        <v>0</v>
      </c>
      <c r="D468">
        <f>Cerradas!I132</f>
        <v>0</v>
      </c>
      <c r="E468" s="7">
        <f>Cerradas!F132</f>
        <v>0</v>
      </c>
      <c r="F468">
        <f>Cerradas!J132</f>
        <v>0</v>
      </c>
      <c r="G468" s="6">
        <f>Cerradas!R132</f>
        <v>0</v>
      </c>
      <c r="H468" s="6">
        <f>Cerradas!K132</f>
        <v>0</v>
      </c>
      <c r="I468" s="7">
        <f>Cerradas!T132</f>
        <v>0</v>
      </c>
      <c r="J468">
        <f>Cerradas!O132</f>
        <v>0</v>
      </c>
      <c r="K468">
        <f>Cerradas!P132</f>
        <v>0</v>
      </c>
      <c r="L468" s="7">
        <f>Cerradas!L132</f>
        <v>0</v>
      </c>
      <c r="M468" s="7">
        <f>Cerradas!M132</f>
        <v>0</v>
      </c>
      <c r="N468" s="7">
        <f>Cerradas!N132</f>
        <v>0</v>
      </c>
    </row>
    <row r="469" spans="1:14" x14ac:dyDescent="0.25">
      <c r="A469">
        <f>Cerradas!B133</f>
        <v>0</v>
      </c>
      <c r="B469">
        <f>Cerradas!H133</f>
        <v>0</v>
      </c>
      <c r="C469">
        <f>Cerradas!G133</f>
        <v>0</v>
      </c>
      <c r="D469">
        <f>Cerradas!I133</f>
        <v>0</v>
      </c>
      <c r="E469" s="7">
        <f>Cerradas!F133</f>
        <v>0</v>
      </c>
      <c r="F469">
        <f>Cerradas!J133</f>
        <v>0</v>
      </c>
      <c r="G469" s="6">
        <f>Cerradas!R133</f>
        <v>0</v>
      </c>
      <c r="H469" s="6">
        <f>Cerradas!K133</f>
        <v>0</v>
      </c>
      <c r="I469" s="7">
        <f>Cerradas!T133</f>
        <v>0</v>
      </c>
      <c r="J469">
        <f>Cerradas!O133</f>
        <v>0</v>
      </c>
      <c r="K469">
        <f>Cerradas!P133</f>
        <v>0</v>
      </c>
      <c r="L469" s="7">
        <f>Cerradas!L133</f>
        <v>0</v>
      </c>
      <c r="M469" s="7">
        <f>Cerradas!M133</f>
        <v>0</v>
      </c>
      <c r="N469" s="7">
        <f>Cerradas!N133</f>
        <v>0</v>
      </c>
    </row>
    <row r="470" spans="1:14" x14ac:dyDescent="0.25">
      <c r="A470">
        <f>Cerradas!B134</f>
        <v>0</v>
      </c>
      <c r="B470">
        <f>Cerradas!H134</f>
        <v>0</v>
      </c>
      <c r="C470">
        <f>Cerradas!G134</f>
        <v>0</v>
      </c>
      <c r="D470">
        <f>Cerradas!I134</f>
        <v>0</v>
      </c>
      <c r="E470" s="7">
        <f>Cerradas!F134</f>
        <v>0</v>
      </c>
      <c r="F470">
        <f>Cerradas!J134</f>
        <v>0</v>
      </c>
      <c r="G470" s="6">
        <f>Cerradas!R134</f>
        <v>0</v>
      </c>
      <c r="H470" s="6">
        <f>Cerradas!K134</f>
        <v>0</v>
      </c>
      <c r="I470" s="7">
        <f>Cerradas!T134</f>
        <v>0</v>
      </c>
      <c r="J470">
        <f>Cerradas!O134</f>
        <v>0</v>
      </c>
      <c r="K470">
        <f>Cerradas!P134</f>
        <v>0</v>
      </c>
      <c r="L470" s="7">
        <f>Cerradas!L134</f>
        <v>0</v>
      </c>
      <c r="M470" s="7">
        <f>Cerradas!M134</f>
        <v>0</v>
      </c>
      <c r="N470" s="7">
        <f>Cerradas!N134</f>
        <v>0</v>
      </c>
    </row>
    <row r="471" spans="1:14" x14ac:dyDescent="0.25">
      <c r="A471">
        <f>Cerradas!B135</f>
        <v>0</v>
      </c>
      <c r="B471">
        <f>Cerradas!H135</f>
        <v>0</v>
      </c>
      <c r="C471">
        <f>Cerradas!G135</f>
        <v>0</v>
      </c>
      <c r="D471">
        <f>Cerradas!I135</f>
        <v>0</v>
      </c>
      <c r="E471" s="7">
        <f>Cerradas!F135</f>
        <v>0</v>
      </c>
      <c r="F471">
        <f>Cerradas!J135</f>
        <v>0</v>
      </c>
      <c r="G471" s="6">
        <f>Cerradas!R135</f>
        <v>0</v>
      </c>
      <c r="H471" s="6">
        <f>Cerradas!K135</f>
        <v>0</v>
      </c>
      <c r="I471" s="7">
        <f>Cerradas!T135</f>
        <v>0</v>
      </c>
      <c r="J471">
        <f>Cerradas!O135</f>
        <v>0</v>
      </c>
      <c r="K471">
        <f>Cerradas!P135</f>
        <v>0</v>
      </c>
      <c r="L471" s="7">
        <f>Cerradas!L135</f>
        <v>0</v>
      </c>
      <c r="M471" s="7">
        <f>Cerradas!M135</f>
        <v>0</v>
      </c>
      <c r="N471" s="7">
        <f>Cerradas!N135</f>
        <v>0</v>
      </c>
    </row>
    <row r="472" spans="1:14" x14ac:dyDescent="0.25">
      <c r="A472">
        <f>Cerradas!B136</f>
        <v>0</v>
      </c>
      <c r="B472">
        <f>Cerradas!H136</f>
        <v>0</v>
      </c>
      <c r="C472">
        <f>Cerradas!G136</f>
        <v>0</v>
      </c>
      <c r="D472">
        <f>Cerradas!I136</f>
        <v>0</v>
      </c>
      <c r="E472" s="7">
        <f>Cerradas!F136</f>
        <v>0</v>
      </c>
      <c r="F472">
        <f>Cerradas!J136</f>
        <v>0</v>
      </c>
      <c r="G472" s="6">
        <f>Cerradas!R136</f>
        <v>0</v>
      </c>
      <c r="H472" s="6">
        <f>Cerradas!K136</f>
        <v>0</v>
      </c>
      <c r="I472" s="7">
        <f>Cerradas!T136</f>
        <v>0</v>
      </c>
      <c r="J472">
        <f>Cerradas!O136</f>
        <v>0</v>
      </c>
      <c r="K472">
        <f>Cerradas!P136</f>
        <v>0</v>
      </c>
      <c r="L472" s="7">
        <f>Cerradas!L136</f>
        <v>0</v>
      </c>
      <c r="M472" s="7">
        <f>Cerradas!M136</f>
        <v>0</v>
      </c>
      <c r="N472" s="7">
        <f>Cerradas!N136</f>
        <v>0</v>
      </c>
    </row>
    <row r="473" spans="1:14" x14ac:dyDescent="0.25">
      <c r="A473">
        <f>Cerradas!B137</f>
        <v>0</v>
      </c>
      <c r="B473">
        <f>Cerradas!H137</f>
        <v>0</v>
      </c>
      <c r="C473">
        <f>Cerradas!G137</f>
        <v>0</v>
      </c>
      <c r="D473">
        <f>Cerradas!I137</f>
        <v>0</v>
      </c>
      <c r="E473" s="7">
        <f>Cerradas!F137</f>
        <v>0</v>
      </c>
      <c r="F473">
        <f>Cerradas!J137</f>
        <v>0</v>
      </c>
      <c r="G473" s="6">
        <f>Cerradas!R137</f>
        <v>0</v>
      </c>
      <c r="H473" s="6">
        <f>Cerradas!K137</f>
        <v>0</v>
      </c>
      <c r="I473" s="7">
        <f>Cerradas!T137</f>
        <v>0</v>
      </c>
      <c r="J473">
        <f>Cerradas!O137</f>
        <v>0</v>
      </c>
      <c r="K473">
        <f>Cerradas!P137</f>
        <v>0</v>
      </c>
      <c r="L473" s="7">
        <f>Cerradas!L137</f>
        <v>0</v>
      </c>
      <c r="M473" s="7">
        <f>Cerradas!M137</f>
        <v>0</v>
      </c>
      <c r="N473" s="7">
        <f>Cerradas!N137</f>
        <v>0</v>
      </c>
    </row>
    <row r="474" spans="1:14" x14ac:dyDescent="0.25">
      <c r="A474">
        <f>Cerradas!B138</f>
        <v>0</v>
      </c>
      <c r="B474">
        <f>Cerradas!H138</f>
        <v>0</v>
      </c>
      <c r="C474">
        <f>Cerradas!G138</f>
        <v>0</v>
      </c>
      <c r="D474">
        <f>Cerradas!I138</f>
        <v>0</v>
      </c>
      <c r="E474" s="7">
        <f>Cerradas!F138</f>
        <v>0</v>
      </c>
      <c r="F474">
        <f>Cerradas!J138</f>
        <v>0</v>
      </c>
      <c r="G474" s="6">
        <f>Cerradas!R138</f>
        <v>0</v>
      </c>
      <c r="H474" s="6">
        <f>Cerradas!K138</f>
        <v>0</v>
      </c>
      <c r="I474" s="7">
        <f>Cerradas!T138</f>
        <v>0</v>
      </c>
      <c r="J474">
        <f>Cerradas!O138</f>
        <v>0</v>
      </c>
      <c r="K474">
        <f>Cerradas!P138</f>
        <v>0</v>
      </c>
      <c r="L474" s="7">
        <f>Cerradas!L138</f>
        <v>0</v>
      </c>
      <c r="M474" s="7">
        <f>Cerradas!M138</f>
        <v>0</v>
      </c>
      <c r="N474" s="7">
        <f>Cerradas!N138</f>
        <v>0</v>
      </c>
    </row>
    <row r="475" spans="1:14" x14ac:dyDescent="0.25">
      <c r="A475">
        <f>Cerradas!B139</f>
        <v>0</v>
      </c>
      <c r="B475">
        <f>Cerradas!H139</f>
        <v>0</v>
      </c>
      <c r="C475">
        <f>Cerradas!G139</f>
        <v>0</v>
      </c>
      <c r="D475">
        <f>Cerradas!I139</f>
        <v>0</v>
      </c>
      <c r="E475" s="7">
        <f>Cerradas!F139</f>
        <v>0</v>
      </c>
      <c r="F475">
        <f>Cerradas!J139</f>
        <v>0</v>
      </c>
      <c r="G475" s="6">
        <f>Cerradas!R139</f>
        <v>0</v>
      </c>
      <c r="H475" s="6">
        <f>Cerradas!K139</f>
        <v>0</v>
      </c>
      <c r="I475" s="7">
        <f>Cerradas!T139</f>
        <v>0</v>
      </c>
      <c r="J475">
        <f>Cerradas!O139</f>
        <v>0</v>
      </c>
      <c r="K475">
        <f>Cerradas!P139</f>
        <v>0</v>
      </c>
      <c r="L475" s="7">
        <f>Cerradas!L139</f>
        <v>0</v>
      </c>
      <c r="M475" s="7">
        <f>Cerradas!M139</f>
        <v>0</v>
      </c>
      <c r="N475" s="7">
        <f>Cerradas!N139</f>
        <v>0</v>
      </c>
    </row>
    <row r="476" spans="1:14" x14ac:dyDescent="0.25">
      <c r="A476">
        <f>Cerradas!B140</f>
        <v>0</v>
      </c>
      <c r="B476">
        <f>Cerradas!H140</f>
        <v>0</v>
      </c>
      <c r="C476">
        <f>Cerradas!G140</f>
        <v>0</v>
      </c>
      <c r="D476">
        <f>Cerradas!I140</f>
        <v>0</v>
      </c>
      <c r="E476" s="7">
        <f>Cerradas!F140</f>
        <v>0</v>
      </c>
      <c r="F476">
        <f>Cerradas!J140</f>
        <v>0</v>
      </c>
      <c r="G476" s="6">
        <f>Cerradas!R140</f>
        <v>0</v>
      </c>
      <c r="H476" s="6">
        <f>Cerradas!K140</f>
        <v>0</v>
      </c>
      <c r="I476" s="7">
        <f>Cerradas!T140</f>
        <v>0</v>
      </c>
      <c r="J476">
        <f>Cerradas!O140</f>
        <v>0</v>
      </c>
      <c r="K476">
        <f>Cerradas!P140</f>
        <v>0</v>
      </c>
      <c r="L476" s="7">
        <f>Cerradas!L140</f>
        <v>0</v>
      </c>
      <c r="M476" s="7">
        <f>Cerradas!M140</f>
        <v>0</v>
      </c>
      <c r="N476" s="7">
        <f>Cerradas!N140</f>
        <v>0</v>
      </c>
    </row>
    <row r="477" spans="1:14" x14ac:dyDescent="0.25">
      <c r="A477">
        <f>Cerradas!B141</f>
        <v>0</v>
      </c>
      <c r="B477">
        <f>Cerradas!H141</f>
        <v>0</v>
      </c>
      <c r="C477">
        <f>Cerradas!G141</f>
        <v>0</v>
      </c>
      <c r="D477">
        <f>Cerradas!I141</f>
        <v>0</v>
      </c>
      <c r="E477" s="7">
        <f>Cerradas!F141</f>
        <v>0</v>
      </c>
      <c r="F477">
        <f>Cerradas!J141</f>
        <v>0</v>
      </c>
      <c r="G477" s="6">
        <f>Cerradas!R141</f>
        <v>0</v>
      </c>
      <c r="H477" s="6">
        <f>Cerradas!K141</f>
        <v>0</v>
      </c>
      <c r="I477" s="7">
        <f>Cerradas!T141</f>
        <v>0</v>
      </c>
      <c r="J477">
        <f>Cerradas!O141</f>
        <v>0</v>
      </c>
      <c r="K477">
        <f>Cerradas!P141</f>
        <v>0</v>
      </c>
      <c r="L477" s="7">
        <f>Cerradas!L141</f>
        <v>0</v>
      </c>
      <c r="M477" s="7">
        <f>Cerradas!M141</f>
        <v>0</v>
      </c>
      <c r="N477" s="7">
        <f>Cerradas!N141</f>
        <v>0</v>
      </c>
    </row>
    <row r="478" spans="1:14" x14ac:dyDescent="0.25">
      <c r="A478">
        <f>Cerradas!B142</f>
        <v>0</v>
      </c>
      <c r="B478">
        <f>Cerradas!H142</f>
        <v>0</v>
      </c>
      <c r="C478">
        <f>Cerradas!G142</f>
        <v>0</v>
      </c>
      <c r="D478">
        <f>Cerradas!I142</f>
        <v>0</v>
      </c>
      <c r="E478" s="7">
        <f>Cerradas!F142</f>
        <v>0</v>
      </c>
      <c r="F478">
        <f>Cerradas!J142</f>
        <v>0</v>
      </c>
      <c r="G478" s="6">
        <f>Cerradas!R142</f>
        <v>0</v>
      </c>
      <c r="H478" s="6">
        <f>Cerradas!K142</f>
        <v>0</v>
      </c>
      <c r="I478" s="7">
        <f>Cerradas!T142</f>
        <v>0</v>
      </c>
      <c r="J478">
        <f>Cerradas!O142</f>
        <v>0</v>
      </c>
      <c r="K478">
        <f>Cerradas!P142</f>
        <v>0</v>
      </c>
      <c r="L478" s="7">
        <f>Cerradas!L142</f>
        <v>0</v>
      </c>
      <c r="M478" s="7">
        <f>Cerradas!M142</f>
        <v>0</v>
      </c>
      <c r="N478" s="7">
        <f>Cerradas!N142</f>
        <v>0</v>
      </c>
    </row>
    <row r="479" spans="1:14" x14ac:dyDescent="0.25">
      <c r="A479">
        <f>Cerradas!B143</f>
        <v>0</v>
      </c>
      <c r="B479">
        <f>Cerradas!H143</f>
        <v>0</v>
      </c>
      <c r="C479">
        <f>Cerradas!G143</f>
        <v>0</v>
      </c>
      <c r="D479">
        <f>Cerradas!I143</f>
        <v>0</v>
      </c>
      <c r="E479" s="7">
        <f>Cerradas!F143</f>
        <v>0</v>
      </c>
      <c r="F479">
        <f>Cerradas!J143</f>
        <v>0</v>
      </c>
      <c r="G479" s="6">
        <f>Cerradas!R143</f>
        <v>0</v>
      </c>
      <c r="H479" s="6">
        <f>Cerradas!K143</f>
        <v>0</v>
      </c>
      <c r="I479" s="7">
        <f>Cerradas!T143</f>
        <v>0</v>
      </c>
      <c r="J479">
        <f>Cerradas!O143</f>
        <v>0</v>
      </c>
      <c r="K479">
        <f>Cerradas!P143</f>
        <v>0</v>
      </c>
      <c r="L479" s="7">
        <f>Cerradas!L143</f>
        <v>0</v>
      </c>
      <c r="M479" s="7">
        <f>Cerradas!M143</f>
        <v>0</v>
      </c>
      <c r="N479" s="7">
        <f>Cerradas!N143</f>
        <v>0</v>
      </c>
    </row>
    <row r="480" spans="1:14" x14ac:dyDescent="0.25">
      <c r="A480">
        <f>Cerradas!B144</f>
        <v>0</v>
      </c>
      <c r="B480">
        <f>Cerradas!H144</f>
        <v>0</v>
      </c>
      <c r="C480">
        <f>Cerradas!G144</f>
        <v>0</v>
      </c>
      <c r="D480">
        <f>Cerradas!I144</f>
        <v>0</v>
      </c>
      <c r="E480" s="7">
        <f>Cerradas!F144</f>
        <v>0</v>
      </c>
      <c r="F480">
        <f>Cerradas!J144</f>
        <v>0</v>
      </c>
      <c r="G480" s="6">
        <f>Cerradas!R144</f>
        <v>0</v>
      </c>
      <c r="H480" s="6">
        <f>Cerradas!K144</f>
        <v>0</v>
      </c>
      <c r="I480" s="7">
        <f>Cerradas!T144</f>
        <v>0</v>
      </c>
      <c r="J480">
        <f>Cerradas!O144</f>
        <v>0</v>
      </c>
      <c r="K480">
        <f>Cerradas!P144</f>
        <v>0</v>
      </c>
      <c r="L480" s="7">
        <f>Cerradas!L144</f>
        <v>0</v>
      </c>
      <c r="M480" s="7">
        <f>Cerradas!M144</f>
        <v>0</v>
      </c>
      <c r="N480" s="7">
        <f>Cerradas!N144</f>
        <v>0</v>
      </c>
    </row>
    <row r="481" spans="1:14" x14ac:dyDescent="0.25">
      <c r="A481">
        <f>Cerradas!B145</f>
        <v>0</v>
      </c>
      <c r="B481">
        <f>Cerradas!H145</f>
        <v>0</v>
      </c>
      <c r="C481">
        <f>Cerradas!G145</f>
        <v>0</v>
      </c>
      <c r="D481">
        <f>Cerradas!I145</f>
        <v>0</v>
      </c>
      <c r="E481" s="7">
        <f>Cerradas!F145</f>
        <v>0</v>
      </c>
      <c r="F481">
        <f>Cerradas!J145</f>
        <v>0</v>
      </c>
      <c r="G481" s="6">
        <f>Cerradas!R145</f>
        <v>0</v>
      </c>
      <c r="H481" s="6">
        <f>Cerradas!K145</f>
        <v>0</v>
      </c>
      <c r="I481" s="7">
        <f>Cerradas!T145</f>
        <v>0</v>
      </c>
      <c r="J481">
        <f>Cerradas!O145</f>
        <v>0</v>
      </c>
      <c r="K481">
        <f>Cerradas!P145</f>
        <v>0</v>
      </c>
      <c r="L481" s="7">
        <f>Cerradas!L145</f>
        <v>0</v>
      </c>
      <c r="M481" s="7">
        <f>Cerradas!M145</f>
        <v>0</v>
      </c>
      <c r="N481" s="7">
        <f>Cerradas!N145</f>
        <v>0</v>
      </c>
    </row>
    <row r="482" spans="1:14" x14ac:dyDescent="0.25">
      <c r="A482">
        <f>Cerradas!B146</f>
        <v>0</v>
      </c>
      <c r="B482">
        <f>Cerradas!H146</f>
        <v>0</v>
      </c>
      <c r="C482">
        <f>Cerradas!G146</f>
        <v>0</v>
      </c>
      <c r="D482">
        <f>Cerradas!I146</f>
        <v>0</v>
      </c>
      <c r="E482" s="7">
        <f>Cerradas!F146</f>
        <v>0</v>
      </c>
      <c r="F482">
        <f>Cerradas!J146</f>
        <v>0</v>
      </c>
      <c r="G482" s="6">
        <f>Cerradas!R146</f>
        <v>0</v>
      </c>
      <c r="H482" s="6">
        <f>Cerradas!K146</f>
        <v>0</v>
      </c>
      <c r="I482" s="7">
        <f>Cerradas!T146</f>
        <v>0</v>
      </c>
      <c r="J482">
        <f>Cerradas!O146</f>
        <v>0</v>
      </c>
      <c r="K482">
        <f>Cerradas!P146</f>
        <v>0</v>
      </c>
      <c r="L482" s="7">
        <f>Cerradas!L146</f>
        <v>0</v>
      </c>
      <c r="M482" s="7">
        <f>Cerradas!M146</f>
        <v>0</v>
      </c>
      <c r="N482" s="7">
        <f>Cerradas!N146</f>
        <v>0</v>
      </c>
    </row>
  </sheetData>
  <customSheetViews>
    <customSheetView guid="{444C899C-716D-4A59-AC9A-A1B3AE5749B4}" scale="80" state="hidden" topLeftCell="A101">
      <selection activeCell="A2" sqref="A2:N128"/>
      <pageMargins left="0.7" right="0.7" top="0.75" bottom="0.75" header="0.3" footer="0.3"/>
    </customSheetView>
    <customSheetView guid="{13C681C4-5805-4936-8F18-6AC962EF132F}" scale="80" state="hidden" topLeftCell="A101">
      <selection activeCell="A2" sqref="A2:N128"/>
      <pageMargins left="0.7" right="0.7" top="0.75" bottom="0.75" header="0.3" footer="0.3"/>
    </customSheetView>
    <customSheetView guid="{683A0DA6-D017-41EE-A091-76AAAF78A193}" scale="80" state="hidden" topLeftCell="A101">
      <selection activeCell="A2" sqref="A2:N128"/>
      <pageMargins left="0.7" right="0.7" top="0.75" bottom="0.75" header="0.3" footer="0.3"/>
    </customSheetView>
    <customSheetView guid="{56E6F454-66AC-4BA8-AEF4-8436E22BC16F}" scale="80" state="hidden" topLeftCell="A101">
      <selection activeCell="A2" sqref="A2:N128"/>
      <pageMargins left="0.7" right="0.7" top="0.75" bottom="0.75" header="0.3" footer="0.3"/>
    </customSheetView>
    <customSheetView guid="{A7CF15BE-7AA8-48BA-AFEA-DC486FD467DC}" scale="80" state="hidden" topLeftCell="A101">
      <selection activeCell="A2" sqref="A2:N128"/>
      <pageMargins left="0.7" right="0.7" top="0.75" bottom="0.75" header="0.3" footer="0.3"/>
    </customSheetView>
    <customSheetView guid="{B99D2DDD-D17B-477B-9A5B-2888D08D8BF5}" scale="80" state="hidden" topLeftCell="A101">
      <selection activeCell="A2" sqref="A2:N128"/>
      <pageMargins left="0.7" right="0.7" top="0.75" bottom="0.75" header="0.3" footer="0.3"/>
    </customSheetView>
    <customSheetView guid="{BC0A3349-8ECC-4D57-930C-BEB8B7D5892D}" scale="80" state="hidden" topLeftCell="A101">
      <selection activeCell="A2" sqref="A2:N128"/>
      <pageMargins left="0.7" right="0.7" top="0.75" bottom="0.75" header="0.3" footer="0.3"/>
    </customSheetView>
    <customSheetView guid="{596CE639-9A5C-49CB-90E4-0B226AE3CE9B}" scale="80" state="hidden" topLeftCell="A101">
      <selection activeCell="A2" sqref="A2:N128"/>
      <pageMargins left="0.7" right="0.7" top="0.75" bottom="0.75" header="0.3" footer="0.3"/>
    </customSheetView>
    <customSheetView guid="{464BED5D-828D-4524-A826-CE9F5C41082B}" scale="80" state="hidden" topLeftCell="A101">
      <selection activeCell="A2" sqref="A2:N128"/>
      <pageMargins left="0.7" right="0.7" top="0.75" bottom="0.75" header="0.3" footer="0.3"/>
    </customSheetView>
    <customSheetView guid="{5BD38BB7-E192-4A92-9124-68EA9E1A36A1}" scale="80" state="hidden" topLeftCell="A101">
      <selection activeCell="A2" sqref="A2:N128"/>
      <pageMargins left="0.7" right="0.7" top="0.75" bottom="0.75" header="0.3" footer="0.3"/>
    </customSheetView>
    <customSheetView guid="{024ABD48-180F-4E0C-97F7-90F89F4E196A}" scale="80" state="hidden" topLeftCell="A101">
      <selection activeCell="A2" sqref="A2:N128"/>
      <pageMargins left="0.7" right="0.7" top="0.75" bottom="0.75" header="0.3" footer="0.3"/>
    </customSheetView>
    <customSheetView guid="{DBAD6432-975E-4CD1-9794-C6050EC1B21D}" scale="80" state="hidden" topLeftCell="A101">
      <selection activeCell="A2" sqref="A2:N128"/>
      <pageMargins left="0.7" right="0.7" top="0.75" bottom="0.75" header="0.3" footer="0.3"/>
    </customSheetView>
    <customSheetView guid="{C57C52A9-8046-4A92-8746-9A98B01B0DC1}" scale="80" state="hidden" topLeftCell="A101">
      <selection activeCell="A2" sqref="A2:N128"/>
      <pageMargins left="0.7" right="0.7" top="0.75" bottom="0.75" header="0.3" footer="0.3"/>
    </customSheetView>
    <customSheetView guid="{8F100E4F-128E-4948-B158-EDFEA44DA8C3}" scale="80" state="hidden" topLeftCell="A101">
      <selection activeCell="A2" sqref="A2:N128"/>
      <pageMargins left="0.7" right="0.7" top="0.75" bottom="0.75" header="0.3" footer="0.3"/>
    </customSheetView>
    <customSheetView guid="{5F41BC51-3333-4851-B15E-27B87C83714C}" scale="80" state="hidden" topLeftCell="A101">
      <selection activeCell="A2" sqref="A2:N128"/>
      <pageMargins left="0.7" right="0.7" top="0.75" bottom="0.75" header="0.3" footer="0.3"/>
    </customSheetView>
    <customSheetView guid="{1412D65A-FCA1-4F04-A61E-C5A25EF402B8}" scale="80" state="hidden" topLeftCell="A101">
      <selection activeCell="A2" sqref="A2:N128"/>
      <pageMargins left="0.7" right="0.7" top="0.75" bottom="0.75" header="0.3" footer="0.3"/>
    </customSheetView>
    <customSheetView guid="{EC089D34-0F6B-447C-B2C1-3B71FAAC911E}" scale="80" state="hidden" topLeftCell="A101">
      <selection activeCell="A2" sqref="A2:N128"/>
      <pageMargins left="0.7" right="0.7" top="0.75" bottom="0.75" header="0.3" footer="0.3"/>
    </customSheetView>
    <customSheetView guid="{DF943023-83C4-4FFD-A4DC-33B969637535}" scale="80" state="hidden" topLeftCell="A101">
      <selection activeCell="A2" sqref="A2:N128"/>
      <pageMargins left="0.7" right="0.7" top="0.75" bottom="0.75" header="0.3" footer="0.3"/>
    </customSheetView>
    <customSheetView guid="{CD7733B8-B83D-414D-912C-FBD659F293BC}" scale="80" showAutoFilter="1" state="hidden">
      <pane ySplit="1" topLeftCell="A2" activePane="bottomLeft" state="frozen"/>
      <selection pane="bottomLeft" activeCell="M1" sqref="M1"/>
      <pageMargins left="0.7" right="0.7" top="0.75" bottom="0.75" header="0.3" footer="0.3"/>
      <autoFilter ref="B1:O1" xr:uid="{00000000-0000-0000-0000-000000000000}"/>
    </customSheetView>
    <customSheetView guid="{8549BC45-F843-49AB-8372-A257BF425FB7}" scale="80" state="hidden" topLeftCell="A101">
      <selection activeCell="A2" sqref="A2:N128"/>
      <pageMargins left="0.7" right="0.7" top="0.75" bottom="0.75" header="0.3" footer="0.3"/>
    </customSheetView>
    <customSheetView guid="{02FD7DD1-AD26-4E6F-AFCE-3977A6DA5F7D}" scale="80" state="hidden" topLeftCell="A101">
      <selection activeCell="A2" sqref="A2:N128"/>
      <pageMargins left="0.7" right="0.7" top="0.75" bottom="0.75" header="0.3" footer="0.3"/>
    </customSheetView>
    <customSheetView guid="{93380A07-6CBF-4696-83CE-A2F0FCD45529}" scale="80" state="hidden" topLeftCell="A101">
      <selection activeCell="A2" sqref="A2:N128"/>
      <pageMargins left="0.7" right="0.7" top="0.75" bottom="0.75" header="0.3" footer="0.3"/>
    </customSheetView>
    <customSheetView guid="{FCD5B6E8-7AD4-4832-AA6B-B36E42BA4CE1}" scale="80" state="hidden" topLeftCell="A101">
      <selection activeCell="A2" sqref="A2:N128"/>
      <pageMargins left="0.7" right="0.7" top="0.75" bottom="0.75" header="0.3" footer="0.3"/>
    </customSheetView>
    <customSheetView guid="{008218D8-2B98-4260-A57C-EA3482770F84}" scale="80" state="hidden" topLeftCell="A101">
      <selection activeCell="A2" sqref="A2:N128"/>
      <pageMargins left="0.7" right="0.7" top="0.75" bottom="0.75" header="0.3" footer="0.3"/>
    </customSheetView>
    <customSheetView guid="{C7E0C712-94AE-445F-BAB8-864E1E8356B2}" scale="80" state="hidden" topLeftCell="A101">
      <selection activeCell="A2" sqref="A2:N128"/>
      <pageMargins left="0.7" right="0.7" top="0.75" bottom="0.75" header="0.3" footer="0.3"/>
    </customSheetView>
    <customSheetView guid="{49B4DC35-EFEF-4B18-AE97-CDCD682925BA}" scale="80" state="hidden" topLeftCell="A101">
      <selection activeCell="A2" sqref="A2:N128"/>
      <pageMargins left="0.7" right="0.7" top="0.75" bottom="0.75" header="0.3" footer="0.3"/>
    </customSheetView>
    <customSheetView guid="{0D5A2420-2822-43DD-959B-C710721AB187}" scale="80" state="hidden" topLeftCell="A101">
      <selection activeCell="A2" sqref="A2:N128"/>
      <pageMargins left="0.7" right="0.7" top="0.75" bottom="0.75" header="0.3" footer="0.3"/>
    </customSheetView>
    <customSheetView guid="{AD6F295B-116E-4BA5-9A22-F89A33EA4F54}" scale="80" state="hidden" topLeftCell="A101">
      <selection activeCell="A2" sqref="A2:N128"/>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Abiertas</vt:lpstr>
      <vt:lpstr>Devoluciones</vt:lpstr>
      <vt:lpstr>Cerradas</vt:lpstr>
      <vt:lpstr>Clasif. incidencias Sabadell</vt:lpstr>
      <vt:lpstr>Hoja1</vt:lpstr>
      <vt:lpstr>Open</vt:lpstr>
      <vt:lpstr>Close</vt:lpstr>
    </vt:vector>
  </TitlesOfParts>
  <Company>IBERMATICA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WEEPFC02</dc:creator>
  <cp:lastModifiedBy>usr1CR</cp:lastModifiedBy>
  <dcterms:created xsi:type="dcterms:W3CDTF">2017-02-01T11:33:05Z</dcterms:created>
  <dcterms:modified xsi:type="dcterms:W3CDTF">2018-08-07T11:32:22Z</dcterms:modified>
</cp:coreProperties>
</file>