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ld_new\lokdon_Web_site_details\Lokdon_appDetail\images\lokchain_ICO_Vid\Knight_solution\"/>
    </mc:Choice>
  </mc:AlternateContent>
  <xr:revisionPtr revIDLastSave="0" documentId="8_{938993FC-7C09-47D8-9C78-5EF1DDA41D56}" xr6:coauthVersionLast="45" xr6:coauthVersionMax="45" xr10:uidLastSave="{00000000-0000-0000-0000-000000000000}"/>
  <bookViews>
    <workbookView xWindow="2475" yWindow="2730" windowWidth="18000" windowHeight="9360" xr2:uid="{59C2C611-E758-443A-B9E5-23D6EE722988}"/>
  </bookViews>
  <sheets>
    <sheet name="Sheet1" sheetId="1" r:id="rId1"/>
  </sheets>
  <definedNames>
    <definedName name="_xlnm.Print_Area" localSheetId="0">Sheet1!$A$1:$AW$31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O3" i="1" s="1"/>
  <c r="U3" i="1" s="1"/>
  <c r="AA3" i="1" s="1"/>
  <c r="AG3" i="1" s="1"/>
  <c r="AN3" i="1" s="1"/>
  <c r="L14" i="1" l="1"/>
  <c r="K14" i="1"/>
  <c r="J14" i="1"/>
  <c r="P14" i="1" s="1"/>
  <c r="I14" i="1"/>
  <c r="O14" i="1" s="1"/>
  <c r="U14" i="1" s="1"/>
  <c r="A6" i="1" l="1"/>
  <c r="A4" i="1"/>
  <c r="A3" i="1"/>
  <c r="I9" i="1" l="1"/>
  <c r="I10" i="1"/>
  <c r="I11" i="1"/>
  <c r="I12" i="1"/>
  <c r="I13" i="1"/>
  <c r="I15" i="1"/>
  <c r="I16" i="1"/>
  <c r="I17" i="1"/>
  <c r="I18" i="1"/>
  <c r="J3" i="1" l="1"/>
  <c r="L9" i="1"/>
  <c r="K9" i="1" l="1"/>
  <c r="J9" i="1"/>
  <c r="L3" i="1" l="1"/>
  <c r="R3" i="1" s="1"/>
  <c r="X3" i="1" s="1"/>
  <c r="AD3" i="1" s="1"/>
  <c r="AJ3" i="1" s="1"/>
  <c r="AQ3" i="1" s="1"/>
  <c r="L6" i="1" l="1"/>
  <c r="O13" i="1"/>
  <c r="U13" i="1" s="1"/>
  <c r="I6" i="1"/>
  <c r="F3" i="1" l="1"/>
  <c r="G3" i="1" s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O16" i="1" l="1"/>
  <c r="U16" i="1" s="1"/>
  <c r="O17" i="1"/>
  <c r="U17" i="1" s="1"/>
  <c r="O18" i="1"/>
  <c r="U18" i="1" s="1"/>
  <c r="AA14" i="1"/>
  <c r="AG14" i="1" s="1"/>
  <c r="O15" i="1"/>
  <c r="U15" i="1" s="1"/>
  <c r="O12" i="1"/>
  <c r="U12" i="1" s="1"/>
  <c r="O11" i="1"/>
  <c r="U11" i="1" s="1"/>
  <c r="L11" i="1"/>
  <c r="R11" i="1" s="1"/>
  <c r="L18" i="1"/>
  <c r="R18" i="1" s="1"/>
  <c r="X18" i="1" s="1"/>
  <c r="AD18" i="1" s="1"/>
  <c r="K18" i="1"/>
  <c r="Q18" i="1" s="1"/>
  <c r="W18" i="1" s="1"/>
  <c r="AC18" i="1" s="1"/>
  <c r="AI18" i="1" s="1"/>
  <c r="AP18" i="1" s="1"/>
  <c r="J18" i="1"/>
  <c r="L17" i="1"/>
  <c r="R17" i="1" s="1"/>
  <c r="X17" i="1" s="1"/>
  <c r="AD17" i="1" s="1"/>
  <c r="AJ17" i="1" s="1"/>
  <c r="AQ17" i="1" s="1"/>
  <c r="K17" i="1"/>
  <c r="Q17" i="1" s="1"/>
  <c r="W17" i="1" s="1"/>
  <c r="AC17" i="1" s="1"/>
  <c r="AI17" i="1" s="1"/>
  <c r="AP17" i="1" s="1"/>
  <c r="J17" i="1"/>
  <c r="P17" i="1" s="1"/>
  <c r="V17" i="1" s="1"/>
  <c r="AB17" i="1" s="1"/>
  <c r="AH17" i="1" s="1"/>
  <c r="AO17" i="1" s="1"/>
  <c r="L16" i="1"/>
  <c r="R16" i="1" s="1"/>
  <c r="X16" i="1" s="1"/>
  <c r="AD16" i="1" s="1"/>
  <c r="AJ16" i="1" s="1"/>
  <c r="AQ16" i="1" s="1"/>
  <c r="K16" i="1"/>
  <c r="Q16" i="1" s="1"/>
  <c r="W16" i="1" s="1"/>
  <c r="AC16" i="1" s="1"/>
  <c r="AI16" i="1" s="1"/>
  <c r="AP16" i="1" s="1"/>
  <c r="J16" i="1"/>
  <c r="P16" i="1" s="1"/>
  <c r="V16" i="1" s="1"/>
  <c r="AB16" i="1" s="1"/>
  <c r="AH16" i="1" s="1"/>
  <c r="AO16" i="1" s="1"/>
  <c r="L15" i="1"/>
  <c r="R15" i="1" s="1"/>
  <c r="K15" i="1"/>
  <c r="Q15" i="1" s="1"/>
  <c r="W15" i="1" s="1"/>
  <c r="J15" i="1"/>
  <c r="R14" i="1"/>
  <c r="X14" i="1" s="1"/>
  <c r="AD14" i="1" s="1"/>
  <c r="AJ14" i="1" s="1"/>
  <c r="AQ14" i="1" s="1"/>
  <c r="Q14" i="1"/>
  <c r="W14" i="1" s="1"/>
  <c r="AC14" i="1" s="1"/>
  <c r="AI14" i="1" s="1"/>
  <c r="AP14" i="1" s="1"/>
  <c r="V14" i="1"/>
  <c r="AB14" i="1" s="1"/>
  <c r="AH14" i="1" s="1"/>
  <c r="AO14" i="1" s="1"/>
  <c r="L13" i="1"/>
  <c r="R13" i="1" s="1"/>
  <c r="K13" i="1"/>
  <c r="Q13" i="1" s="1"/>
  <c r="J13" i="1"/>
  <c r="P13" i="1" s="1"/>
  <c r="L12" i="1"/>
  <c r="R12" i="1" s="1"/>
  <c r="K12" i="1"/>
  <c r="Q12" i="1" s="1"/>
  <c r="J12" i="1"/>
  <c r="P12" i="1" s="1"/>
  <c r="O10" i="1"/>
  <c r="U10" i="1" s="1"/>
  <c r="O9" i="1"/>
  <c r="L10" i="1"/>
  <c r="R10" i="1" s="1"/>
  <c r="K10" i="1"/>
  <c r="J10" i="1"/>
  <c r="I8" i="1"/>
  <c r="H8" i="1" s="1"/>
  <c r="M8" i="1" s="1"/>
  <c r="K11" i="1"/>
  <c r="Q11" i="1" s="1"/>
  <c r="J11" i="1"/>
  <c r="P11" i="1" s="1"/>
  <c r="P10" i="1"/>
  <c r="R9" i="1"/>
  <c r="Q9" i="1"/>
  <c r="P9" i="1"/>
  <c r="I7" i="1"/>
  <c r="H7" i="1" s="1"/>
  <c r="M7" i="1" s="1"/>
  <c r="I4" i="1"/>
  <c r="O4" i="1" s="1"/>
  <c r="U4" i="1" s="1"/>
  <c r="AA4" i="1" s="1"/>
  <c r="AG4" i="1" s="1"/>
  <c r="AN4" i="1" s="1"/>
  <c r="O5" i="1"/>
  <c r="U5" i="1" s="1"/>
  <c r="AA5" i="1" s="1"/>
  <c r="AG5" i="1" s="1"/>
  <c r="AN5" i="1" s="1"/>
  <c r="K6" i="1"/>
  <c r="J6" i="1"/>
  <c r="P6" i="1" s="1"/>
  <c r="O6" i="1"/>
  <c r="U6" i="1" s="1"/>
  <c r="AA6" i="1" s="1"/>
  <c r="AG6" i="1" s="1"/>
  <c r="AN6" i="1" s="1"/>
  <c r="K3" i="1"/>
  <c r="Q3" i="1" s="1"/>
  <c r="P3" i="1"/>
  <c r="V3" i="1" s="1"/>
  <c r="AB3" i="1" s="1"/>
  <c r="AH3" i="1" s="1"/>
  <c r="AO3" i="1" s="1"/>
  <c r="R5" i="1"/>
  <c r="Q5" i="1"/>
  <c r="P5" i="1"/>
  <c r="L4" i="1"/>
  <c r="R4" i="1" s="1"/>
  <c r="K4" i="1"/>
  <c r="Q4" i="1" s="1"/>
  <c r="J4" i="1"/>
  <c r="P4" i="1" s="1"/>
  <c r="Q7" i="1"/>
  <c r="AO25" i="1"/>
  <c r="AO24" i="1"/>
  <c r="R7" i="1"/>
  <c r="P7" i="1"/>
  <c r="R8" i="1"/>
  <c r="Q8" i="1"/>
  <c r="P8" i="1"/>
  <c r="Q10" i="1"/>
  <c r="R6" i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X6" i="1" l="1"/>
  <c r="AD6" i="1" s="1"/>
  <c r="AJ6" i="1" s="1"/>
  <c r="AQ6" i="1" s="1"/>
  <c r="X8" i="1"/>
  <c r="AD8" i="1" s="1"/>
  <c r="AJ8" i="1" s="1"/>
  <c r="AQ8" i="1" s="1"/>
  <c r="V4" i="1"/>
  <c r="AB4" i="1" s="1"/>
  <c r="AH4" i="1" s="1"/>
  <c r="AO4" i="1" s="1"/>
  <c r="W5" i="1"/>
  <c r="AC5" i="1" s="1"/>
  <c r="AI5" i="1" s="1"/>
  <c r="AP5" i="1" s="1"/>
  <c r="W9" i="1"/>
  <c r="AC9" i="1" s="1"/>
  <c r="AI9" i="1" s="1"/>
  <c r="AP9" i="1" s="1"/>
  <c r="X10" i="1"/>
  <c r="AD10" i="1" s="1"/>
  <c r="AJ10" i="1" s="1"/>
  <c r="AQ10" i="1" s="1"/>
  <c r="X4" i="1"/>
  <c r="AD4" i="1" s="1"/>
  <c r="AJ4" i="1" s="1"/>
  <c r="AQ4" i="1" s="1"/>
  <c r="V10" i="1"/>
  <c r="AB10" i="1" s="1"/>
  <c r="AH10" i="1" s="1"/>
  <c r="AO10" i="1" s="1"/>
  <c r="AA10" i="1"/>
  <c r="AG10" i="1" s="1"/>
  <c r="AN10" i="1" s="1"/>
  <c r="V13" i="1"/>
  <c r="W11" i="1"/>
  <c r="AC11" i="1" s="1"/>
  <c r="AI11" i="1" s="1"/>
  <c r="AP11" i="1" s="1"/>
  <c r="W12" i="1"/>
  <c r="AC12" i="1" s="1"/>
  <c r="AI12" i="1" s="1"/>
  <c r="AP12" i="1" s="1"/>
  <c r="X13" i="1"/>
  <c r="AD13" i="1" s="1"/>
  <c r="AJ13" i="1" s="1"/>
  <c r="AQ13" i="1" s="1"/>
  <c r="X11" i="1"/>
  <c r="AD11" i="1" s="1"/>
  <c r="AJ11" i="1" s="1"/>
  <c r="AQ11" i="1" s="1"/>
  <c r="W10" i="1"/>
  <c r="AC10" i="1" s="1"/>
  <c r="AI10" i="1" s="1"/>
  <c r="AP10" i="1" s="1"/>
  <c r="V7" i="1"/>
  <c r="AB7" i="1" s="1"/>
  <c r="AH7" i="1" s="1"/>
  <c r="AO7" i="1" s="1"/>
  <c r="W4" i="1"/>
  <c r="AC4" i="1" s="1"/>
  <c r="AI4" i="1" s="1"/>
  <c r="AP4" i="1" s="1"/>
  <c r="X5" i="1"/>
  <c r="AD5" i="1" s="1"/>
  <c r="AJ5" i="1" s="1"/>
  <c r="AQ5" i="1" s="1"/>
  <c r="X9" i="1"/>
  <c r="AD9" i="1" s="1"/>
  <c r="AJ9" i="1" s="1"/>
  <c r="AQ9" i="1" s="1"/>
  <c r="U9" i="1"/>
  <c r="X12" i="1"/>
  <c r="AD12" i="1" s="1"/>
  <c r="AJ12" i="1" s="1"/>
  <c r="AQ12" i="1" s="1"/>
  <c r="V8" i="1"/>
  <c r="AB8" i="1" s="1"/>
  <c r="AH8" i="1" s="1"/>
  <c r="AO8" i="1" s="1"/>
  <c r="X7" i="1"/>
  <c r="AD7" i="1" s="1"/>
  <c r="AJ7" i="1" s="1"/>
  <c r="AQ7" i="1" s="1"/>
  <c r="V6" i="1"/>
  <c r="AB6" i="1" s="1"/>
  <c r="AH6" i="1" s="1"/>
  <c r="AO6" i="1" s="1"/>
  <c r="W8" i="1"/>
  <c r="AC8" i="1" s="1"/>
  <c r="AI8" i="1" s="1"/>
  <c r="AP8" i="1" s="1"/>
  <c r="W7" i="1"/>
  <c r="AC7" i="1" s="1"/>
  <c r="AI7" i="1" s="1"/>
  <c r="AP7" i="1" s="1"/>
  <c r="V5" i="1"/>
  <c r="AB5" i="1" s="1"/>
  <c r="AH5" i="1" s="1"/>
  <c r="AO5" i="1" s="1"/>
  <c r="W3" i="1"/>
  <c r="AC3" i="1" s="1"/>
  <c r="AI3" i="1" s="1"/>
  <c r="AP3" i="1" s="1"/>
  <c r="V9" i="1"/>
  <c r="AB9" i="1" s="1"/>
  <c r="AH9" i="1" s="1"/>
  <c r="AO9" i="1" s="1"/>
  <c r="V11" i="1"/>
  <c r="AB11" i="1" s="1"/>
  <c r="V12" i="1"/>
  <c r="T12" i="1" s="1"/>
  <c r="Y12" i="1" s="1"/>
  <c r="W13" i="1"/>
  <c r="AC13" i="1" s="1"/>
  <c r="AI13" i="1" s="1"/>
  <c r="AP13" i="1" s="1"/>
  <c r="H18" i="1"/>
  <c r="M18" i="1" s="1"/>
  <c r="P18" i="1"/>
  <c r="V18" i="1" s="1"/>
  <c r="AB18" i="1" s="1"/>
  <c r="AH18" i="1" s="1"/>
  <c r="AO18" i="1" s="1"/>
  <c r="H16" i="1"/>
  <c r="H15" i="1"/>
  <c r="M15" i="1" s="1"/>
  <c r="AA17" i="1"/>
  <c r="AA11" i="1"/>
  <c r="AG11" i="1" s="1"/>
  <c r="X15" i="1"/>
  <c r="AD15" i="1" s="1"/>
  <c r="AJ15" i="1" s="1"/>
  <c r="AQ15" i="1" s="1"/>
  <c r="P15" i="1"/>
  <c r="V15" i="1" s="1"/>
  <c r="AB15" i="1" s="1"/>
  <c r="AH15" i="1" s="1"/>
  <c r="AO15" i="1" s="1"/>
  <c r="H14" i="1"/>
  <c r="M14" i="1" s="1"/>
  <c r="H13" i="1"/>
  <c r="M13" i="1" s="1"/>
  <c r="H10" i="1"/>
  <c r="M10" i="1" s="1"/>
  <c r="H12" i="1"/>
  <c r="M12" i="1" s="1"/>
  <c r="H17" i="1"/>
  <c r="M17" i="1" s="1"/>
  <c r="O7" i="1"/>
  <c r="O8" i="1"/>
  <c r="AA16" i="1"/>
  <c r="H5" i="1"/>
  <c r="M5" i="1" s="1"/>
  <c r="H4" i="1"/>
  <c r="M4" i="1" s="1"/>
  <c r="H3" i="1"/>
  <c r="M3" i="1" s="1"/>
  <c r="H11" i="1"/>
  <c r="M11" i="1" s="1"/>
  <c r="H6" i="1"/>
  <c r="M6" i="1" s="1"/>
  <c r="Q6" i="1"/>
  <c r="H9" i="1"/>
  <c r="M9" i="1" s="1"/>
  <c r="AC15" i="1"/>
  <c r="AI15" i="1" s="1"/>
  <c r="AP15" i="1" s="1"/>
  <c r="N5" i="1"/>
  <c r="S5" i="1" s="1"/>
  <c r="N10" i="1"/>
  <c r="S10" i="1" s="1"/>
  <c r="N4" i="1"/>
  <c r="S4" i="1" s="1"/>
  <c r="N18" i="1"/>
  <c r="S18" i="1" s="1"/>
  <c r="N12" i="1"/>
  <c r="S12" i="1" s="1"/>
  <c r="N11" i="1"/>
  <c r="S11" i="1" s="1"/>
  <c r="AA12" i="1"/>
  <c r="AG12" i="1" s="1"/>
  <c r="N14" i="1"/>
  <c r="S14" i="1" s="1"/>
  <c r="T4" i="1"/>
  <c r="Y4" i="1" s="1"/>
  <c r="AA18" i="1"/>
  <c r="N17" i="1"/>
  <c r="S17" i="1" s="1"/>
  <c r="N3" i="1"/>
  <c r="S3" i="1" s="1"/>
  <c r="AJ18" i="1"/>
  <c r="AQ18" i="1" s="1"/>
  <c r="N9" i="1"/>
  <c r="S9" i="1" s="1"/>
  <c r="Z14" i="1"/>
  <c r="AE14" i="1" s="1"/>
  <c r="Z4" i="1"/>
  <c r="AE4" i="1" s="1"/>
  <c r="T14" i="1"/>
  <c r="Y14" i="1" s="1"/>
  <c r="AN14" i="1"/>
  <c r="Z16" i="1" l="1"/>
  <c r="AE16" i="1" s="1"/>
  <c r="AG16" i="1"/>
  <c r="Z18" i="1"/>
  <c r="AE18" i="1" s="1"/>
  <c r="AG18" i="1"/>
  <c r="AN17" i="1"/>
  <c r="AM17" i="1" s="1"/>
  <c r="AR17" i="1" s="1"/>
  <c r="AF25" i="1" s="1"/>
  <c r="AG17" i="1"/>
  <c r="T11" i="1"/>
  <c r="Y11" i="1" s="1"/>
  <c r="T13" i="1"/>
  <c r="Y13" i="1" s="1"/>
  <c r="AF3" i="1"/>
  <c r="AK3" i="1" s="1"/>
  <c r="AF4" i="1"/>
  <c r="AK4" i="1" s="1"/>
  <c r="AH11" i="1"/>
  <c r="AO11" i="1" s="1"/>
  <c r="Z11" i="1"/>
  <c r="AE11" i="1" s="1"/>
  <c r="AM4" i="1"/>
  <c r="AR4" i="1" s="1"/>
  <c r="S25" i="1" s="1"/>
  <c r="AB12" i="1"/>
  <c r="AH12" i="1" s="1"/>
  <c r="AO12" i="1" s="1"/>
  <c r="AB13" i="1"/>
  <c r="AH13" i="1" s="1"/>
  <c r="AO13" i="1" s="1"/>
  <c r="U7" i="1"/>
  <c r="AA7" i="1" s="1"/>
  <c r="AG7" i="1" s="1"/>
  <c r="AN7" i="1" s="1"/>
  <c r="W6" i="1"/>
  <c r="AC6" i="1" s="1"/>
  <c r="AI6" i="1" s="1"/>
  <c r="AP6" i="1" s="1"/>
  <c r="T10" i="1"/>
  <c r="Y10" i="1" s="1"/>
  <c r="AM5" i="1"/>
  <c r="AR5" i="1" s="1"/>
  <c r="T25" i="1" s="1"/>
  <c r="AM10" i="1"/>
  <c r="AR10" i="1" s="1"/>
  <c r="Y25" i="1" s="1"/>
  <c r="U8" i="1"/>
  <c r="AA9" i="1"/>
  <c r="AG9" i="1" s="1"/>
  <c r="AN9" i="1" s="1"/>
  <c r="T9" i="1"/>
  <c r="Y9" i="1" s="1"/>
  <c r="N15" i="1"/>
  <c r="S15" i="1" s="1"/>
  <c r="N7" i="1"/>
  <c r="S7" i="1" s="1"/>
  <c r="T15" i="1"/>
  <c r="Y15" i="1" s="1"/>
  <c r="N6" i="1"/>
  <c r="S6" i="1" s="1"/>
  <c r="AF5" i="1"/>
  <c r="AK5" i="1" s="1"/>
  <c r="T3" i="1"/>
  <c r="Y3" i="1" s="1"/>
  <c r="AF17" i="1"/>
  <c r="AK17" i="1" s="1"/>
  <c r="Z17" i="1"/>
  <c r="AE17" i="1" s="1"/>
  <c r="T17" i="1"/>
  <c r="Y17" i="1" s="1"/>
  <c r="T5" i="1"/>
  <c r="Y5" i="1" s="1"/>
  <c r="AN16" i="1"/>
  <c r="AM16" i="1" s="1"/>
  <c r="AR16" i="1" s="1"/>
  <c r="AE25" i="1" s="1"/>
  <c r="N13" i="1"/>
  <c r="S13" i="1" s="1"/>
  <c r="N16" i="1"/>
  <c r="S16" i="1" s="1"/>
  <c r="T16" i="1"/>
  <c r="Y16" i="1" s="1"/>
  <c r="N8" i="1"/>
  <c r="S8" i="1" s="1"/>
  <c r="AA15" i="1"/>
  <c r="Z5" i="1"/>
  <c r="AE5" i="1" s="1"/>
  <c r="AM3" i="1"/>
  <c r="AR3" i="1" s="1"/>
  <c r="R25" i="1" s="1"/>
  <c r="AN12" i="1"/>
  <c r="AM12" i="1" s="1"/>
  <c r="AR12" i="1" s="1"/>
  <c r="AA25" i="1" s="1"/>
  <c r="T18" i="1"/>
  <c r="Y18" i="1" s="1"/>
  <c r="AA13" i="1"/>
  <c r="AG13" i="1" s="1"/>
  <c r="Z7" i="1"/>
  <c r="AE7" i="1" s="1"/>
  <c r="Z10" i="1"/>
  <c r="AE10" i="1" s="1"/>
  <c r="AF10" i="1"/>
  <c r="AK10" i="1" s="1"/>
  <c r="Z3" i="1"/>
  <c r="AE3" i="1" s="1"/>
  <c r="AN11" i="1"/>
  <c r="AM11" i="1" s="1"/>
  <c r="AR11" i="1" s="1"/>
  <c r="Z25" i="1" s="1"/>
  <c r="AF11" i="1"/>
  <c r="AK11" i="1" s="1"/>
  <c r="AM14" i="1"/>
  <c r="AR14" i="1" s="1"/>
  <c r="AC25" i="1" s="1"/>
  <c r="AF14" i="1"/>
  <c r="AK14" i="1" s="1"/>
  <c r="Z15" i="1" l="1"/>
  <c r="AE15" i="1" s="1"/>
  <c r="AG15" i="1"/>
  <c r="Z12" i="1"/>
  <c r="AE12" i="1" s="1"/>
  <c r="Z6" i="1"/>
  <c r="AE6" i="1" s="1"/>
  <c r="T6" i="1"/>
  <c r="Y6" i="1" s="1"/>
  <c r="AF6" i="1"/>
  <c r="AK6" i="1" s="1"/>
  <c r="AM6" i="1"/>
  <c r="AR6" i="1" s="1"/>
  <c r="U25" i="1" s="1"/>
  <c r="AM7" i="1"/>
  <c r="AR7" i="1" s="1"/>
  <c r="V25" i="1" s="1"/>
  <c r="AF7" i="1"/>
  <c r="AK7" i="1" s="1"/>
  <c r="Z9" i="1"/>
  <c r="AE9" i="1" s="1"/>
  <c r="T7" i="1"/>
  <c r="Y7" i="1" s="1"/>
  <c r="AA8" i="1"/>
  <c r="AG8" i="1" s="1"/>
  <c r="AN8" i="1" s="1"/>
  <c r="T8" i="1"/>
  <c r="Y8" i="1" s="1"/>
  <c r="Z13" i="1"/>
  <c r="AE13" i="1" s="1"/>
  <c r="AN13" i="1"/>
  <c r="AM13" i="1" s="1"/>
  <c r="AF16" i="1"/>
  <c r="AK16" i="1" s="1"/>
  <c r="AN18" i="1"/>
  <c r="AM18" i="1" s="1"/>
  <c r="AR18" i="1" s="1"/>
  <c r="AG25" i="1" s="1"/>
  <c r="AF12" i="1"/>
  <c r="AK12" i="1" s="1"/>
  <c r="AF18" i="1"/>
  <c r="AK18" i="1" s="1"/>
  <c r="Z8" i="1" l="1"/>
  <c r="AE8" i="1" s="1"/>
  <c r="AM9" i="1"/>
  <c r="AR9" i="1" s="1"/>
  <c r="X25" i="1" s="1"/>
  <c r="AF9" i="1"/>
  <c r="AK9" i="1" s="1"/>
  <c r="AF15" i="1"/>
  <c r="AK15" i="1" s="1"/>
  <c r="AN15" i="1"/>
  <c r="AM15" i="1" s="1"/>
  <c r="AR15" i="1" s="1"/>
  <c r="AD25" i="1" s="1"/>
  <c r="AR13" i="1"/>
  <c r="AB25" i="1" s="1"/>
  <c r="AF13" i="1"/>
  <c r="AK13" i="1" s="1"/>
  <c r="AM8" i="1" l="1"/>
  <c r="AR8" i="1" s="1"/>
  <c r="W25" i="1" s="1"/>
  <c r="AF8" i="1"/>
  <c r="AK8" i="1" s="1"/>
</calcChain>
</file>

<file path=xl/sharedStrings.xml><?xml version="1.0" encoding="utf-8"?>
<sst xmlns="http://schemas.openxmlformats.org/spreadsheetml/2006/main" count="98" uniqueCount="52">
  <si>
    <t>x</t>
  </si>
  <si>
    <t>t</t>
  </si>
  <si>
    <t>i(h(g(f(x XOR t)XOR t)XOR t)XOR t)</t>
  </si>
  <si>
    <t xml:space="preserve">Binary             </t>
  </si>
  <si>
    <t>Binary</t>
  </si>
  <si>
    <t>A</t>
  </si>
  <si>
    <t>B</t>
  </si>
  <si>
    <t>a</t>
  </si>
  <si>
    <t>Hex</t>
  </si>
  <si>
    <t>input t</t>
  </si>
  <si>
    <t>hex</t>
  </si>
  <si>
    <t xml:space="preserve">Binary                 </t>
  </si>
  <si>
    <t>C</t>
  </si>
  <si>
    <t>E</t>
  </si>
  <si>
    <t>F</t>
  </si>
  <si>
    <t>D</t>
  </si>
  <si>
    <t>j(i(h(g(f(x XOR t)XOR t)XOR t)XOR t)XOR t)</t>
  </si>
  <si>
    <t>5 Rounds</t>
  </si>
  <si>
    <t xml:space="preserve">f(x XOR s)                              </t>
  </si>
  <si>
    <t>Input s</t>
  </si>
  <si>
    <t>Enter message</t>
  </si>
  <si>
    <t>State</t>
  </si>
  <si>
    <t xml:space="preserve">      f(x XOR s)XOR t                    </t>
  </si>
  <si>
    <t>g(f(x XOR s)XOR t) XOR t)</t>
  </si>
  <si>
    <t>h(g(f(x XOR s)XOR t) XOR t)XOR t)</t>
  </si>
  <si>
    <t>Msg</t>
  </si>
  <si>
    <t>s</t>
  </si>
  <si>
    <t>Lattice-Face Key Infrastructure (LFKI) for Quantum Resistant Computing (2048 bits encryption) #2</t>
  </si>
  <si>
    <t xml:space="preserve">f: {0,1}^n→ {0,1}^n </t>
  </si>
  <si>
    <t xml:space="preserve">such that there is a secret string  </t>
  </si>
  <si>
    <t xml:space="preserve">s ∈ {0,1}^n, and f (x )=f(x⨂s) </t>
  </si>
  <si>
    <t xml:space="preserve">Solve for s. </t>
  </si>
  <si>
    <t>(Hardaman transform)</t>
  </si>
  <si>
    <t>Do a fourier sample on step 1.</t>
  </si>
  <si>
    <t xml:space="preserve">Step 3. Repeat steps (n-1) times, say 1000. This will generates (n-1) row of linear equaitons in s. </t>
  </si>
  <si>
    <t>You can solve the system of equation easily by following the work on the excel spreadsheet. This is the only a way to help you understand what is going on as opposed to the creation of a really hard scenario.</t>
  </si>
  <si>
    <t>In corollary where f: {0, 1}^n  → {0,1}^n; is bit-string output or input,</t>
  </si>
  <si>
    <t>for s ∈ {0,1}^n there exist another secret string t ∈ {0,1}^n such that f(x)≠f(x⨂s)〗</t>
  </si>
  <si>
    <t xml:space="preserve"> </t>
  </si>
  <si>
    <t>↔ f((x⨂s) ≠ f(x⨂s)⊗t ≠ g(f(x⨂s)⨂t) ⨂t)≠⋯f_(n-1) ((x_(n-1)⨂s_(n-1) )⨂t_(n-1) )…</t>
  </si>
  <si>
    <t xml:space="preserve">  </t>
  </si>
  <si>
    <t xml:space="preserve">   </t>
  </si>
  <si>
    <r>
      <t xml:space="preserve">Step 2. Fourier sample to get a random </t>
    </r>
    <r>
      <rPr>
        <b/>
        <sz val="11"/>
        <color theme="1"/>
        <rFont val="Calibri"/>
        <family val="2"/>
        <scheme val="minor"/>
      </rPr>
      <t>y: y.s = 0 (mod 2)</t>
    </r>
  </si>
  <si>
    <t>Simon' Algorithm or Solving the secret s to unmask. ???</t>
  </si>
  <si>
    <r>
      <t xml:space="preserve">                                                                                        j[i(h</t>
    </r>
    <r>
      <rPr>
        <b/>
        <sz val="11"/>
        <color rgb="FFFF0000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>g(f((x⨂s)⨂ t) ⨂t)⨂t</t>
    </r>
    <r>
      <rPr>
        <b/>
        <sz val="11"/>
        <color rgb="FFFF0000"/>
        <rFont val="Calibri"/>
        <family val="2"/>
        <scheme val="minor"/>
      </rPr>
      <t>]</t>
    </r>
    <r>
      <rPr>
        <b/>
        <sz val="11"/>
        <color theme="1"/>
        <rFont val="Calibri"/>
        <family val="2"/>
        <scheme val="minor"/>
      </rPr>
      <t>⨂t)⨂t]</t>
    </r>
  </si>
  <si>
    <t xml:space="preserve">Where it is imperative to note the effect of similarly polarized quantum particles which gives rise to streams of bits with more  of 0s or 1s.  </t>
  </si>
  <si>
    <t>In another case there is near complete interference(t) altering the amplitude to an extent where of  the entropy could be zero.</t>
  </si>
  <si>
    <t>This strange probability makes it possible for one to find s in polynomial time or fast enough following Grover' Algorithm.</t>
  </si>
  <si>
    <t>The interference comes from the noise we introduced using (t). Feel free to modify this in a way to encourage many others to get involved.</t>
  </si>
  <si>
    <t>Ciphertext</t>
  </si>
  <si>
    <t xml:space="preserve">Superposition of 0 &amp; 1 state is call qubit. -- c0 |0&gt; +  c1 |1&gt;. We showed  the excel  user that quantum probability amplitude is a buried in the quarkiness of the quantum mechanism. </t>
  </si>
  <si>
    <r>
      <t xml:space="preserve">Step 1. Set up random superposition </t>
    </r>
    <r>
      <rPr>
        <b/>
        <sz val="11"/>
        <color theme="1"/>
        <rFont val="Calibri"/>
        <family val="2"/>
        <scheme val="minor"/>
      </rPr>
      <t>1/sqrt 2|x&gt; +1/sqrt 2|x XOR s&gt;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</si>
</sst>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FFB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2" fillId="0" borderId="0" xfId="0" applyFont="1" applyFill="1" applyBorder="1"/>
    <xf numFmtId="0" fontId="2" fillId="0" borderId="0" xfId="0" applyFont="1"/>
    <xf numFmtId="0" fontId="0" fillId="0" borderId="7" xfId="0" applyBorder="1"/>
    <xf numFmtId="0" fontId="0" fillId="3" borderId="1" xfId="0" applyFill="1" applyBorder="1"/>
    <xf numFmtId="0" fontId="0" fillId="5" borderId="0" xfId="0" applyFont="1" applyFill="1"/>
    <xf numFmtId="0" fontId="0" fillId="7" borderId="6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3" borderId="11" xfId="0" applyFill="1" applyBorder="1"/>
    <xf numFmtId="0" fontId="0" fillId="0" borderId="11" xfId="0" applyBorder="1"/>
    <xf numFmtId="0" fontId="0" fillId="0" borderId="10" xfId="0" applyBorder="1"/>
    <xf numFmtId="0" fontId="1" fillId="3" borderId="11" xfId="0" applyFont="1" applyFill="1" applyBorder="1"/>
    <xf numFmtId="0" fontId="1" fillId="3" borderId="1" xfId="0" applyFont="1" applyFill="1" applyBorder="1"/>
    <xf numFmtId="0" fontId="0" fillId="5" borderId="6" xfId="0" applyFill="1" applyBorder="1"/>
    <xf numFmtId="0" fontId="0" fillId="0" borderId="6" xfId="0" applyBorder="1"/>
    <xf numFmtId="0" fontId="1" fillId="8" borderId="1" xfId="0" applyFont="1" applyFill="1" applyBorder="1"/>
    <xf numFmtId="0" fontId="3" fillId="0" borderId="0" xfId="0" applyFont="1"/>
    <xf numFmtId="0" fontId="1" fillId="6" borderId="2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12" xfId="0" applyBorder="1"/>
    <xf numFmtId="0" fontId="1" fillId="7" borderId="0" xfId="0" applyFont="1" applyFill="1" applyBorder="1"/>
    <xf numFmtId="0" fontId="1" fillId="7" borderId="13" xfId="0" applyFont="1" applyFill="1" applyBorder="1"/>
    <xf numFmtId="0" fontId="0" fillId="0" borderId="13" xfId="0" applyBorder="1"/>
    <xf numFmtId="0" fontId="1" fillId="6" borderId="12" xfId="0" applyFont="1" applyFill="1" applyBorder="1"/>
    <xf numFmtId="0" fontId="1" fillId="6" borderId="0" xfId="0" applyFont="1" applyFill="1" applyBorder="1"/>
    <xf numFmtId="0" fontId="0" fillId="6" borderId="0" xfId="0" applyFill="1" applyBorder="1"/>
    <xf numFmtId="0" fontId="0" fillId="6" borderId="13" xfId="0" applyFill="1" applyBorder="1"/>
    <xf numFmtId="0" fontId="0" fillId="0" borderId="5" xfId="0" applyBorder="1"/>
    <xf numFmtId="0" fontId="1" fillId="7" borderId="6" xfId="0" applyFont="1" applyFill="1" applyBorder="1"/>
    <xf numFmtId="0" fontId="1" fillId="7" borderId="7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left"/>
    </xf>
    <xf numFmtId="0" fontId="0" fillId="0" borderId="9" xfId="0" applyBorder="1"/>
    <xf numFmtId="0" fontId="0" fillId="10" borderId="0" xfId="0" applyFill="1"/>
    <xf numFmtId="0" fontId="0" fillId="10" borderId="0" xfId="0" applyFill="1" applyBorder="1"/>
    <xf numFmtId="0" fontId="3" fillId="10" borderId="0" xfId="0" applyFont="1" applyFill="1"/>
    <xf numFmtId="0" fontId="1" fillId="9" borderId="9" xfId="0" applyFont="1" applyFill="1" applyBorder="1"/>
    <xf numFmtId="0" fontId="1" fillId="9" borderId="10" xfId="0" applyFont="1" applyFill="1" applyBorder="1"/>
    <xf numFmtId="0" fontId="0" fillId="9" borderId="10" xfId="0" applyFill="1" applyBorder="1"/>
    <xf numFmtId="0" fontId="0" fillId="9" borderId="1" xfId="0" applyFill="1" applyBorder="1"/>
    <xf numFmtId="0" fontId="0" fillId="5" borderId="11" xfId="0" applyFill="1" applyBorder="1"/>
    <xf numFmtId="0" fontId="0" fillId="0" borderId="3" xfId="0" applyFill="1" applyBorder="1"/>
    <xf numFmtId="0" fontId="0" fillId="5" borderId="4" xfId="0" applyFill="1" applyBorder="1"/>
    <xf numFmtId="0" fontId="0" fillId="0" borderId="6" xfId="0" applyFill="1" applyBorder="1"/>
    <xf numFmtId="0" fontId="0" fillId="11" borderId="0" xfId="0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4" fillId="0" borderId="0" xfId="0" applyFont="1"/>
    <xf numFmtId="0" fontId="5" fillId="0" borderId="0" xfId="0" applyFont="1" applyFill="1" applyBorder="1"/>
    <xf numFmtId="0" fontId="5" fillId="4" borderId="0" xfId="0" applyFont="1" applyFill="1" applyBorder="1"/>
    <xf numFmtId="0" fontId="5" fillId="12" borderId="0" xfId="0" applyFont="1" applyFill="1" applyAlignment="1">
      <alignment horizontal="left"/>
    </xf>
    <xf numFmtId="0" fontId="5" fillId="12" borderId="0" xfId="0" applyFont="1" applyFill="1" applyBorder="1"/>
    <xf numFmtId="0" fontId="5" fillId="12" borderId="0" xfId="0" applyFont="1" applyFill="1"/>
    <xf numFmtId="0" fontId="3" fillId="12" borderId="0" xfId="0" applyFont="1" applyFill="1"/>
    <xf numFmtId="0" fontId="3" fillId="9" borderId="0" xfId="0" applyFont="1" applyFill="1" applyBorder="1"/>
    <xf numFmtId="0" fontId="6" fillId="12" borderId="0" xfId="0" applyFont="1" applyFill="1"/>
    <xf numFmtId="0" fontId="6" fillId="3" borderId="9" xfId="0" applyFont="1" applyFill="1" applyBorder="1"/>
    <xf numFmtId="0" fontId="0" fillId="13" borderId="1" xfId="0" applyFill="1" applyBorder="1"/>
    <xf numFmtId="0" fontId="0" fillId="13" borderId="14" xfId="0" applyFill="1" applyBorder="1"/>
    <xf numFmtId="0" fontId="5" fillId="13" borderId="14" xfId="0" applyFont="1" applyFill="1" applyBorder="1"/>
    <xf numFmtId="0" fontId="0" fillId="13" borderId="8" xfId="0" applyFill="1" applyBorder="1"/>
    <xf numFmtId="0" fontId="1" fillId="0" borderId="0" xfId="0" applyFont="1"/>
    <xf numFmtId="0" fontId="5" fillId="0" borderId="0" xfId="0" applyFont="1" applyBorder="1"/>
    <xf numFmtId="0" fontId="8" fillId="0" borderId="0" xfId="0" applyFont="1"/>
    <xf numFmtId="0" fontId="0" fillId="12" borderId="0" xfId="0" applyFill="1"/>
    <xf numFmtId="0" fontId="1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D5C8-B765-4A7A-8923-9C734F204B38}">
  <dimension ref="A1:AV63"/>
  <sheetViews>
    <sheetView tabSelected="1" zoomScale="70" zoomScaleNormal="70" zoomScaleSheetLayoutView="90" workbookViewId="0">
      <selection activeCell="H1" sqref="H1"/>
    </sheetView>
  </sheetViews>
  <sheetFormatPr defaultRowHeight="15" x14ac:dyDescent="0.25"/>
  <cols>
    <col min="1" max="1" width="10" customWidth="1"/>
    <col min="2" max="3" width="3.5703125" customWidth="1"/>
    <col min="4" max="4" width="4" customWidth="1"/>
    <col min="5" max="5" width="3.140625" customWidth="1"/>
    <col min="6" max="6" width="5.5703125" customWidth="1"/>
    <col min="7" max="7" width="4.85546875" customWidth="1"/>
    <col min="8" max="8" width="5.7109375" customWidth="1"/>
    <col min="9" max="11" width="3.140625" customWidth="1"/>
    <col min="12" max="12" width="3.85546875" customWidth="1"/>
    <col min="13" max="14" width="5" customWidth="1"/>
    <col min="15" max="15" width="3.85546875" customWidth="1"/>
    <col min="16" max="16" width="3.42578125" customWidth="1"/>
    <col min="17" max="17" width="4.5703125" customWidth="1"/>
    <col min="18" max="18" width="4.42578125" customWidth="1"/>
    <col min="19" max="19" width="6.28515625" customWidth="1"/>
    <col min="20" max="20" width="6.42578125" customWidth="1"/>
    <col min="21" max="21" width="4.140625" customWidth="1"/>
    <col min="22" max="22" width="4.7109375" customWidth="1"/>
    <col min="23" max="23" width="5" customWidth="1"/>
    <col min="24" max="24" width="4.42578125" customWidth="1"/>
    <col min="25" max="25" width="6.28515625" customWidth="1"/>
    <col min="26" max="26" width="5.7109375" customWidth="1"/>
    <col min="27" max="27" width="4.85546875" customWidth="1"/>
    <col min="28" max="28" width="3.85546875" customWidth="1"/>
    <col min="29" max="29" width="4.42578125" customWidth="1"/>
    <col min="30" max="30" width="3.7109375" customWidth="1"/>
    <col min="31" max="31" width="5.42578125" customWidth="1"/>
    <col min="32" max="32" width="17" customWidth="1"/>
    <col min="33" max="33" width="5.7109375" customWidth="1"/>
    <col min="34" max="34" width="5.140625" customWidth="1"/>
    <col min="35" max="35" width="4.7109375" customWidth="1"/>
    <col min="36" max="37" width="4.5703125" customWidth="1"/>
    <col min="38" max="38" width="9" customWidth="1"/>
    <col min="39" max="39" width="6.7109375" customWidth="1"/>
    <col min="40" max="43" width="4.5703125" customWidth="1"/>
    <col min="44" max="44" width="5" customWidth="1"/>
    <col min="45" max="45" width="27.140625" customWidth="1"/>
    <col min="46" max="46" width="5.85546875" customWidth="1"/>
    <col min="47" max="47" width="3.5703125" customWidth="1"/>
    <col min="48" max="48" width="5.7109375" customWidth="1"/>
  </cols>
  <sheetData>
    <row r="1" spans="1:48" ht="21.75" thickBot="1" x14ac:dyDescent="0.4">
      <c r="B1" s="75" t="s">
        <v>0</v>
      </c>
      <c r="C1" s="23"/>
      <c r="D1" s="24"/>
      <c r="E1" s="25"/>
      <c r="F1" s="25"/>
      <c r="G1" s="26"/>
      <c r="H1" s="27"/>
      <c r="I1" s="23" t="s">
        <v>18</v>
      </c>
      <c r="J1" s="24"/>
      <c r="K1" s="24"/>
      <c r="L1" s="28"/>
      <c r="M1" s="29"/>
      <c r="N1" s="27"/>
      <c r="O1" s="23" t="s">
        <v>22</v>
      </c>
      <c r="P1" s="24"/>
      <c r="Q1" s="24"/>
      <c r="R1" s="25"/>
      <c r="S1" s="20"/>
      <c r="T1" s="27"/>
      <c r="U1" s="23" t="s">
        <v>23</v>
      </c>
      <c r="V1" s="24"/>
      <c r="W1" s="24"/>
      <c r="X1" s="24"/>
      <c r="Y1" s="25"/>
      <c r="Z1" s="27"/>
      <c r="AA1" s="23" t="s">
        <v>24</v>
      </c>
      <c r="AB1" s="24"/>
      <c r="AC1" s="24"/>
      <c r="AD1" s="24"/>
      <c r="AE1" s="28"/>
      <c r="AF1" s="27"/>
      <c r="AG1" s="23" t="s">
        <v>2</v>
      </c>
      <c r="AH1" s="24"/>
      <c r="AI1" s="24"/>
      <c r="AJ1" s="24"/>
      <c r="AK1" s="24"/>
      <c r="AL1" s="28"/>
      <c r="AM1" s="27"/>
      <c r="AN1" s="23" t="s">
        <v>16</v>
      </c>
      <c r="AO1" s="24"/>
      <c r="AP1" s="24"/>
      <c r="AQ1" s="24"/>
      <c r="AR1" s="24"/>
      <c r="AS1" s="24"/>
      <c r="AT1" s="26" t="s">
        <v>1</v>
      </c>
      <c r="AV1" s="74" t="s">
        <v>26</v>
      </c>
    </row>
    <row r="2" spans="1:48" ht="15.75" thickBot="1" x14ac:dyDescent="0.3">
      <c r="A2" s="32" t="s">
        <v>21</v>
      </c>
      <c r="B2" s="10" t="s">
        <v>3</v>
      </c>
      <c r="C2" s="10"/>
      <c r="D2" s="11"/>
      <c r="E2" s="22"/>
      <c r="F2" s="76"/>
      <c r="G2" s="13" t="s">
        <v>25</v>
      </c>
      <c r="H2" s="3"/>
      <c r="I2" s="10" t="s">
        <v>4</v>
      </c>
      <c r="J2" s="11"/>
      <c r="K2" s="8"/>
      <c r="L2" s="9"/>
      <c r="M2" s="15" t="s">
        <v>8</v>
      </c>
      <c r="O2" s="7" t="s">
        <v>3</v>
      </c>
      <c r="P2" s="8"/>
      <c r="Q2" s="8"/>
      <c r="R2" s="9"/>
      <c r="S2" s="15" t="s">
        <v>10</v>
      </c>
      <c r="U2" s="7" t="s">
        <v>11</v>
      </c>
      <c r="V2" s="8"/>
      <c r="W2" s="8"/>
      <c r="X2" s="8"/>
      <c r="Y2" s="13" t="s">
        <v>8</v>
      </c>
      <c r="Z2" s="1"/>
      <c r="AA2" s="7" t="s">
        <v>11</v>
      </c>
      <c r="AB2" s="8"/>
      <c r="AC2" s="8"/>
      <c r="AD2" s="8"/>
      <c r="AE2" s="13" t="s">
        <v>8</v>
      </c>
      <c r="AF2" s="1"/>
      <c r="AG2" s="7" t="s">
        <v>11</v>
      </c>
      <c r="AH2" s="8"/>
      <c r="AI2" s="8"/>
      <c r="AJ2" s="8"/>
      <c r="AK2" s="30" t="s">
        <v>8</v>
      </c>
      <c r="AL2" s="19"/>
      <c r="AN2" s="7" t="s">
        <v>11</v>
      </c>
      <c r="AO2" s="8"/>
      <c r="AP2" s="8"/>
      <c r="AQ2" s="8"/>
      <c r="AR2" s="30" t="s">
        <v>8</v>
      </c>
      <c r="AS2" s="31"/>
      <c r="AT2" s="9"/>
    </row>
    <row r="3" spans="1:48" x14ac:dyDescent="0.25">
      <c r="A3" s="50">
        <f>R23</f>
        <v>0</v>
      </c>
      <c r="B3" s="2">
        <v>1</v>
      </c>
      <c r="C3" s="2">
        <v>0</v>
      </c>
      <c r="D3" s="2">
        <v>0</v>
      </c>
      <c r="E3" s="12">
        <v>1</v>
      </c>
      <c r="F3" s="77" t="str">
        <f>CONCATENATE(B3,C3,D3,E3)</f>
        <v>1001</v>
      </c>
      <c r="G3" s="14" t="str">
        <f>BIN2HEX(F3)</f>
        <v>9</v>
      </c>
      <c r="H3" s="2" t="str">
        <f>CONCATENATE(I3,J3,K3,L3)</f>
        <v>1111</v>
      </c>
      <c r="I3" s="12">
        <f>_xlfn.BITXOR(B3,AJ24)</f>
        <v>1</v>
      </c>
      <c r="J3" s="12">
        <f>_xlfn.BITXOR(C3,AK24)</f>
        <v>1</v>
      </c>
      <c r="K3" s="12">
        <f>_xlfn.BITXOR(D3,AL24)</f>
        <v>1</v>
      </c>
      <c r="L3" s="12">
        <f>_xlfn.BITXOR(E3,AM24)</f>
        <v>1</v>
      </c>
      <c r="M3" s="16" t="str">
        <f>BIN2HEX(H3)</f>
        <v>F</v>
      </c>
      <c r="N3" t="str">
        <f>CONCATENATE(O3,P3,Q3,R3)</f>
        <v>1111</v>
      </c>
      <c r="O3">
        <f>_xlfn.BITXOR(I3,B22)</f>
        <v>1</v>
      </c>
      <c r="P3">
        <f t="shared" ref="O3:R6" si="0">_xlfn.BITXOR(J3,C22)</f>
        <v>1</v>
      </c>
      <c r="Q3">
        <f t="shared" si="0"/>
        <v>1</v>
      </c>
      <c r="R3">
        <f>_xlfn.BITXOR(L3,E22)</f>
        <v>1</v>
      </c>
      <c r="S3" s="16" t="str">
        <f>BIN2HEX(N3)</f>
        <v>F</v>
      </c>
      <c r="T3" t="str">
        <f>CONCATENATE(U3,V3,W3,X3)</f>
        <v>0000</v>
      </c>
      <c r="U3">
        <f>_xlfn.BITXOR(O3,I31)</f>
        <v>0</v>
      </c>
      <c r="V3">
        <f>_xlfn.BITXOR(P3,J31)</f>
        <v>0</v>
      </c>
      <c r="W3">
        <f>_xlfn.BITXOR(Q3,K31)</f>
        <v>0</v>
      </c>
      <c r="X3">
        <f>_xlfn.BITXOR(R3,L31)</f>
        <v>0</v>
      </c>
      <c r="Y3" s="21" t="str">
        <f>BIN2HEX(T3)</f>
        <v>0</v>
      </c>
      <c r="Z3" t="str">
        <f>CONCATENATE(AA3,AB3,AC3,AD3)</f>
        <v>1000</v>
      </c>
      <c r="AA3">
        <f t="shared" ref="AA3:AD6" si="1">_xlfn.BITXOR(U3,I22)</f>
        <v>1</v>
      </c>
      <c r="AB3">
        <f t="shared" si="1"/>
        <v>0</v>
      </c>
      <c r="AC3">
        <f t="shared" si="1"/>
        <v>0</v>
      </c>
      <c r="AD3">
        <f t="shared" si="1"/>
        <v>0</v>
      </c>
      <c r="AE3" s="21" t="str">
        <f t="shared" ref="AE3:AE18" si="2">BIN2HEX(Z3)</f>
        <v>8</v>
      </c>
      <c r="AF3" t="str">
        <f>CONCATENATE(AG3,AH3,AI3,AJ3)</f>
        <v>1111</v>
      </c>
      <c r="AG3">
        <f>_xlfn.BITXOR(AA3,B31)</f>
        <v>1</v>
      </c>
      <c r="AH3">
        <f>_xlfn.BITXOR(AB3,C31)</f>
        <v>1</v>
      </c>
      <c r="AI3">
        <f>_xlfn.BITXOR(AC3,D31)</f>
        <v>1</v>
      </c>
      <c r="AJ3">
        <f>_xlfn.BITXOR(AD3,E31)</f>
        <v>1</v>
      </c>
      <c r="AK3" s="16" t="str">
        <f>BIN2HEX(AF3)</f>
        <v>F</v>
      </c>
      <c r="AM3" t="str">
        <f>CONCATENATE(AN3,AO3,AP3,AQ3)</f>
        <v>0111</v>
      </c>
      <c r="AN3">
        <f t="shared" ref="AN3:AQ6" si="3">_xlfn.BITXOR(AG3,I22)</f>
        <v>0</v>
      </c>
      <c r="AO3">
        <f t="shared" si="3"/>
        <v>1</v>
      </c>
      <c r="AP3">
        <f t="shared" si="3"/>
        <v>1</v>
      </c>
      <c r="AQ3">
        <f t="shared" si="3"/>
        <v>1</v>
      </c>
      <c r="AR3" s="16" t="str">
        <f>BIN2HEX(AM3)</f>
        <v>7</v>
      </c>
      <c r="AT3">
        <v>0</v>
      </c>
      <c r="AU3" s="50">
        <v>0</v>
      </c>
    </row>
    <row r="4" spans="1:48" x14ac:dyDescent="0.25">
      <c r="A4" s="50">
        <f>S23</f>
        <v>1</v>
      </c>
      <c r="B4" s="2">
        <v>1</v>
      </c>
      <c r="C4" s="2">
        <v>0</v>
      </c>
      <c r="D4" s="2">
        <v>1</v>
      </c>
      <c r="E4" s="2">
        <v>0</v>
      </c>
      <c r="F4" s="77" t="str">
        <f>CONCATENATE(B4,C4,D4,E4)</f>
        <v>1010</v>
      </c>
      <c r="G4" s="14" t="str">
        <f t="shared" ref="G4:G18" si="4">BIN2HEX(F4)</f>
        <v>A</v>
      </c>
      <c r="H4" s="2" t="str">
        <f t="shared" ref="H4:H18" si="5">CONCATENATE(I4,J4,K4,L4)</f>
        <v>1100</v>
      </c>
      <c r="I4" s="12">
        <f>_xlfn.BITXOR(B4,AJ25)</f>
        <v>1</v>
      </c>
      <c r="J4" s="12">
        <f>_xlfn.BITXOR(C4,AK24)</f>
        <v>1</v>
      </c>
      <c r="K4" s="12">
        <f>_xlfn.BITXOR(D4,AL24)</f>
        <v>0</v>
      </c>
      <c r="L4" s="12">
        <f>_xlfn.BITXOR(E4,AM24)</f>
        <v>0</v>
      </c>
      <c r="M4" s="16" t="str">
        <f t="shared" ref="M4:M15" si="6">BIN2HEX(H4)</f>
        <v>C</v>
      </c>
      <c r="N4" t="str">
        <f t="shared" ref="N4:N18" si="7">CONCATENATE(O4,P4,Q4,R4)</f>
        <v>1101</v>
      </c>
      <c r="O4">
        <f t="shared" si="0"/>
        <v>1</v>
      </c>
      <c r="P4">
        <f t="shared" si="0"/>
        <v>1</v>
      </c>
      <c r="Q4">
        <f t="shared" si="0"/>
        <v>0</v>
      </c>
      <c r="R4">
        <f t="shared" si="0"/>
        <v>1</v>
      </c>
      <c r="S4" s="16" t="str">
        <f t="shared" ref="S4:S18" si="8">BIN2HEX(N4)</f>
        <v>D</v>
      </c>
      <c r="T4" t="str">
        <f t="shared" ref="T4:T18" si="9">CONCATENATE(U4,V4,W4,X4)</f>
        <v>0011</v>
      </c>
      <c r="U4">
        <f>_xlfn.BITXOR(O4,I30)</f>
        <v>0</v>
      </c>
      <c r="V4">
        <f>_xlfn.BITXOR(P4,J30)</f>
        <v>0</v>
      </c>
      <c r="W4">
        <f>_xlfn.BITXOR(Q4,K30)</f>
        <v>1</v>
      </c>
      <c r="X4">
        <f>_xlfn.BITXOR(R4,L30)</f>
        <v>1</v>
      </c>
      <c r="Y4" s="21" t="str">
        <f t="shared" ref="Y4:Y18" si="10">BIN2HEX(T4)</f>
        <v>3</v>
      </c>
      <c r="Z4" t="str">
        <f t="shared" ref="Z4:Z17" si="11">CONCATENATE(AA4,AB4,AC4,AD4)</f>
        <v>1010</v>
      </c>
      <c r="AA4">
        <f t="shared" si="1"/>
        <v>1</v>
      </c>
      <c r="AB4">
        <f t="shared" si="1"/>
        <v>0</v>
      </c>
      <c r="AC4">
        <f t="shared" si="1"/>
        <v>1</v>
      </c>
      <c r="AD4">
        <f t="shared" si="1"/>
        <v>0</v>
      </c>
      <c r="AE4" s="21" t="str">
        <f t="shared" si="2"/>
        <v>A</v>
      </c>
      <c r="AF4" t="str">
        <f>CONCATENATE(AG4,AH4,AI4,AJ4)</f>
        <v>1100</v>
      </c>
      <c r="AG4">
        <f>_xlfn.BITXOR(AA4,B30)</f>
        <v>1</v>
      </c>
      <c r="AH4">
        <f>_xlfn.BITXOR(AB4,C30)</f>
        <v>1</v>
      </c>
      <c r="AI4">
        <f>_xlfn.BITXOR(AC4,D30)</f>
        <v>0</v>
      </c>
      <c r="AJ4">
        <f>_xlfn.BITXOR(AD4,E30)</f>
        <v>0</v>
      </c>
      <c r="AK4" s="16" t="str">
        <f t="shared" ref="AK4:AK18" si="12">BIN2HEX(AF4)</f>
        <v>C</v>
      </c>
      <c r="AM4" t="str">
        <f t="shared" ref="AM4:AM18" si="13">CONCATENATE(AN4,AO4,AP4,AQ4)</f>
        <v>0101</v>
      </c>
      <c r="AN4">
        <f t="shared" si="3"/>
        <v>0</v>
      </c>
      <c r="AO4">
        <f t="shared" si="3"/>
        <v>1</v>
      </c>
      <c r="AP4">
        <f t="shared" si="3"/>
        <v>0</v>
      </c>
      <c r="AQ4">
        <f t="shared" si="3"/>
        <v>1</v>
      </c>
      <c r="AR4" s="16" t="str">
        <f t="shared" ref="AR4:AR18" si="14">BIN2HEX(AM4)</f>
        <v>5</v>
      </c>
      <c r="AT4">
        <v>1</v>
      </c>
      <c r="AU4" s="50">
        <v>1</v>
      </c>
    </row>
    <row r="5" spans="1:48" x14ac:dyDescent="0.25">
      <c r="A5" s="50">
        <f>T23</f>
        <v>2</v>
      </c>
      <c r="B5" s="81">
        <v>1</v>
      </c>
      <c r="C5" s="81">
        <v>1</v>
      </c>
      <c r="D5" s="81">
        <v>0</v>
      </c>
      <c r="E5" s="81">
        <v>1</v>
      </c>
      <c r="F5" s="77" t="str">
        <f>CONCATENATE(B5,C5,D5,E5)</f>
        <v>1101</v>
      </c>
      <c r="G5" s="14" t="str">
        <f t="shared" si="4"/>
        <v>D</v>
      </c>
      <c r="H5" s="2" t="str">
        <f t="shared" si="5"/>
        <v>0000</v>
      </c>
      <c r="I5">
        <v>0</v>
      </c>
      <c r="J5">
        <v>0</v>
      </c>
      <c r="K5">
        <v>0</v>
      </c>
      <c r="L5" s="12">
        <v>0</v>
      </c>
      <c r="M5" s="16" t="str">
        <f t="shared" si="6"/>
        <v>0</v>
      </c>
      <c r="N5" t="str">
        <f t="shared" si="7"/>
        <v>0010</v>
      </c>
      <c r="O5">
        <f>_xlfn.BITXOR(I5,B24)</f>
        <v>0</v>
      </c>
      <c r="P5">
        <f t="shared" si="0"/>
        <v>0</v>
      </c>
      <c r="Q5">
        <f t="shared" si="0"/>
        <v>1</v>
      </c>
      <c r="R5">
        <f t="shared" si="0"/>
        <v>0</v>
      </c>
      <c r="S5" s="16" t="str">
        <f t="shared" si="8"/>
        <v>2</v>
      </c>
      <c r="T5" t="str">
        <f t="shared" si="9"/>
        <v>1111</v>
      </c>
      <c r="U5">
        <f>_xlfn.BITXOR(O5,I29)</f>
        <v>1</v>
      </c>
      <c r="V5">
        <f>_xlfn.BITXOR(P5,J29)</f>
        <v>1</v>
      </c>
      <c r="W5">
        <f>_xlfn.BITXOR(Q5,K29)</f>
        <v>1</v>
      </c>
      <c r="X5">
        <f>_xlfn.BITXOR(R5,L29)</f>
        <v>1</v>
      </c>
      <c r="Y5" s="21" t="str">
        <f t="shared" si="10"/>
        <v>F</v>
      </c>
      <c r="Z5" t="str">
        <f t="shared" si="11"/>
        <v>0101</v>
      </c>
      <c r="AA5">
        <f t="shared" si="1"/>
        <v>0</v>
      </c>
      <c r="AB5">
        <f t="shared" si="1"/>
        <v>1</v>
      </c>
      <c r="AC5">
        <f t="shared" si="1"/>
        <v>0</v>
      </c>
      <c r="AD5">
        <f t="shared" si="1"/>
        <v>1</v>
      </c>
      <c r="AE5" s="21" t="str">
        <f t="shared" si="2"/>
        <v>5</v>
      </c>
      <c r="AF5" t="str">
        <f t="shared" ref="AF5:AF18" si="15">CONCATENATE(AG5,AH5,AI5,AJ5)</f>
        <v>0000</v>
      </c>
      <c r="AG5">
        <f>_xlfn.BITXOR(AA5,B29)</f>
        <v>0</v>
      </c>
      <c r="AH5">
        <f>_xlfn.BITXOR(AB5,C29)</f>
        <v>0</v>
      </c>
      <c r="AI5">
        <f>_xlfn.BITXOR(AC5,D29)</f>
        <v>0</v>
      </c>
      <c r="AJ5">
        <f>_xlfn.BITXOR(AD5,E29)</f>
        <v>0</v>
      </c>
      <c r="AK5" s="16" t="str">
        <f t="shared" si="12"/>
        <v>0</v>
      </c>
      <c r="AM5" t="str">
        <f t="shared" si="13"/>
        <v>1010</v>
      </c>
      <c r="AN5">
        <f t="shared" si="3"/>
        <v>1</v>
      </c>
      <c r="AO5">
        <f t="shared" si="3"/>
        <v>0</v>
      </c>
      <c r="AP5">
        <f t="shared" si="3"/>
        <v>1</v>
      </c>
      <c r="AQ5">
        <f t="shared" si="3"/>
        <v>0</v>
      </c>
      <c r="AR5" s="16" t="str">
        <f t="shared" si="14"/>
        <v>A</v>
      </c>
      <c r="AT5">
        <v>10</v>
      </c>
      <c r="AU5" s="50">
        <v>2</v>
      </c>
    </row>
    <row r="6" spans="1:48" x14ac:dyDescent="0.25">
      <c r="A6" s="50">
        <f>U23</f>
        <v>3</v>
      </c>
      <c r="B6" s="68">
        <v>1</v>
      </c>
      <c r="C6" s="68">
        <v>0</v>
      </c>
      <c r="D6" s="68">
        <v>1</v>
      </c>
      <c r="E6" s="68">
        <v>1</v>
      </c>
      <c r="F6" s="77" t="str">
        <f>CONCATENATE(B6,C6,D6,E6)</f>
        <v>1011</v>
      </c>
      <c r="G6" s="14" t="str">
        <f t="shared" si="4"/>
        <v>B</v>
      </c>
      <c r="H6" s="2" t="str">
        <f t="shared" si="5"/>
        <v>1101</v>
      </c>
      <c r="I6" s="67">
        <f>_xlfn.BITXOR(B6,AJ24)</f>
        <v>1</v>
      </c>
      <c r="J6" s="67">
        <f>_xlfn.BITXOR(C6,AK24)</f>
        <v>1</v>
      </c>
      <c r="K6" s="67">
        <f>_xlfn.BITXOR(D6,AL24)</f>
        <v>0</v>
      </c>
      <c r="L6" s="67">
        <f>_xlfn.BITXOR(E6,AM24)</f>
        <v>1</v>
      </c>
      <c r="M6" s="16" t="str">
        <f t="shared" si="6"/>
        <v>D</v>
      </c>
      <c r="N6" t="str">
        <f t="shared" si="7"/>
        <v>1110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0</v>
      </c>
      <c r="S6" s="16" t="str">
        <f t="shared" si="8"/>
        <v>E</v>
      </c>
      <c r="T6" t="str">
        <f t="shared" si="9"/>
        <v>0010</v>
      </c>
      <c r="U6" s="18">
        <f>_xlfn.BITXOR(O6,I28)</f>
        <v>0</v>
      </c>
      <c r="V6" s="18">
        <f>_xlfn.BITXOR(P6,J28)</f>
        <v>0</v>
      </c>
      <c r="W6" s="18">
        <f>_xlfn.BITXOR(Q6,K28)</f>
        <v>1</v>
      </c>
      <c r="X6" s="18">
        <f>_xlfn.BITXOR(R6,L28)</f>
        <v>0</v>
      </c>
      <c r="Y6" s="21" t="str">
        <f t="shared" si="10"/>
        <v>2</v>
      </c>
      <c r="Z6" t="str">
        <f t="shared" si="11"/>
        <v>1001</v>
      </c>
      <c r="AA6" s="18">
        <f t="shared" si="1"/>
        <v>1</v>
      </c>
      <c r="AB6" s="18">
        <f t="shared" si="1"/>
        <v>0</v>
      </c>
      <c r="AC6" s="18">
        <f t="shared" si="1"/>
        <v>0</v>
      </c>
      <c r="AD6" s="18">
        <f t="shared" si="1"/>
        <v>1</v>
      </c>
      <c r="AE6" s="21" t="str">
        <f t="shared" si="2"/>
        <v>9</v>
      </c>
      <c r="AF6" t="str">
        <f t="shared" si="15"/>
        <v>1101</v>
      </c>
      <c r="AG6" s="18">
        <f>_xlfn.BITXOR(AA6,B28)</f>
        <v>1</v>
      </c>
      <c r="AH6" s="18">
        <f>_xlfn.BITXOR(AB6,C28)</f>
        <v>1</v>
      </c>
      <c r="AI6" s="18">
        <f>_xlfn.BITXOR(AC6,D28)</f>
        <v>0</v>
      </c>
      <c r="AJ6" s="18">
        <f>_xlfn.BITXOR(AD6,E28)</f>
        <v>1</v>
      </c>
      <c r="AK6" s="16" t="str">
        <f t="shared" si="12"/>
        <v>D</v>
      </c>
      <c r="AM6" t="str">
        <f t="shared" si="13"/>
        <v>0110</v>
      </c>
      <c r="AN6" s="18">
        <f t="shared" si="3"/>
        <v>0</v>
      </c>
      <c r="AO6" s="18">
        <f t="shared" si="3"/>
        <v>1</v>
      </c>
      <c r="AP6" s="18">
        <f t="shared" si="3"/>
        <v>1</v>
      </c>
      <c r="AQ6" s="18">
        <f t="shared" si="3"/>
        <v>0</v>
      </c>
      <c r="AR6" s="16" t="str">
        <f t="shared" si="14"/>
        <v>6</v>
      </c>
      <c r="AT6">
        <v>11</v>
      </c>
      <c r="AU6" s="50">
        <v>3</v>
      </c>
    </row>
    <row r="7" spans="1:48" x14ac:dyDescent="0.25">
      <c r="A7" s="50">
        <f>V23</f>
        <v>4</v>
      </c>
      <c r="B7" s="2">
        <v>1</v>
      </c>
      <c r="C7" s="2">
        <v>1</v>
      </c>
      <c r="D7" s="2">
        <v>1</v>
      </c>
      <c r="E7" s="2">
        <v>0</v>
      </c>
      <c r="F7" s="77" t="str">
        <f>CONCATENATE(B7,C7,D7,E7)</f>
        <v>1110</v>
      </c>
      <c r="G7" s="14" t="str">
        <f t="shared" si="4"/>
        <v>E</v>
      </c>
      <c r="H7" s="2" t="str">
        <f t="shared" si="5"/>
        <v>1110</v>
      </c>
      <c r="I7" s="12">
        <f>_xlfn.BITXOR(B7,AJ24)</f>
        <v>1</v>
      </c>
      <c r="J7" s="12">
        <v>1</v>
      </c>
      <c r="K7" s="12">
        <v>1</v>
      </c>
      <c r="L7">
        <v>0</v>
      </c>
      <c r="M7" s="16" t="str">
        <f t="shared" si="6"/>
        <v>E</v>
      </c>
      <c r="N7" t="str">
        <f t="shared" si="7"/>
        <v>1010</v>
      </c>
      <c r="O7">
        <f t="shared" ref="O7:R8" si="16">_xlfn.BITXOR(I7,B28)</f>
        <v>1</v>
      </c>
      <c r="P7">
        <f t="shared" si="16"/>
        <v>0</v>
      </c>
      <c r="Q7">
        <f t="shared" si="16"/>
        <v>1</v>
      </c>
      <c r="R7">
        <f t="shared" si="16"/>
        <v>0</v>
      </c>
      <c r="S7" s="16" t="str">
        <f t="shared" si="8"/>
        <v>A</v>
      </c>
      <c r="T7" t="str">
        <f t="shared" si="9"/>
        <v>0001</v>
      </c>
      <c r="U7">
        <f>_xlfn.BITXOR(O7,I25)</f>
        <v>0</v>
      </c>
      <c r="V7">
        <f>_xlfn.BITXOR(P7,J25)</f>
        <v>0</v>
      </c>
      <c r="W7">
        <f>_xlfn.BITXOR(Q7,K25)</f>
        <v>0</v>
      </c>
      <c r="X7">
        <f>_xlfn.BITXOR(R7,L25)</f>
        <v>1</v>
      </c>
      <c r="Y7" s="21" t="str">
        <f t="shared" si="10"/>
        <v>1</v>
      </c>
      <c r="Z7" t="str">
        <f t="shared" si="11"/>
        <v>1101</v>
      </c>
      <c r="AA7">
        <f t="shared" ref="AA7:AD10" si="17">_xlfn.BITXOR(U7, I28)</f>
        <v>1</v>
      </c>
      <c r="AB7">
        <f t="shared" si="17"/>
        <v>1</v>
      </c>
      <c r="AC7">
        <f t="shared" si="17"/>
        <v>0</v>
      </c>
      <c r="AD7">
        <f t="shared" si="17"/>
        <v>1</v>
      </c>
      <c r="AE7" s="21" t="str">
        <f t="shared" si="2"/>
        <v>D</v>
      </c>
      <c r="AF7" t="str">
        <f t="shared" si="15"/>
        <v>1110</v>
      </c>
      <c r="AG7">
        <f>_xlfn.BITXOR(AA7, B25)</f>
        <v>1</v>
      </c>
      <c r="AH7">
        <f>_xlfn.BITXOR(AB7, C25)</f>
        <v>1</v>
      </c>
      <c r="AI7">
        <f>_xlfn.BITXOR(AC7, D25)</f>
        <v>1</v>
      </c>
      <c r="AJ7">
        <f>_xlfn.BITXOR(AD7, E25)</f>
        <v>0</v>
      </c>
      <c r="AK7" s="16" t="str">
        <f t="shared" si="12"/>
        <v>E</v>
      </c>
      <c r="AM7" t="str">
        <f t="shared" si="13"/>
        <v>0010</v>
      </c>
      <c r="AN7" s="33">
        <f t="shared" ref="AN7:AQ10" si="18">_xlfn.BITXOR(AG7,I28)</f>
        <v>0</v>
      </c>
      <c r="AO7" s="33">
        <f t="shared" si="18"/>
        <v>0</v>
      </c>
      <c r="AP7" s="33">
        <f t="shared" si="18"/>
        <v>1</v>
      </c>
      <c r="AQ7" s="33">
        <f t="shared" si="18"/>
        <v>0</v>
      </c>
      <c r="AR7" s="16" t="str">
        <f t="shared" si="14"/>
        <v>2</v>
      </c>
      <c r="AT7">
        <v>100</v>
      </c>
      <c r="AU7" s="50">
        <v>4</v>
      </c>
    </row>
    <row r="8" spans="1:48" x14ac:dyDescent="0.25">
      <c r="A8" s="50">
        <f>W23</f>
        <v>5</v>
      </c>
      <c r="B8" s="2">
        <v>1</v>
      </c>
      <c r="C8" s="2">
        <v>1</v>
      </c>
      <c r="D8" s="2">
        <v>1</v>
      </c>
      <c r="E8" s="2">
        <v>0</v>
      </c>
      <c r="F8" s="77" t="str">
        <f t="shared" ref="F8:F18" si="19">CONCATENATE(B8,C8,D8,E8)</f>
        <v>1110</v>
      </c>
      <c r="G8" s="14" t="str">
        <f t="shared" si="4"/>
        <v>E</v>
      </c>
      <c r="H8" s="2" t="str">
        <f t="shared" si="5"/>
        <v>1000</v>
      </c>
      <c r="I8" s="12">
        <f>_xlfn.BITXOR(B8,AJ25)</f>
        <v>1</v>
      </c>
      <c r="J8" s="12">
        <v>0</v>
      </c>
      <c r="K8" s="12">
        <v>0</v>
      </c>
      <c r="L8" s="12">
        <v>0</v>
      </c>
      <c r="M8" s="16" t="str">
        <f t="shared" si="6"/>
        <v>8</v>
      </c>
      <c r="N8" t="str">
        <f t="shared" si="7"/>
        <v>1101</v>
      </c>
      <c r="O8">
        <f t="shared" si="16"/>
        <v>1</v>
      </c>
      <c r="P8">
        <f t="shared" si="16"/>
        <v>1</v>
      </c>
      <c r="Q8">
        <f t="shared" si="16"/>
        <v>0</v>
      </c>
      <c r="R8">
        <f t="shared" si="16"/>
        <v>1</v>
      </c>
      <c r="S8" s="16" t="str">
        <f t="shared" si="8"/>
        <v>D</v>
      </c>
      <c r="T8" t="str">
        <f t="shared" si="9"/>
        <v>0111</v>
      </c>
      <c r="U8">
        <f>_xlfn.BITXOR(O8,I24)</f>
        <v>0</v>
      </c>
      <c r="V8">
        <f>_xlfn.BITXOR(P8,J24)</f>
        <v>1</v>
      </c>
      <c r="W8">
        <f>_xlfn.BITXOR(Q8,K24)</f>
        <v>1</v>
      </c>
      <c r="X8">
        <f>_xlfn.BITXOR(R8,L24)</f>
        <v>1</v>
      </c>
      <c r="Y8" s="21" t="str">
        <f t="shared" si="10"/>
        <v>7</v>
      </c>
      <c r="Z8" t="str">
        <f t="shared" si="11"/>
        <v>1010</v>
      </c>
      <c r="AA8">
        <f t="shared" si="17"/>
        <v>1</v>
      </c>
      <c r="AB8">
        <f t="shared" si="17"/>
        <v>0</v>
      </c>
      <c r="AC8">
        <f t="shared" si="17"/>
        <v>1</v>
      </c>
      <c r="AD8">
        <f t="shared" si="17"/>
        <v>0</v>
      </c>
      <c r="AE8" s="21" t="str">
        <f t="shared" si="2"/>
        <v>A</v>
      </c>
      <c r="AF8" t="str">
        <f t="shared" si="15"/>
        <v>1000</v>
      </c>
      <c r="AG8">
        <f>_xlfn.BITXOR(AA8, B24)</f>
        <v>1</v>
      </c>
      <c r="AH8">
        <f>_xlfn.BITXOR(AB8, C24)</f>
        <v>0</v>
      </c>
      <c r="AI8">
        <f>_xlfn.BITXOR(AC8, D24)</f>
        <v>0</v>
      </c>
      <c r="AJ8">
        <f>_xlfn.BITXOR(AD8, E24)</f>
        <v>0</v>
      </c>
      <c r="AK8" s="16" t="str">
        <f t="shared" si="12"/>
        <v>8</v>
      </c>
      <c r="AM8" t="str">
        <f t="shared" si="13"/>
        <v>0101</v>
      </c>
      <c r="AN8" s="33">
        <f t="shared" si="18"/>
        <v>0</v>
      </c>
      <c r="AO8" s="33">
        <f t="shared" si="18"/>
        <v>1</v>
      </c>
      <c r="AP8" s="33">
        <f t="shared" si="18"/>
        <v>0</v>
      </c>
      <c r="AQ8" s="33">
        <f t="shared" si="18"/>
        <v>1</v>
      </c>
      <c r="AR8" s="16" t="str">
        <f t="shared" si="14"/>
        <v>5</v>
      </c>
      <c r="AT8">
        <v>101</v>
      </c>
      <c r="AU8" s="50">
        <v>5</v>
      </c>
    </row>
    <row r="9" spans="1:48" s="71" customFormat="1" x14ac:dyDescent="0.25">
      <c r="A9" s="69">
        <f>X23</f>
        <v>6</v>
      </c>
      <c r="B9" s="65">
        <v>0</v>
      </c>
      <c r="C9" s="65">
        <v>0</v>
      </c>
      <c r="D9" s="65">
        <v>1</v>
      </c>
      <c r="E9" s="65">
        <v>1</v>
      </c>
      <c r="F9" s="78" t="str">
        <f t="shared" si="19"/>
        <v>0011</v>
      </c>
      <c r="G9" s="70" t="str">
        <f t="shared" si="4"/>
        <v>3</v>
      </c>
      <c r="H9" s="70" t="str">
        <f t="shared" si="5"/>
        <v>0101</v>
      </c>
      <c r="I9" s="65">
        <f>_xlfn.BITXOR(B9,AJ24)</f>
        <v>0</v>
      </c>
      <c r="J9" s="65">
        <f>_xlfn.BITXOR(C9,AK24)</f>
        <v>1</v>
      </c>
      <c r="K9" s="65">
        <f>_xlfn.BITXOR(D9,AL24)</f>
        <v>0</v>
      </c>
      <c r="L9" s="65">
        <f>_xlfn.BITXOR(E9,AM24)</f>
        <v>1</v>
      </c>
      <c r="M9" s="71" t="str">
        <f>BIN2HEX(H9)</f>
        <v>5</v>
      </c>
      <c r="N9" s="71" t="str">
        <f t="shared" si="7"/>
        <v>0011</v>
      </c>
      <c r="O9" s="71">
        <f t="shared" ref="O9:R10" si="20">_xlfn.BITXOR(I9,B30)</f>
        <v>0</v>
      </c>
      <c r="P9" s="71">
        <f t="shared" si="20"/>
        <v>0</v>
      </c>
      <c r="Q9" s="71">
        <f t="shared" si="20"/>
        <v>1</v>
      </c>
      <c r="R9" s="71">
        <f t="shared" si="20"/>
        <v>1</v>
      </c>
      <c r="S9" s="71" t="str">
        <f t="shared" si="8"/>
        <v>3</v>
      </c>
      <c r="T9" s="71" t="str">
        <f t="shared" si="9"/>
        <v>1010</v>
      </c>
      <c r="U9" s="72">
        <f>_xlfn.BITXOR(O9,I23)</f>
        <v>1</v>
      </c>
      <c r="V9" s="72">
        <f>_xlfn.BITXOR(P9,J23)</f>
        <v>0</v>
      </c>
      <c r="W9" s="72">
        <f>_xlfn.BITXOR(Q9,K23)</f>
        <v>1</v>
      </c>
      <c r="X9" s="72">
        <f>_xlfn.BITXOR(R9,L23)</f>
        <v>0</v>
      </c>
      <c r="Y9" s="71" t="str">
        <f t="shared" si="10"/>
        <v>A</v>
      </c>
      <c r="Z9" s="71" t="str">
        <f t="shared" si="11"/>
        <v>0100</v>
      </c>
      <c r="AA9" s="71">
        <f t="shared" si="17"/>
        <v>0</v>
      </c>
      <c r="AB9" s="71">
        <f t="shared" si="17"/>
        <v>1</v>
      </c>
      <c r="AC9" s="71">
        <f t="shared" si="17"/>
        <v>0</v>
      </c>
      <c r="AD9" s="71">
        <f t="shared" si="17"/>
        <v>0</v>
      </c>
      <c r="AE9" s="71" t="str">
        <f t="shared" si="2"/>
        <v>4</v>
      </c>
      <c r="AF9" s="71" t="str">
        <f t="shared" si="15"/>
        <v>0101</v>
      </c>
      <c r="AG9" s="72">
        <f>_xlfn.BITXOR(AA9, B23)</f>
        <v>0</v>
      </c>
      <c r="AH9" s="72">
        <f>_xlfn.BITXOR(AB9, C23)</f>
        <v>1</v>
      </c>
      <c r="AI9" s="72">
        <f>_xlfn.BITXOR(AC9, D23)</f>
        <v>0</v>
      </c>
      <c r="AJ9" s="72">
        <f>_xlfn.BITXOR(AD9, E23)</f>
        <v>1</v>
      </c>
      <c r="AK9" s="71" t="str">
        <f t="shared" si="12"/>
        <v>5</v>
      </c>
      <c r="AM9" s="71" t="str">
        <f t="shared" si="13"/>
        <v>1011</v>
      </c>
      <c r="AN9" s="72">
        <f t="shared" si="18"/>
        <v>1</v>
      </c>
      <c r="AO9" s="72">
        <f t="shared" si="18"/>
        <v>0</v>
      </c>
      <c r="AP9" s="72">
        <f t="shared" si="18"/>
        <v>1</v>
      </c>
      <c r="AQ9" s="72">
        <f t="shared" si="18"/>
        <v>1</v>
      </c>
      <c r="AR9" s="71" t="str">
        <f t="shared" si="14"/>
        <v>B</v>
      </c>
      <c r="AT9" s="71">
        <v>110</v>
      </c>
      <c r="AU9" s="69">
        <v>6</v>
      </c>
      <c r="AV9" s="71">
        <v>110</v>
      </c>
    </row>
    <row r="10" spans="1:48" x14ac:dyDescent="0.25">
      <c r="A10" s="50">
        <f>Y23</f>
        <v>7</v>
      </c>
      <c r="B10" s="2">
        <v>1</v>
      </c>
      <c r="C10" s="2">
        <v>1</v>
      </c>
      <c r="D10" s="2">
        <v>0</v>
      </c>
      <c r="E10" s="2">
        <v>0</v>
      </c>
      <c r="F10" s="77" t="str">
        <f t="shared" si="19"/>
        <v>1100</v>
      </c>
      <c r="G10" s="14" t="str">
        <f t="shared" si="4"/>
        <v>C</v>
      </c>
      <c r="H10" s="2" t="str">
        <f t="shared" si="5"/>
        <v>1010</v>
      </c>
      <c r="I10" s="49">
        <f>_xlfn.BITXOR(B10,AJ24)</f>
        <v>1</v>
      </c>
      <c r="J10" s="49">
        <f>_xlfn.BITXOR(C10,AK24)</f>
        <v>0</v>
      </c>
      <c r="K10" s="49">
        <f>_xlfn.BITXOR(D10,AL24)</f>
        <v>1</v>
      </c>
      <c r="L10" s="49">
        <f>_xlfn.BITXOR(E10,AM24)</f>
        <v>0</v>
      </c>
      <c r="M10" s="16" t="str">
        <f t="shared" si="6"/>
        <v>A</v>
      </c>
      <c r="N10" t="str">
        <f t="shared" si="7"/>
        <v>1101</v>
      </c>
      <c r="O10">
        <f t="shared" si="20"/>
        <v>1</v>
      </c>
      <c r="P10">
        <f t="shared" si="20"/>
        <v>1</v>
      </c>
      <c r="Q10">
        <f t="shared" si="20"/>
        <v>0</v>
      </c>
      <c r="R10">
        <f t="shared" si="20"/>
        <v>1</v>
      </c>
      <c r="S10" s="16" t="str">
        <f t="shared" si="8"/>
        <v>D</v>
      </c>
      <c r="T10" t="str">
        <f t="shared" si="9"/>
        <v>0101</v>
      </c>
      <c r="U10">
        <f>_xlfn.BITXOR(O10,I22)</f>
        <v>0</v>
      </c>
      <c r="V10">
        <f>_xlfn.BITXOR(P10,J22)</f>
        <v>1</v>
      </c>
      <c r="W10">
        <f>_xlfn.BITXOR(Q10,K22)</f>
        <v>0</v>
      </c>
      <c r="X10">
        <f>_xlfn.BITXOR(R10,L22)</f>
        <v>1</v>
      </c>
      <c r="Y10" s="21" t="str">
        <f t="shared" si="10"/>
        <v>5</v>
      </c>
      <c r="Z10" t="str">
        <f t="shared" si="11"/>
        <v>1010</v>
      </c>
      <c r="AA10">
        <f t="shared" si="17"/>
        <v>1</v>
      </c>
      <c r="AB10">
        <f t="shared" si="17"/>
        <v>0</v>
      </c>
      <c r="AC10">
        <f t="shared" si="17"/>
        <v>1</v>
      </c>
      <c r="AD10">
        <f t="shared" si="17"/>
        <v>0</v>
      </c>
      <c r="AE10" s="21" t="str">
        <f t="shared" si="2"/>
        <v>A</v>
      </c>
      <c r="AF10" t="str">
        <f t="shared" si="15"/>
        <v>1010</v>
      </c>
      <c r="AG10">
        <f>_xlfn.BITXOR(AA10, B22)</f>
        <v>1</v>
      </c>
      <c r="AH10">
        <f>_xlfn.BITXOR(AB10, C22)</f>
        <v>0</v>
      </c>
      <c r="AI10">
        <f>_xlfn.BITXOR(AC10, D22)</f>
        <v>1</v>
      </c>
      <c r="AJ10">
        <f>_xlfn.BITXOR(AD10, E22)</f>
        <v>0</v>
      </c>
      <c r="AK10" s="16" t="str">
        <f t="shared" si="12"/>
        <v>A</v>
      </c>
      <c r="AM10" t="str">
        <f t="shared" si="13"/>
        <v>0101</v>
      </c>
      <c r="AN10" s="33">
        <f t="shared" si="18"/>
        <v>0</v>
      </c>
      <c r="AO10" s="33">
        <f t="shared" si="18"/>
        <v>1</v>
      </c>
      <c r="AP10" s="33">
        <f t="shared" si="18"/>
        <v>0</v>
      </c>
      <c r="AQ10" s="33">
        <f t="shared" si="18"/>
        <v>1</v>
      </c>
      <c r="AR10" s="16" t="str">
        <f t="shared" si="14"/>
        <v>5</v>
      </c>
      <c r="AT10">
        <v>111</v>
      </c>
      <c r="AU10" s="50">
        <v>7</v>
      </c>
    </row>
    <row r="11" spans="1:48" x14ac:dyDescent="0.25">
      <c r="A11" s="50">
        <f>Z23</f>
        <v>8</v>
      </c>
      <c r="B11" s="53">
        <v>1</v>
      </c>
      <c r="C11" s="53">
        <v>0</v>
      </c>
      <c r="D11" s="53">
        <v>1</v>
      </c>
      <c r="E11" s="53">
        <v>0</v>
      </c>
      <c r="F11" s="77" t="str">
        <f t="shared" si="19"/>
        <v>1010</v>
      </c>
      <c r="G11" s="14" t="str">
        <f t="shared" si="4"/>
        <v>A</v>
      </c>
      <c r="H11" s="63" t="str">
        <f t="shared" si="5"/>
        <v>1100</v>
      </c>
      <c r="I11" s="64">
        <f t="shared" ref="I11:L12" si="21">_xlfn.BITXOR(B11,AJ24)</f>
        <v>1</v>
      </c>
      <c r="J11" s="64">
        <f t="shared" si="21"/>
        <v>1</v>
      </c>
      <c r="K11" s="64">
        <f t="shared" si="21"/>
        <v>0</v>
      </c>
      <c r="L11" s="64">
        <f t="shared" si="21"/>
        <v>0</v>
      </c>
      <c r="M11" s="16" t="str">
        <f t="shared" si="6"/>
        <v>C</v>
      </c>
      <c r="N11" s="52" t="str">
        <f t="shared" si="7"/>
        <v>0100</v>
      </c>
      <c r="O11" s="52">
        <f t="shared" ref="O11:R14" si="22">_xlfn.BITXOR(I11,I22)</f>
        <v>0</v>
      </c>
      <c r="P11" s="52">
        <f t="shared" si="22"/>
        <v>1</v>
      </c>
      <c r="Q11" s="52">
        <f t="shared" si="22"/>
        <v>0</v>
      </c>
      <c r="R11" s="52">
        <f t="shared" si="22"/>
        <v>0</v>
      </c>
      <c r="S11" s="16" t="str">
        <f t="shared" si="8"/>
        <v>4</v>
      </c>
      <c r="T11" s="52" t="str">
        <f t="shared" si="9"/>
        <v>1100</v>
      </c>
      <c r="U11" s="52">
        <f t="shared" ref="U11:X14" si="23">_xlfn.BITXOR(I22,O11)</f>
        <v>1</v>
      </c>
      <c r="V11" s="52">
        <f t="shared" si="23"/>
        <v>1</v>
      </c>
      <c r="W11" s="52">
        <f t="shared" si="23"/>
        <v>0</v>
      </c>
      <c r="X11" s="52">
        <f t="shared" si="23"/>
        <v>0</v>
      </c>
      <c r="Y11" s="21" t="str">
        <f t="shared" si="10"/>
        <v>C</v>
      </c>
      <c r="Z11" s="52" t="str">
        <f t="shared" si="11"/>
        <v>0100</v>
      </c>
      <c r="AA11" s="52">
        <f t="shared" ref="AA11:AD14" si="24">_xlfn.BITXOR(I22,U11)</f>
        <v>0</v>
      </c>
      <c r="AB11" s="52">
        <f t="shared" si="24"/>
        <v>1</v>
      </c>
      <c r="AC11" s="52">
        <f t="shared" si="24"/>
        <v>0</v>
      </c>
      <c r="AD11" s="52">
        <f t="shared" si="24"/>
        <v>0</v>
      </c>
      <c r="AE11" s="21" t="str">
        <f t="shared" si="2"/>
        <v>4</v>
      </c>
      <c r="AF11" s="52" t="str">
        <f t="shared" si="15"/>
        <v>0100</v>
      </c>
      <c r="AG11">
        <f t="shared" ref="AG11:AG18" si="25">_xlfn.BITXOR(B32,AA11)</f>
        <v>0</v>
      </c>
      <c r="AH11" s="52">
        <f t="shared" ref="AH11:AJ14" si="26">_xlfn.BITXOR(J22,AB11)</f>
        <v>1</v>
      </c>
      <c r="AI11" s="52">
        <f t="shared" si="26"/>
        <v>0</v>
      </c>
      <c r="AJ11" s="52">
        <f t="shared" si="26"/>
        <v>0</v>
      </c>
      <c r="AK11" s="16" t="str">
        <f t="shared" si="12"/>
        <v>4</v>
      </c>
      <c r="AL11" s="52"/>
      <c r="AM11" s="52" t="str">
        <f t="shared" si="13"/>
        <v>1100</v>
      </c>
      <c r="AN11" s="54">
        <f t="shared" ref="AN11:AQ14" si="27">_xlfn.BITXOR(AG11,I22)</f>
        <v>1</v>
      </c>
      <c r="AO11" s="54">
        <f t="shared" si="27"/>
        <v>1</v>
      </c>
      <c r="AP11" s="54">
        <f t="shared" si="27"/>
        <v>0</v>
      </c>
      <c r="AQ11" s="54">
        <f t="shared" si="27"/>
        <v>0</v>
      </c>
      <c r="AR11" s="16" t="str">
        <f t="shared" si="14"/>
        <v>C</v>
      </c>
      <c r="AS11" s="52"/>
      <c r="AT11" s="52">
        <v>1000</v>
      </c>
      <c r="AU11" s="50">
        <v>8</v>
      </c>
    </row>
    <row r="12" spans="1:48" x14ac:dyDescent="0.25">
      <c r="A12" s="50">
        <f>AA23</f>
        <v>9</v>
      </c>
      <c r="B12" s="2">
        <v>1</v>
      </c>
      <c r="C12" s="2">
        <v>0</v>
      </c>
      <c r="D12" s="2">
        <v>1</v>
      </c>
      <c r="E12" s="2">
        <v>1</v>
      </c>
      <c r="F12" s="77" t="str">
        <f t="shared" si="19"/>
        <v>1011</v>
      </c>
      <c r="G12" s="14" t="str">
        <f t="shared" si="4"/>
        <v>B</v>
      </c>
      <c r="H12" s="2" t="str">
        <f t="shared" si="5"/>
        <v>1000</v>
      </c>
      <c r="I12" s="73">
        <f t="shared" si="21"/>
        <v>1</v>
      </c>
      <c r="J12" s="73">
        <f t="shared" si="21"/>
        <v>0</v>
      </c>
      <c r="K12" s="73">
        <f t="shared" si="21"/>
        <v>0</v>
      </c>
      <c r="L12" s="73">
        <f t="shared" si="21"/>
        <v>0</v>
      </c>
      <c r="M12" s="16" t="str">
        <f t="shared" si="6"/>
        <v>8</v>
      </c>
      <c r="N12" t="str">
        <f t="shared" si="7"/>
        <v>0001</v>
      </c>
      <c r="O12" s="66">
        <f t="shared" si="22"/>
        <v>0</v>
      </c>
      <c r="P12" s="66">
        <f t="shared" si="22"/>
        <v>0</v>
      </c>
      <c r="Q12" s="66">
        <f t="shared" si="22"/>
        <v>0</v>
      </c>
      <c r="R12" s="66">
        <f t="shared" si="22"/>
        <v>1</v>
      </c>
      <c r="S12" s="16" t="str">
        <f t="shared" si="8"/>
        <v>1</v>
      </c>
      <c r="T12" t="str">
        <f t="shared" si="9"/>
        <v>1000</v>
      </c>
      <c r="U12">
        <f t="shared" si="23"/>
        <v>1</v>
      </c>
      <c r="V12">
        <f t="shared" si="23"/>
        <v>0</v>
      </c>
      <c r="W12">
        <f t="shared" si="23"/>
        <v>0</v>
      </c>
      <c r="X12">
        <f t="shared" si="23"/>
        <v>0</v>
      </c>
      <c r="Y12" s="21" t="str">
        <f t="shared" si="10"/>
        <v>8</v>
      </c>
      <c r="Z12" t="str">
        <f t="shared" si="11"/>
        <v>0001</v>
      </c>
      <c r="AA12">
        <f t="shared" si="24"/>
        <v>0</v>
      </c>
      <c r="AB12">
        <f t="shared" si="24"/>
        <v>0</v>
      </c>
      <c r="AC12">
        <f t="shared" si="24"/>
        <v>0</v>
      </c>
      <c r="AD12">
        <f t="shared" si="24"/>
        <v>1</v>
      </c>
      <c r="AE12" s="21" t="str">
        <f t="shared" si="2"/>
        <v>1</v>
      </c>
      <c r="AF12" t="str">
        <f t="shared" si="15"/>
        <v>0000</v>
      </c>
      <c r="AG12">
        <f t="shared" si="25"/>
        <v>0</v>
      </c>
      <c r="AH12">
        <f t="shared" si="26"/>
        <v>0</v>
      </c>
      <c r="AI12">
        <f t="shared" si="26"/>
        <v>0</v>
      </c>
      <c r="AJ12">
        <f t="shared" si="26"/>
        <v>0</v>
      </c>
      <c r="AK12" s="16" t="str">
        <f t="shared" si="12"/>
        <v>0</v>
      </c>
      <c r="AM12" t="str">
        <f t="shared" si="13"/>
        <v>1001</v>
      </c>
      <c r="AN12" s="33">
        <f t="shared" si="27"/>
        <v>1</v>
      </c>
      <c r="AO12" s="33">
        <f t="shared" si="27"/>
        <v>0</v>
      </c>
      <c r="AP12" s="33">
        <f t="shared" si="27"/>
        <v>0</v>
      </c>
      <c r="AQ12" s="33">
        <f t="shared" si="27"/>
        <v>1</v>
      </c>
      <c r="AR12" s="16" t="str">
        <f t="shared" si="14"/>
        <v>9</v>
      </c>
      <c r="AT12">
        <v>1001</v>
      </c>
      <c r="AU12" s="50">
        <v>9</v>
      </c>
    </row>
    <row r="13" spans="1:48" x14ac:dyDescent="0.25">
      <c r="A13" t="str">
        <f>AB23</f>
        <v>A</v>
      </c>
      <c r="B13" s="2">
        <v>1</v>
      </c>
      <c r="C13" s="2">
        <v>0</v>
      </c>
      <c r="D13" s="2">
        <v>1</v>
      </c>
      <c r="E13" s="2">
        <v>1</v>
      </c>
      <c r="F13" s="77" t="str">
        <f t="shared" si="19"/>
        <v>1011</v>
      </c>
      <c r="G13" s="14" t="str">
        <f t="shared" si="4"/>
        <v>B</v>
      </c>
      <c r="H13" s="2" t="str">
        <f t="shared" si="5"/>
        <v>1000</v>
      </c>
      <c r="I13" s="49">
        <f>_xlfn.BITXOR(B13,AJ25)</f>
        <v>1</v>
      </c>
      <c r="J13" s="49">
        <f>_xlfn.BITXOR(C13,AK25)</f>
        <v>0</v>
      </c>
      <c r="K13" s="49">
        <f>_xlfn.BITXOR(D13,AL25)</f>
        <v>0</v>
      </c>
      <c r="L13" s="49">
        <f>_xlfn.BITXOR(E13,AM25)</f>
        <v>0</v>
      </c>
      <c r="M13" s="16" t="str">
        <f>BIN2HEX(H13)</f>
        <v>8</v>
      </c>
      <c r="N13" t="str">
        <f t="shared" si="7"/>
        <v>0010</v>
      </c>
      <c r="O13">
        <f>_xlfn.BITXOR(I13,I24)</f>
        <v>0</v>
      </c>
      <c r="P13">
        <f t="shared" si="22"/>
        <v>0</v>
      </c>
      <c r="Q13">
        <f t="shared" si="22"/>
        <v>1</v>
      </c>
      <c r="R13">
        <f t="shared" si="22"/>
        <v>0</v>
      </c>
      <c r="S13" s="16" t="str">
        <f t="shared" si="8"/>
        <v>2</v>
      </c>
      <c r="T13" t="str">
        <f t="shared" si="9"/>
        <v>1000</v>
      </c>
      <c r="U13">
        <f t="shared" si="23"/>
        <v>1</v>
      </c>
      <c r="V13">
        <f t="shared" si="23"/>
        <v>0</v>
      </c>
      <c r="W13">
        <f t="shared" si="23"/>
        <v>0</v>
      </c>
      <c r="X13">
        <f t="shared" si="23"/>
        <v>0</v>
      </c>
      <c r="Y13" s="21" t="str">
        <f t="shared" si="10"/>
        <v>8</v>
      </c>
      <c r="Z13" t="str">
        <f t="shared" si="11"/>
        <v>0010</v>
      </c>
      <c r="AA13">
        <f t="shared" si="24"/>
        <v>0</v>
      </c>
      <c r="AB13">
        <f t="shared" si="24"/>
        <v>0</v>
      </c>
      <c r="AC13">
        <f t="shared" si="24"/>
        <v>1</v>
      </c>
      <c r="AD13">
        <f t="shared" si="24"/>
        <v>0</v>
      </c>
      <c r="AE13" s="21" t="str">
        <f t="shared" si="2"/>
        <v>2</v>
      </c>
      <c r="AF13" t="str">
        <f t="shared" si="15"/>
        <v>0000</v>
      </c>
      <c r="AG13">
        <f t="shared" si="25"/>
        <v>0</v>
      </c>
      <c r="AH13">
        <f t="shared" si="26"/>
        <v>0</v>
      </c>
      <c r="AI13">
        <f t="shared" si="26"/>
        <v>0</v>
      </c>
      <c r="AJ13">
        <f t="shared" si="26"/>
        <v>0</v>
      </c>
      <c r="AK13" s="16" t="str">
        <f t="shared" si="12"/>
        <v>0</v>
      </c>
      <c r="AM13" t="str">
        <f t="shared" si="13"/>
        <v>1010</v>
      </c>
      <c r="AN13" s="33">
        <f t="shared" si="27"/>
        <v>1</v>
      </c>
      <c r="AO13" s="33">
        <f t="shared" si="27"/>
        <v>0</v>
      </c>
      <c r="AP13" s="33">
        <f t="shared" si="27"/>
        <v>1</v>
      </c>
      <c r="AQ13" s="33">
        <f t="shared" si="27"/>
        <v>0</v>
      </c>
      <c r="AR13" s="16" t="str">
        <f>BIN2HEX(AM13)</f>
        <v>A</v>
      </c>
      <c r="AT13">
        <v>1010</v>
      </c>
      <c r="AU13" s="50" t="s">
        <v>5</v>
      </c>
    </row>
    <row r="14" spans="1:48" s="71" customFormat="1" x14ac:dyDescent="0.25">
      <c r="A14" s="71" t="str">
        <f>AC23</f>
        <v>B</v>
      </c>
      <c r="B14" s="65">
        <v>0</v>
      </c>
      <c r="C14" s="65">
        <v>1</v>
      </c>
      <c r="D14" s="65">
        <v>1</v>
      </c>
      <c r="E14" s="65">
        <v>0</v>
      </c>
      <c r="F14" s="78" t="str">
        <f t="shared" si="19"/>
        <v>0110</v>
      </c>
      <c r="G14" s="70" t="str">
        <f t="shared" si="4"/>
        <v>6</v>
      </c>
      <c r="H14" s="70" t="str">
        <f t="shared" si="5"/>
        <v>0101</v>
      </c>
      <c r="I14" s="65">
        <f>_xlfn.BITXOR(B14,AJ25)</f>
        <v>0</v>
      </c>
      <c r="J14" s="65">
        <f>_xlfn.BITXOR(C14,AK25)</f>
        <v>1</v>
      </c>
      <c r="K14" s="65">
        <f>_xlfn.BITXOR(D14,AL25)</f>
        <v>0</v>
      </c>
      <c r="L14" s="65">
        <f>_xlfn.BITXOR(E14,AM25)</f>
        <v>1</v>
      </c>
      <c r="M14" s="71" t="str">
        <f t="shared" si="6"/>
        <v>5</v>
      </c>
      <c r="N14" s="71" t="str">
        <f t="shared" si="7"/>
        <v>1110</v>
      </c>
      <c r="O14" s="71">
        <f>_xlfn.BITXOR(I14,I25)</f>
        <v>1</v>
      </c>
      <c r="P14" s="71">
        <f>_xlfn.BITXOR(J14,J25)</f>
        <v>1</v>
      </c>
      <c r="Q14" s="71">
        <f t="shared" si="22"/>
        <v>1</v>
      </c>
      <c r="R14" s="71">
        <f t="shared" si="22"/>
        <v>0</v>
      </c>
      <c r="S14" s="71" t="str">
        <f t="shared" si="8"/>
        <v>E</v>
      </c>
      <c r="T14" s="71" t="str">
        <f t="shared" si="9"/>
        <v>0101</v>
      </c>
      <c r="U14" s="71">
        <f t="shared" si="23"/>
        <v>0</v>
      </c>
      <c r="V14" s="71">
        <f t="shared" si="23"/>
        <v>1</v>
      </c>
      <c r="W14" s="71">
        <f t="shared" si="23"/>
        <v>0</v>
      </c>
      <c r="X14" s="71">
        <f t="shared" si="23"/>
        <v>1</v>
      </c>
      <c r="Y14" s="71" t="str">
        <f t="shared" si="10"/>
        <v>5</v>
      </c>
      <c r="Z14" s="71" t="str">
        <f t="shared" si="11"/>
        <v>1110</v>
      </c>
      <c r="AA14" s="71">
        <f t="shared" si="24"/>
        <v>1</v>
      </c>
      <c r="AB14" s="71">
        <f t="shared" si="24"/>
        <v>1</v>
      </c>
      <c r="AC14" s="71">
        <f t="shared" si="24"/>
        <v>1</v>
      </c>
      <c r="AD14" s="71">
        <f t="shared" si="24"/>
        <v>0</v>
      </c>
      <c r="AE14" s="71" t="str">
        <f t="shared" si="2"/>
        <v>E</v>
      </c>
      <c r="AF14" s="71" t="str">
        <f t="shared" si="15"/>
        <v>1101</v>
      </c>
      <c r="AG14" s="83">
        <f t="shared" si="25"/>
        <v>1</v>
      </c>
      <c r="AH14" s="71">
        <f t="shared" si="26"/>
        <v>1</v>
      </c>
      <c r="AI14" s="71">
        <f t="shared" si="26"/>
        <v>0</v>
      </c>
      <c r="AJ14" s="71">
        <f t="shared" si="26"/>
        <v>1</v>
      </c>
      <c r="AK14" s="71" t="str">
        <f t="shared" si="12"/>
        <v>D</v>
      </c>
      <c r="AM14" s="71" t="str">
        <f t="shared" si="13"/>
        <v>0110</v>
      </c>
      <c r="AN14" s="71">
        <f t="shared" si="27"/>
        <v>0</v>
      </c>
      <c r="AO14" s="71">
        <f t="shared" si="27"/>
        <v>1</v>
      </c>
      <c r="AP14" s="71">
        <f t="shared" si="27"/>
        <v>1</v>
      </c>
      <c r="AQ14" s="71">
        <f t="shared" si="27"/>
        <v>0</v>
      </c>
      <c r="AR14" s="71" t="str">
        <f t="shared" si="14"/>
        <v>6</v>
      </c>
      <c r="AT14" s="71">
        <v>1010</v>
      </c>
      <c r="AU14" s="69" t="s">
        <v>6</v>
      </c>
      <c r="AV14" s="71">
        <v>11</v>
      </c>
    </row>
    <row r="15" spans="1:48" x14ac:dyDescent="0.25">
      <c r="A15" t="str">
        <f>AD23</f>
        <v>C</v>
      </c>
      <c r="B15" s="2">
        <v>1</v>
      </c>
      <c r="C15" s="2">
        <v>1</v>
      </c>
      <c r="D15" s="2">
        <v>0</v>
      </c>
      <c r="E15" s="2">
        <v>1</v>
      </c>
      <c r="F15" s="77" t="str">
        <f t="shared" si="19"/>
        <v>1101</v>
      </c>
      <c r="G15" s="14" t="str">
        <f t="shared" si="4"/>
        <v>D</v>
      </c>
      <c r="H15" s="2" t="str">
        <f t="shared" si="5"/>
        <v>1011</v>
      </c>
      <c r="I15" s="49">
        <f>_xlfn.BITXOR(B15,AJ24)</f>
        <v>1</v>
      </c>
      <c r="J15" s="49">
        <f>_xlfn.BITXOR(C15,AK24)</f>
        <v>0</v>
      </c>
      <c r="K15" s="49">
        <f>_xlfn.BITXOR(D15,AL24)</f>
        <v>1</v>
      </c>
      <c r="L15" s="49">
        <f>_xlfn.BITXOR(E15,AM24)</f>
        <v>1</v>
      </c>
      <c r="M15" s="16" t="str">
        <f t="shared" si="6"/>
        <v>B</v>
      </c>
      <c r="N15" t="str">
        <f t="shared" si="7"/>
        <v>1111</v>
      </c>
      <c r="O15">
        <f>_xlfn.BITXOR(I15,B41)</f>
        <v>1</v>
      </c>
      <c r="P15">
        <f t="shared" ref="P15:R18" si="28">_xlfn.BITXOR(J15,J28)</f>
        <v>1</v>
      </c>
      <c r="Q15">
        <f t="shared" si="28"/>
        <v>1</v>
      </c>
      <c r="R15">
        <f t="shared" si="28"/>
        <v>1</v>
      </c>
      <c r="S15" s="16" t="str">
        <f t="shared" si="8"/>
        <v>F</v>
      </c>
      <c r="T15" t="str">
        <f t="shared" si="9"/>
        <v>0011</v>
      </c>
      <c r="U15">
        <f t="shared" ref="U15:X18" si="29">_xlfn.BITXOR(I28,O15)</f>
        <v>0</v>
      </c>
      <c r="V15">
        <f t="shared" si="29"/>
        <v>0</v>
      </c>
      <c r="W15">
        <f t="shared" si="29"/>
        <v>1</v>
      </c>
      <c r="X15">
        <f t="shared" si="29"/>
        <v>1</v>
      </c>
      <c r="Y15" s="21" t="str">
        <f t="shared" si="10"/>
        <v>3</v>
      </c>
      <c r="Z15" t="str">
        <f t="shared" si="11"/>
        <v>1111</v>
      </c>
      <c r="AA15">
        <f t="shared" ref="AA15:AD18" si="30">_xlfn.BITXOR(I28,U15)</f>
        <v>1</v>
      </c>
      <c r="AB15">
        <f t="shared" si="30"/>
        <v>1</v>
      </c>
      <c r="AC15">
        <f t="shared" si="30"/>
        <v>1</v>
      </c>
      <c r="AD15">
        <f t="shared" si="30"/>
        <v>1</v>
      </c>
      <c r="AE15" s="21" t="str">
        <f t="shared" si="2"/>
        <v>F</v>
      </c>
      <c r="AF15" t="str">
        <f t="shared" si="15"/>
        <v>1011</v>
      </c>
      <c r="AG15">
        <f t="shared" si="25"/>
        <v>1</v>
      </c>
      <c r="AH15">
        <f t="shared" ref="AH15:AJ18" si="31">_xlfn.BITXOR(J28,AB15)</f>
        <v>0</v>
      </c>
      <c r="AI15">
        <f t="shared" si="31"/>
        <v>1</v>
      </c>
      <c r="AJ15">
        <f t="shared" si="31"/>
        <v>1</v>
      </c>
      <c r="AK15" s="16" t="str">
        <f t="shared" si="12"/>
        <v>B</v>
      </c>
      <c r="AM15" t="str">
        <f t="shared" si="13"/>
        <v>1111</v>
      </c>
      <c r="AN15" s="33">
        <f>_xlfn.BITXOR(AG15,I26)</f>
        <v>1</v>
      </c>
      <c r="AO15" s="33">
        <f t="shared" ref="AO15:AQ18" si="32">_xlfn.BITXOR(AH15,J28)</f>
        <v>1</v>
      </c>
      <c r="AP15" s="33">
        <f t="shared" si="32"/>
        <v>1</v>
      </c>
      <c r="AQ15" s="33">
        <f t="shared" si="32"/>
        <v>1</v>
      </c>
      <c r="AR15" s="16" t="str">
        <f t="shared" si="14"/>
        <v>F</v>
      </c>
      <c r="AT15">
        <v>1100</v>
      </c>
      <c r="AU15" s="50" t="s">
        <v>12</v>
      </c>
    </row>
    <row r="16" spans="1:48" x14ac:dyDescent="0.25">
      <c r="A16" t="str">
        <f>AE23</f>
        <v>D</v>
      </c>
      <c r="B16" s="2">
        <v>1</v>
      </c>
      <c r="C16" s="2">
        <v>1</v>
      </c>
      <c r="D16" s="2">
        <v>1</v>
      </c>
      <c r="E16" s="2">
        <v>1</v>
      </c>
      <c r="F16" s="77" t="str">
        <f t="shared" si="19"/>
        <v>1111</v>
      </c>
      <c r="G16" s="14" t="str">
        <f t="shared" si="4"/>
        <v>F</v>
      </c>
      <c r="H16" s="2" t="str">
        <f t="shared" si="5"/>
        <v>1001</v>
      </c>
      <c r="I16" s="49">
        <f t="shared" ref="I16:L17" si="33">_xlfn.BITXOR(B16,AJ24)</f>
        <v>1</v>
      </c>
      <c r="J16" s="49">
        <f t="shared" si="33"/>
        <v>0</v>
      </c>
      <c r="K16" s="49">
        <f t="shared" si="33"/>
        <v>0</v>
      </c>
      <c r="L16" s="49">
        <f t="shared" si="33"/>
        <v>1</v>
      </c>
      <c r="M16" s="16" t="s">
        <v>5</v>
      </c>
      <c r="N16" t="str">
        <f t="shared" si="7"/>
        <v>0100</v>
      </c>
      <c r="O16">
        <f>_xlfn.BITXOR(I16,I29)</f>
        <v>0</v>
      </c>
      <c r="P16">
        <f t="shared" si="28"/>
        <v>1</v>
      </c>
      <c r="Q16">
        <f t="shared" si="28"/>
        <v>0</v>
      </c>
      <c r="R16">
        <f t="shared" si="28"/>
        <v>0</v>
      </c>
      <c r="S16" s="16" t="str">
        <f t="shared" si="8"/>
        <v>4</v>
      </c>
      <c r="T16" t="str">
        <f t="shared" si="9"/>
        <v>1001</v>
      </c>
      <c r="U16">
        <f t="shared" si="29"/>
        <v>1</v>
      </c>
      <c r="V16">
        <f t="shared" si="29"/>
        <v>0</v>
      </c>
      <c r="W16">
        <f t="shared" si="29"/>
        <v>0</v>
      </c>
      <c r="X16">
        <f t="shared" si="29"/>
        <v>1</v>
      </c>
      <c r="Y16" s="21" t="str">
        <f t="shared" si="10"/>
        <v>9</v>
      </c>
      <c r="Z16" t="str">
        <f t="shared" si="11"/>
        <v>0100</v>
      </c>
      <c r="AA16">
        <f t="shared" si="30"/>
        <v>0</v>
      </c>
      <c r="AB16">
        <f t="shared" si="30"/>
        <v>1</v>
      </c>
      <c r="AC16">
        <f t="shared" si="30"/>
        <v>0</v>
      </c>
      <c r="AD16">
        <f t="shared" si="30"/>
        <v>0</v>
      </c>
      <c r="AE16" s="21" t="str">
        <f t="shared" si="2"/>
        <v>4</v>
      </c>
      <c r="AF16" t="str">
        <f t="shared" si="15"/>
        <v>0001</v>
      </c>
      <c r="AG16">
        <f t="shared" si="25"/>
        <v>0</v>
      </c>
      <c r="AH16">
        <f t="shared" si="31"/>
        <v>0</v>
      </c>
      <c r="AI16">
        <f t="shared" si="31"/>
        <v>0</v>
      </c>
      <c r="AJ16">
        <f t="shared" si="31"/>
        <v>1</v>
      </c>
      <c r="AK16" s="16" t="str">
        <f t="shared" si="12"/>
        <v>1</v>
      </c>
      <c r="AM16" t="str">
        <f t="shared" si="13"/>
        <v>1100</v>
      </c>
      <c r="AN16" s="33">
        <f>_xlfn.BITXOR(AG16,I28)</f>
        <v>1</v>
      </c>
      <c r="AO16" s="33">
        <f t="shared" si="32"/>
        <v>1</v>
      </c>
      <c r="AP16" s="33">
        <f t="shared" si="32"/>
        <v>0</v>
      </c>
      <c r="AQ16" s="33">
        <f t="shared" si="32"/>
        <v>0</v>
      </c>
      <c r="AR16" s="16" t="str">
        <f t="shared" si="14"/>
        <v>C</v>
      </c>
      <c r="AT16">
        <v>1101</v>
      </c>
      <c r="AU16" s="50" t="s">
        <v>15</v>
      </c>
    </row>
    <row r="17" spans="1:47" x14ac:dyDescent="0.25">
      <c r="A17" t="str">
        <f>AF23</f>
        <v>E</v>
      </c>
      <c r="B17" s="2">
        <v>1</v>
      </c>
      <c r="C17" s="2">
        <v>0</v>
      </c>
      <c r="D17" s="2">
        <v>1</v>
      </c>
      <c r="E17" s="2">
        <v>0</v>
      </c>
      <c r="F17" s="77" t="str">
        <f t="shared" si="19"/>
        <v>1010</v>
      </c>
      <c r="G17" s="14" t="str">
        <f t="shared" si="4"/>
        <v>A</v>
      </c>
      <c r="H17" s="2" t="str">
        <f t="shared" si="5"/>
        <v>1001</v>
      </c>
      <c r="I17" s="49">
        <f t="shared" si="33"/>
        <v>1</v>
      </c>
      <c r="J17" s="49">
        <f t="shared" si="33"/>
        <v>0</v>
      </c>
      <c r="K17" s="49">
        <f t="shared" si="33"/>
        <v>0</v>
      </c>
      <c r="L17" s="49">
        <f t="shared" si="33"/>
        <v>1</v>
      </c>
      <c r="M17" s="16" t="str">
        <f>BIN2HEX(H17)</f>
        <v>9</v>
      </c>
      <c r="N17" t="str">
        <f t="shared" si="7"/>
        <v>0111</v>
      </c>
      <c r="O17">
        <f>_xlfn.BITXOR(I17,I30)</f>
        <v>0</v>
      </c>
      <c r="P17">
        <f t="shared" si="28"/>
        <v>1</v>
      </c>
      <c r="Q17">
        <f t="shared" si="28"/>
        <v>1</v>
      </c>
      <c r="R17">
        <f t="shared" si="28"/>
        <v>1</v>
      </c>
      <c r="S17" s="16" t="str">
        <f t="shared" si="8"/>
        <v>7</v>
      </c>
      <c r="T17" t="str">
        <f t="shared" si="9"/>
        <v>1001</v>
      </c>
      <c r="U17">
        <f t="shared" si="29"/>
        <v>1</v>
      </c>
      <c r="V17">
        <f t="shared" si="29"/>
        <v>0</v>
      </c>
      <c r="W17">
        <f t="shared" si="29"/>
        <v>0</v>
      </c>
      <c r="X17">
        <f t="shared" si="29"/>
        <v>1</v>
      </c>
      <c r="Y17" s="21" t="str">
        <f t="shared" si="10"/>
        <v>9</v>
      </c>
      <c r="Z17" t="str">
        <f t="shared" si="11"/>
        <v>0111</v>
      </c>
      <c r="AA17">
        <f t="shared" si="30"/>
        <v>0</v>
      </c>
      <c r="AB17">
        <f t="shared" si="30"/>
        <v>1</v>
      </c>
      <c r="AC17">
        <f t="shared" si="30"/>
        <v>1</v>
      </c>
      <c r="AD17">
        <f t="shared" si="30"/>
        <v>1</v>
      </c>
      <c r="AE17" s="21" t="str">
        <f t="shared" si="2"/>
        <v>7</v>
      </c>
      <c r="AF17" t="str">
        <f t="shared" si="15"/>
        <v>0001</v>
      </c>
      <c r="AG17">
        <f t="shared" si="25"/>
        <v>0</v>
      </c>
      <c r="AH17">
        <f t="shared" si="31"/>
        <v>0</v>
      </c>
      <c r="AI17">
        <f t="shared" si="31"/>
        <v>0</v>
      </c>
      <c r="AJ17">
        <f t="shared" si="31"/>
        <v>1</v>
      </c>
      <c r="AK17" s="16" t="str">
        <f t="shared" si="12"/>
        <v>1</v>
      </c>
      <c r="AM17" t="str">
        <f t="shared" si="13"/>
        <v>1111</v>
      </c>
      <c r="AN17" s="33">
        <f>_xlfn.BITXOR(AG17,I28)</f>
        <v>1</v>
      </c>
      <c r="AO17" s="33">
        <f t="shared" si="32"/>
        <v>1</v>
      </c>
      <c r="AP17" s="33">
        <f t="shared" si="32"/>
        <v>1</v>
      </c>
      <c r="AQ17" s="33">
        <f t="shared" si="32"/>
        <v>1</v>
      </c>
      <c r="AR17" s="16" t="str">
        <f t="shared" si="14"/>
        <v>F</v>
      </c>
      <c r="AT17">
        <v>1110</v>
      </c>
      <c r="AU17" s="50" t="s">
        <v>13</v>
      </c>
    </row>
    <row r="18" spans="1:47" ht="15.75" thickBot="1" x14ac:dyDescent="0.3">
      <c r="A18" t="str">
        <f>AG23</f>
        <v>F</v>
      </c>
      <c r="B18" s="2">
        <v>1</v>
      </c>
      <c r="C18" s="2">
        <v>0</v>
      </c>
      <c r="D18" s="2">
        <v>1</v>
      </c>
      <c r="E18" s="2">
        <v>1</v>
      </c>
      <c r="F18" s="79" t="str">
        <f t="shared" si="19"/>
        <v>1011</v>
      </c>
      <c r="G18" s="14" t="str">
        <f t="shared" si="4"/>
        <v>B</v>
      </c>
      <c r="H18" s="2" t="str">
        <f t="shared" si="5"/>
        <v>1000</v>
      </c>
      <c r="I18" s="73">
        <f>_xlfn.BITXOR(B18,AJ25)</f>
        <v>1</v>
      </c>
      <c r="J18" s="73">
        <f>_xlfn.BITXOR(C18,AK25)</f>
        <v>0</v>
      </c>
      <c r="K18" s="73">
        <f>_xlfn.BITXOR(D18,AL25)</f>
        <v>0</v>
      </c>
      <c r="L18" s="73">
        <f>_xlfn.BITXOR(E18,AM25)</f>
        <v>0</v>
      </c>
      <c r="M18" s="16" t="str">
        <f>BIN2HEX(H18)</f>
        <v>8</v>
      </c>
      <c r="N18" t="str">
        <f t="shared" si="7"/>
        <v>0111</v>
      </c>
      <c r="O18" s="66">
        <f>_xlfn.BITXOR(I18,I31)</f>
        <v>0</v>
      </c>
      <c r="P18" s="66">
        <f t="shared" si="28"/>
        <v>1</v>
      </c>
      <c r="Q18" s="66">
        <f t="shared" si="28"/>
        <v>1</v>
      </c>
      <c r="R18" s="66">
        <f t="shared" si="28"/>
        <v>1</v>
      </c>
      <c r="S18" s="16" t="str">
        <f t="shared" si="8"/>
        <v>7</v>
      </c>
      <c r="T18" t="str">
        <f t="shared" si="9"/>
        <v>1000</v>
      </c>
      <c r="U18">
        <f t="shared" si="29"/>
        <v>1</v>
      </c>
      <c r="V18">
        <f t="shared" si="29"/>
        <v>0</v>
      </c>
      <c r="W18">
        <f t="shared" si="29"/>
        <v>0</v>
      </c>
      <c r="X18">
        <f t="shared" si="29"/>
        <v>0</v>
      </c>
      <c r="Y18" s="21" t="str">
        <f t="shared" si="10"/>
        <v>8</v>
      </c>
      <c r="Z18" t="str">
        <f>CONCATENATE(AA18,AB18,AC18,AD18)</f>
        <v>0111</v>
      </c>
      <c r="AA18">
        <f t="shared" si="30"/>
        <v>0</v>
      </c>
      <c r="AB18">
        <f t="shared" si="30"/>
        <v>1</v>
      </c>
      <c r="AC18">
        <f t="shared" si="30"/>
        <v>1</v>
      </c>
      <c r="AD18">
        <f t="shared" si="30"/>
        <v>1</v>
      </c>
      <c r="AE18" s="21" t="str">
        <f t="shared" si="2"/>
        <v>7</v>
      </c>
      <c r="AF18" t="str">
        <f t="shared" si="15"/>
        <v>0000</v>
      </c>
      <c r="AG18">
        <f t="shared" si="25"/>
        <v>0</v>
      </c>
      <c r="AH18">
        <f t="shared" si="31"/>
        <v>0</v>
      </c>
      <c r="AI18">
        <f t="shared" si="31"/>
        <v>0</v>
      </c>
      <c r="AJ18">
        <f t="shared" si="31"/>
        <v>0</v>
      </c>
      <c r="AK18" s="16" t="str">
        <f t="shared" si="12"/>
        <v>0</v>
      </c>
      <c r="AM18" t="str">
        <f t="shared" si="13"/>
        <v>1111</v>
      </c>
      <c r="AN18" s="33">
        <f>_xlfn.BITXOR(AG18,I29)</f>
        <v>1</v>
      </c>
      <c r="AO18" s="33">
        <f t="shared" si="32"/>
        <v>1</v>
      </c>
      <c r="AP18" s="33">
        <f t="shared" si="32"/>
        <v>1</v>
      </c>
      <c r="AQ18" s="33">
        <f t="shared" si="32"/>
        <v>1</v>
      </c>
      <c r="AR18" s="16" t="str">
        <f t="shared" si="14"/>
        <v>F</v>
      </c>
      <c r="AT18">
        <v>1111</v>
      </c>
      <c r="AU18" s="50" t="s">
        <v>14</v>
      </c>
    </row>
    <row r="19" spans="1:47" x14ac:dyDescent="0.25">
      <c r="S19" s="12"/>
      <c r="T19" s="12"/>
      <c r="U19" s="12"/>
    </row>
    <row r="20" spans="1:47" ht="15.75" thickBot="1" x14ac:dyDescent="0.3">
      <c r="Q20" s="17"/>
      <c r="S20" s="12"/>
      <c r="T20" s="12"/>
      <c r="U20" s="12"/>
    </row>
    <row r="21" spans="1:47" x14ac:dyDescent="0.25">
      <c r="A21" t="s">
        <v>17</v>
      </c>
      <c r="B21" s="34" t="s">
        <v>9</v>
      </c>
      <c r="C21" s="35"/>
      <c r="D21" s="35"/>
      <c r="E21" s="36"/>
      <c r="F21" s="36" t="s">
        <v>8</v>
      </c>
      <c r="G21" s="5"/>
      <c r="H21" s="5"/>
      <c r="I21" s="35" t="s">
        <v>9</v>
      </c>
      <c r="J21" s="35"/>
      <c r="K21" s="35"/>
      <c r="L21" s="36"/>
      <c r="M21" s="37" t="s">
        <v>8</v>
      </c>
      <c r="S21" s="12"/>
      <c r="T21" s="12"/>
      <c r="U21" s="12"/>
    </row>
    <row r="22" spans="1:47" ht="15.75" thickBot="1" x14ac:dyDescent="0.3">
      <c r="B22" s="38">
        <v>0</v>
      </c>
      <c r="C22" s="2">
        <v>0</v>
      </c>
      <c r="D22" s="2">
        <v>0</v>
      </c>
      <c r="E22" s="2">
        <v>0</v>
      </c>
      <c r="F22" s="39" t="s">
        <v>7</v>
      </c>
      <c r="G22" s="2"/>
      <c r="H22" s="2"/>
      <c r="I22" s="2">
        <v>1</v>
      </c>
      <c r="J22" s="2">
        <v>0</v>
      </c>
      <c r="K22" s="2">
        <v>0</v>
      </c>
      <c r="L22" s="2">
        <v>0</v>
      </c>
      <c r="M22" s="40" t="s">
        <v>7</v>
      </c>
    </row>
    <row r="23" spans="1:47" ht="15.75" thickBot="1" x14ac:dyDescent="0.3">
      <c r="B23" s="38">
        <v>0</v>
      </c>
      <c r="C23" s="2">
        <v>0</v>
      </c>
      <c r="D23" s="2">
        <v>0</v>
      </c>
      <c r="E23" s="2">
        <v>1</v>
      </c>
      <c r="F23" s="39">
        <v>5</v>
      </c>
      <c r="G23" s="2"/>
      <c r="H23" s="2"/>
      <c r="I23" s="2">
        <v>1</v>
      </c>
      <c r="J23" s="2">
        <v>0</v>
      </c>
      <c r="K23" s="2">
        <v>0</v>
      </c>
      <c r="L23" s="2">
        <v>1</v>
      </c>
      <c r="M23" s="40">
        <v>5</v>
      </c>
      <c r="O23" s="82" t="s">
        <v>20</v>
      </c>
      <c r="R23" s="51">
        <v>0</v>
      </c>
      <c r="S23" s="27">
        <v>1</v>
      </c>
      <c r="T23" s="27">
        <v>2</v>
      </c>
      <c r="U23" s="27">
        <v>3</v>
      </c>
      <c r="V23" s="27">
        <v>4</v>
      </c>
      <c r="W23" s="27">
        <v>5</v>
      </c>
      <c r="X23" s="27">
        <v>6</v>
      </c>
      <c r="Y23" s="27">
        <v>7</v>
      </c>
      <c r="Z23" s="27">
        <v>8</v>
      </c>
      <c r="AA23" s="27">
        <v>9</v>
      </c>
      <c r="AB23" s="27" t="s">
        <v>5</v>
      </c>
      <c r="AC23" s="27" t="s">
        <v>6</v>
      </c>
      <c r="AD23" s="27" t="s">
        <v>12</v>
      </c>
      <c r="AE23" s="27" t="s">
        <v>15</v>
      </c>
      <c r="AF23" s="27" t="s">
        <v>13</v>
      </c>
      <c r="AG23" s="26" t="s">
        <v>14</v>
      </c>
      <c r="AJ23" s="55" t="s">
        <v>19</v>
      </c>
      <c r="AK23" s="56"/>
      <c r="AL23" s="57"/>
      <c r="AM23" s="58"/>
      <c r="AN23" s="27"/>
      <c r="AO23" s="59" t="s">
        <v>8</v>
      </c>
    </row>
    <row r="24" spans="1:47" ht="15.75" thickBot="1" x14ac:dyDescent="0.3">
      <c r="B24" s="38">
        <v>0</v>
      </c>
      <c r="C24" s="2">
        <v>0</v>
      </c>
      <c r="D24" s="2">
        <v>1</v>
      </c>
      <c r="E24" s="2">
        <v>0</v>
      </c>
      <c r="F24" s="39" t="s">
        <v>7</v>
      </c>
      <c r="G24" s="2"/>
      <c r="H24" s="2"/>
      <c r="I24" s="2">
        <v>1</v>
      </c>
      <c r="J24" s="2">
        <v>0</v>
      </c>
      <c r="K24" s="2">
        <v>1</v>
      </c>
      <c r="L24" s="2">
        <v>0</v>
      </c>
      <c r="M24" s="40" t="s">
        <v>7</v>
      </c>
      <c r="AJ24" s="4">
        <v>0</v>
      </c>
      <c r="AK24" s="5">
        <v>1</v>
      </c>
      <c r="AL24" s="5">
        <v>1</v>
      </c>
      <c r="AM24" s="6">
        <v>0</v>
      </c>
      <c r="AN24" s="60">
        <v>110</v>
      </c>
      <c r="AO24" s="61" t="str">
        <f>BIN2HEX(AN24)</f>
        <v>6</v>
      </c>
    </row>
    <row r="25" spans="1:47" ht="15.75" thickBot="1" x14ac:dyDescent="0.3">
      <c r="B25" s="38">
        <v>0</v>
      </c>
      <c r="C25" s="2">
        <v>0</v>
      </c>
      <c r="D25" s="2">
        <v>1</v>
      </c>
      <c r="E25" s="2">
        <v>1</v>
      </c>
      <c r="F25" s="39">
        <v>5</v>
      </c>
      <c r="G25" s="2"/>
      <c r="H25" s="2"/>
      <c r="I25" s="2">
        <v>1</v>
      </c>
      <c r="J25" s="2">
        <v>0</v>
      </c>
      <c r="K25" s="2">
        <v>1</v>
      </c>
      <c r="L25" s="2">
        <v>1</v>
      </c>
      <c r="M25" s="40">
        <v>5</v>
      </c>
      <c r="O25" t="s">
        <v>49</v>
      </c>
      <c r="R25" s="51" t="str">
        <f>VLOOKUP(A3,A3:AR3,44,FALSE)</f>
        <v>7</v>
      </c>
      <c r="S25" s="27" t="str">
        <f>VLOOKUP(A4,A4:AR4,44,FALSE)</f>
        <v>5</v>
      </c>
      <c r="T25" s="27" t="str">
        <f>VLOOKUP(A5,A5:AR5,44,FALSE)</f>
        <v>A</v>
      </c>
      <c r="U25" s="27" t="str">
        <f>VLOOKUP(A6,A6:AR6,44,FALSE)</f>
        <v>6</v>
      </c>
      <c r="V25" s="27" t="str">
        <f>VLOOKUP(A7,A7:AR7,44,FALSE)</f>
        <v>2</v>
      </c>
      <c r="W25" s="27" t="str">
        <f>VLOOKUP(A8,A8:AR8,44,FALSE)</f>
        <v>5</v>
      </c>
      <c r="X25" s="27" t="str">
        <f>VLOOKUP(A9,A9:AR9,44,FALSE)</f>
        <v>B</v>
      </c>
      <c r="Y25" s="27" t="str">
        <f>VLOOKUP(A10,A10:AR10,44,FALSE)</f>
        <v>5</v>
      </c>
      <c r="Z25" s="27" t="str">
        <f>VLOOKUP(A11,A11:AR11,44,FALSE)</f>
        <v>C</v>
      </c>
      <c r="AA25" s="27" t="str">
        <f>VLOOKUP(A12,A12:AR12,44,FALSE)</f>
        <v>9</v>
      </c>
      <c r="AB25" s="27" t="str">
        <f>VLOOKUP(A13,A13:AR13,44,FALSE)</f>
        <v>A</v>
      </c>
      <c r="AC25" s="27" t="str">
        <f>VLOOKUP(A14,A14:AR14,44,FALSE)</f>
        <v>6</v>
      </c>
      <c r="AD25" s="27" t="str">
        <f>VLOOKUP(A15,A15:AR15,44,FALSE)</f>
        <v>F</v>
      </c>
      <c r="AE25" s="27" t="str">
        <f>VLOOKUP(A16,A16:AR16,44,FALSE)</f>
        <v>C</v>
      </c>
      <c r="AF25" s="27" t="str">
        <f>VLOOKUP(A17,A17:AR17,44,FALSE)</f>
        <v>F</v>
      </c>
      <c r="AG25" s="26" t="str">
        <f>VLOOKUP(A18,A18:AR18,44,FALSE)</f>
        <v>F</v>
      </c>
      <c r="AJ25" s="46">
        <v>0</v>
      </c>
      <c r="AK25" s="31">
        <v>0</v>
      </c>
      <c r="AL25" s="31">
        <v>1</v>
      </c>
      <c r="AM25" s="19">
        <v>1</v>
      </c>
      <c r="AN25" s="62">
        <v>11</v>
      </c>
      <c r="AO25" s="13" t="str">
        <f>BIN2HEX(AN25)</f>
        <v>3</v>
      </c>
    </row>
    <row r="26" spans="1:47" x14ac:dyDescent="0.25">
      <c r="B26" s="38"/>
      <c r="C26" s="2"/>
      <c r="D26" s="2"/>
      <c r="E26" s="2"/>
      <c r="F26" s="2"/>
      <c r="G26" s="2"/>
      <c r="H26" s="2"/>
      <c r="I26" s="2"/>
      <c r="J26" s="2"/>
      <c r="K26" s="2"/>
      <c r="L26" s="2"/>
      <c r="M26" s="41"/>
    </row>
    <row r="27" spans="1:47" x14ac:dyDescent="0.25">
      <c r="B27" s="42" t="s">
        <v>9</v>
      </c>
      <c r="C27" s="43"/>
      <c r="D27" s="43"/>
      <c r="E27" s="44"/>
      <c r="F27" s="44" t="s">
        <v>8</v>
      </c>
      <c r="G27" s="2"/>
      <c r="H27" s="2"/>
      <c r="I27" s="43" t="s">
        <v>9</v>
      </c>
      <c r="J27" s="43"/>
      <c r="K27" s="43"/>
      <c r="L27" s="44"/>
      <c r="M27" s="45" t="s">
        <v>8</v>
      </c>
    </row>
    <row r="28" spans="1:47" ht="15.75" thickBot="1" x14ac:dyDescent="0.3">
      <c r="B28" s="38">
        <v>0</v>
      </c>
      <c r="C28" s="2">
        <v>1</v>
      </c>
      <c r="D28" s="2">
        <v>0</v>
      </c>
      <c r="E28" s="2">
        <v>0</v>
      </c>
      <c r="F28" s="39" t="s">
        <v>7</v>
      </c>
      <c r="G28" s="2"/>
      <c r="H28" s="2"/>
      <c r="I28" s="2">
        <v>1</v>
      </c>
      <c r="J28" s="2">
        <v>1</v>
      </c>
      <c r="K28" s="2">
        <v>0</v>
      </c>
      <c r="L28" s="2">
        <v>0</v>
      </c>
      <c r="M28" s="40" t="s">
        <v>7</v>
      </c>
    </row>
    <row r="29" spans="1:47" ht="15.75" thickBot="1" x14ac:dyDescent="0.3">
      <c r="B29" s="38">
        <v>0</v>
      </c>
      <c r="C29" s="2">
        <v>1</v>
      </c>
      <c r="D29" s="2">
        <v>0</v>
      </c>
      <c r="E29" s="2">
        <v>1</v>
      </c>
      <c r="F29" s="39">
        <v>5</v>
      </c>
      <c r="G29" s="2"/>
      <c r="H29" s="2"/>
      <c r="I29" s="2">
        <v>1</v>
      </c>
      <c r="J29" s="2">
        <v>1</v>
      </c>
      <c r="K29" s="2">
        <v>0</v>
      </c>
      <c r="L29" s="2">
        <v>1</v>
      </c>
      <c r="M29" s="40">
        <v>5</v>
      </c>
      <c r="R29" s="51" t="s">
        <v>15</v>
      </c>
      <c r="S29" s="27" t="s">
        <v>5</v>
      </c>
      <c r="T29" s="27" t="s">
        <v>15</v>
      </c>
      <c r="U29" s="27" t="s">
        <v>6</v>
      </c>
      <c r="V29" s="27" t="s">
        <v>13</v>
      </c>
      <c r="W29" s="27" t="s">
        <v>13</v>
      </c>
      <c r="X29" s="27" t="s">
        <v>14</v>
      </c>
      <c r="Y29" s="27" t="s">
        <v>12</v>
      </c>
      <c r="Z29" s="27" t="s">
        <v>5</v>
      </c>
      <c r="AA29" s="27" t="s">
        <v>6</v>
      </c>
      <c r="AB29" s="27" t="s">
        <v>6</v>
      </c>
      <c r="AC29" s="27" t="s">
        <v>5</v>
      </c>
      <c r="AD29" s="27" t="s">
        <v>15</v>
      </c>
      <c r="AE29" s="27" t="s">
        <v>14</v>
      </c>
      <c r="AF29" s="27" t="s">
        <v>5</v>
      </c>
      <c r="AG29" s="26" t="s">
        <v>15</v>
      </c>
    </row>
    <row r="30" spans="1:47" x14ac:dyDescent="0.25">
      <c r="B30" s="38">
        <v>0</v>
      </c>
      <c r="C30" s="2">
        <v>1</v>
      </c>
      <c r="D30" s="2">
        <v>1</v>
      </c>
      <c r="E30" s="2">
        <v>0</v>
      </c>
      <c r="F30" s="39" t="s">
        <v>7</v>
      </c>
      <c r="G30" s="2"/>
      <c r="H30" s="2"/>
      <c r="I30" s="2">
        <v>1</v>
      </c>
      <c r="J30" s="2">
        <v>1</v>
      </c>
      <c r="K30" s="2">
        <v>1</v>
      </c>
      <c r="L30" s="2">
        <v>0</v>
      </c>
      <c r="M30" s="40" t="s">
        <v>7</v>
      </c>
    </row>
    <row r="31" spans="1:47" ht="15.75" thickBot="1" x14ac:dyDescent="0.3">
      <c r="B31" s="46">
        <v>0</v>
      </c>
      <c r="C31" s="31">
        <v>1</v>
      </c>
      <c r="D31" s="31">
        <v>1</v>
      </c>
      <c r="E31" s="31">
        <v>1</v>
      </c>
      <c r="F31" s="47">
        <v>5</v>
      </c>
      <c r="G31" s="31"/>
      <c r="H31" s="31"/>
      <c r="I31" s="31">
        <v>1</v>
      </c>
      <c r="J31" s="31">
        <v>1</v>
      </c>
      <c r="K31" s="31">
        <v>1</v>
      </c>
      <c r="L31" s="31">
        <v>1</v>
      </c>
      <c r="M31" s="48">
        <v>5</v>
      </c>
      <c r="R31" s="12"/>
    </row>
    <row r="32" spans="1:47" x14ac:dyDescent="0.25">
      <c r="B32" s="2"/>
      <c r="C32" s="2"/>
      <c r="D32" s="2"/>
      <c r="E32" s="2"/>
      <c r="F32" s="84"/>
      <c r="G32" s="12"/>
      <c r="H32" s="12"/>
      <c r="I32" s="12"/>
      <c r="J32" s="12"/>
      <c r="K32" s="12"/>
      <c r="L32" s="12"/>
      <c r="M32" s="84"/>
      <c r="O32" t="s">
        <v>50</v>
      </c>
      <c r="R32" s="12"/>
    </row>
    <row r="33" spans="1:20" x14ac:dyDescent="0.25">
      <c r="F33" s="85"/>
      <c r="G33" s="85"/>
      <c r="H33" s="85"/>
      <c r="I33" s="85"/>
      <c r="J33" s="85"/>
      <c r="K33" s="85"/>
      <c r="L33" s="85"/>
      <c r="M33" s="85"/>
      <c r="O33" t="s">
        <v>45</v>
      </c>
    </row>
    <row r="34" spans="1:20" x14ac:dyDescent="0.25">
      <c r="O34" t="s">
        <v>47</v>
      </c>
    </row>
    <row r="35" spans="1:20" x14ac:dyDescent="0.25">
      <c r="O35" t="s">
        <v>46</v>
      </c>
    </row>
    <row r="36" spans="1:20" x14ac:dyDescent="0.25">
      <c r="O36" t="s">
        <v>48</v>
      </c>
    </row>
    <row r="38" spans="1:20" x14ac:dyDescent="0.25">
      <c r="A38" s="80" t="s">
        <v>27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40" spans="1:20" x14ac:dyDescent="0.25">
      <c r="A40" t="s">
        <v>43</v>
      </c>
    </row>
    <row r="41" spans="1:20" x14ac:dyDescent="0.25">
      <c r="A41" t="s">
        <v>28</v>
      </c>
    </row>
    <row r="42" spans="1:20" x14ac:dyDescent="0.25">
      <c r="A42" t="s">
        <v>29</v>
      </c>
    </row>
    <row r="43" spans="1:20" x14ac:dyDescent="0.25">
      <c r="A43" t="s">
        <v>30</v>
      </c>
    </row>
    <row r="44" spans="1:20" x14ac:dyDescent="0.25">
      <c r="A44" t="s">
        <v>31</v>
      </c>
    </row>
    <row r="46" spans="1:20" x14ac:dyDescent="0.25">
      <c r="A46" t="s">
        <v>51</v>
      </c>
    </row>
    <row r="47" spans="1:20" x14ac:dyDescent="0.25">
      <c r="A47" t="s">
        <v>32</v>
      </c>
    </row>
    <row r="49" spans="1:1" x14ac:dyDescent="0.25">
      <c r="A49" t="s">
        <v>42</v>
      </c>
    </row>
    <row r="50" spans="1:1" x14ac:dyDescent="0.25">
      <c r="A50" t="s">
        <v>33</v>
      </c>
    </row>
    <row r="52" spans="1:1" x14ac:dyDescent="0.25">
      <c r="A52" t="s">
        <v>34</v>
      </c>
    </row>
    <row r="54" spans="1:1" x14ac:dyDescent="0.25">
      <c r="A54" t="s">
        <v>35</v>
      </c>
    </row>
    <row r="57" spans="1:1" x14ac:dyDescent="0.25">
      <c r="A57" t="s">
        <v>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s="80" t="s">
        <v>44</v>
      </c>
    </row>
    <row r="63" spans="1:1" x14ac:dyDescent="0.25">
      <c r="A63" t="s">
        <v>41</v>
      </c>
    </row>
  </sheetData>
  <sortState xmlns:xlrd2="http://schemas.microsoft.com/office/spreadsheetml/2017/richdata2" ref="AH1:AT18">
    <sortCondition descending="1" ref="AT3"/>
  </sortState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cp:lastPrinted>2019-11-05T14:58:14Z</cp:lastPrinted>
  <dcterms:created xsi:type="dcterms:W3CDTF">2019-10-05T17:44:47Z</dcterms:created>
  <dcterms:modified xsi:type="dcterms:W3CDTF">2019-11-05T18:23:49Z</dcterms:modified>
</cp:coreProperties>
</file>