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"/>
    </mc:Choice>
  </mc:AlternateContent>
  <xr:revisionPtr revIDLastSave="49" documentId="8_{792AA0A1-1BA0-4E29-A5B3-1848837421C9}" xr6:coauthVersionLast="47" xr6:coauthVersionMax="47" xr10:uidLastSave="{A7FDE9BB-B946-4FE2-AB38-1C358F8B8D6B}"/>
  <bookViews>
    <workbookView xWindow="-120" yWindow="-120" windowWidth="20730" windowHeight="11040" xr2:uid="{D03FCE7F-0F51-4BDF-965C-FEE1E39D6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D3" i="1"/>
  <c r="D4" i="1"/>
  <c r="D5" i="1"/>
  <c r="D6" i="1"/>
  <c r="D2" i="1"/>
  <c r="H3" i="1"/>
  <c r="H4" i="1"/>
  <c r="H5" i="1"/>
  <c r="H6" i="1"/>
  <c r="H2" i="1"/>
  <c r="C3" i="1"/>
  <c r="C4" i="1"/>
  <c r="C5" i="1"/>
  <c r="C6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tc={AA6E79EB-6510-40EC-8F9E-210CC50CACBF}</author>
  </authors>
  <commentList>
    <comment ref="H1" authorId="0" shapeId="0" xr:uid="{AA6E79EB-6510-40EC-8F9E-210CC50CACB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in angle from moment of impact with scale until steady state</t>
      </text>
    </comment>
  </commentList>
</comments>
</file>

<file path=xl/sharedStrings.xml><?xml version="1.0" encoding="utf-8"?>
<sst xmlns="http://schemas.openxmlformats.org/spreadsheetml/2006/main" count="8" uniqueCount="8">
  <si>
    <t>Voltage (V)</t>
  </si>
  <si>
    <t>Force (g)</t>
  </si>
  <si>
    <t>Force (lb)</t>
  </si>
  <si>
    <t>Torque (ft lb)</t>
  </si>
  <si>
    <t>Δθ (deg)</t>
  </si>
  <si>
    <t>Angle at impact (deg)</t>
  </si>
  <si>
    <t>Final angle (deg)</t>
  </si>
  <si>
    <t>Forearm Length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</si>
</sst>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van, Hailey" id="{0A878181-E606-4F98-9E64-2C601620EA2D}" userId="S::hl1228@messiah.edu::6e86c918-4711-4478-81a5-4ce48b02a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7-27T19:15:46.43" personId="{0A878181-E606-4F98-9E64-2C601620EA2D}" id="{AA6E79EB-6510-40EC-8F9E-210CC50CACBF}">
    <text>Change in angle from moment of impact with scale until steady state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F74A-23CE-4A81-B06F-B0BB316C7C74}">
  <dimension ref="A1:H6"/>
  <sheetViews>
    <sheetView tabSelected="1" workbookViewId="0">
      <selection activeCell="J10" sqref="J10"/>
    </sheetView>
  </sheetViews>
  <sheetFormatPr defaultRowHeight="15" x14ac:dyDescent="0.25"/>
  <cols>
    <col min="1" max="1" width="11.42578125" customWidth="1"/>
    <col min="2" max="2" width="13.28515625" customWidth="1"/>
    <col min="3" max="3" width="10.28515625" customWidth="1"/>
    <col min="4" max="4" width="19.7109375" customWidth="1"/>
    <col min="5" max="5" width="12.85546875" customWidth="1"/>
    <col min="6" max="6" width="19.42578125" customWidth="1"/>
    <col min="7" max="7" width="16.8554687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5</v>
      </c>
      <c r="G1" t="s">
        <v>6</v>
      </c>
      <c r="H1" s="1" t="s">
        <v>4</v>
      </c>
    </row>
    <row r="2" spans="1:8" x14ac:dyDescent="0.25">
      <c r="A2">
        <v>10</v>
      </c>
      <c r="B2">
        <v>59</v>
      </c>
      <c r="C2" s="3">
        <f>B2*0.0022046</f>
        <v>0.1300714</v>
      </c>
      <c r="D2" s="2">
        <f>8.11376/12</f>
        <v>0.67614666666666656</v>
      </c>
      <c r="E2" s="3">
        <f>C2*D2</f>
        <v>8.794734353866665E-2</v>
      </c>
      <c r="F2" s="3">
        <v>-1.2748299999999999</v>
      </c>
      <c r="G2" s="3">
        <v>-2.9249499999999999</v>
      </c>
      <c r="H2" s="3">
        <f>G2-F2</f>
        <v>-1.65012</v>
      </c>
    </row>
    <row r="3" spans="1:8" x14ac:dyDescent="0.25">
      <c r="A3">
        <v>12</v>
      </c>
      <c r="B3">
        <v>28</v>
      </c>
      <c r="C3" s="3">
        <f t="shared" ref="C3:C6" si="0">B3*0.0022046</f>
        <v>6.17288E-2</v>
      </c>
      <c r="D3" s="2">
        <f t="shared" ref="D3:D6" si="1">8.11376/12</f>
        <v>0.67614666666666656</v>
      </c>
      <c r="E3" s="3">
        <f t="shared" ref="E3:E6" si="2">C3*D3</f>
        <v>4.1737722357333328E-2</v>
      </c>
      <c r="F3" s="3">
        <v>-2.5811700000000002</v>
      </c>
      <c r="G3" s="3">
        <v>-3.5208300000000001</v>
      </c>
      <c r="H3" s="3">
        <f t="shared" ref="H3:H6" si="3">G3-F3</f>
        <v>-0.93965999999999994</v>
      </c>
    </row>
    <row r="4" spans="1:8" x14ac:dyDescent="0.25">
      <c r="A4">
        <v>14</v>
      </c>
      <c r="B4">
        <v>30</v>
      </c>
      <c r="C4" s="3">
        <f t="shared" si="0"/>
        <v>6.6138000000000002E-2</v>
      </c>
      <c r="D4" s="2">
        <f t="shared" si="1"/>
        <v>0.67614666666666656</v>
      </c>
      <c r="E4" s="3">
        <f t="shared" si="2"/>
        <v>4.4718988239999993E-2</v>
      </c>
      <c r="F4" s="3">
        <v>-1.3264</v>
      </c>
      <c r="G4" s="3">
        <v>-2.2746400000000002</v>
      </c>
      <c r="H4" s="3">
        <f t="shared" si="3"/>
        <v>-0.94824000000000019</v>
      </c>
    </row>
    <row r="5" spans="1:8" x14ac:dyDescent="0.25">
      <c r="A5">
        <v>16</v>
      </c>
      <c r="B5">
        <v>34</v>
      </c>
      <c r="C5" s="3">
        <f t="shared" si="0"/>
        <v>7.4956400000000006E-2</v>
      </c>
      <c r="D5" s="2">
        <f t="shared" si="1"/>
        <v>0.67614666666666656</v>
      </c>
      <c r="E5" s="3">
        <f t="shared" si="2"/>
        <v>5.0681520005333332E-2</v>
      </c>
      <c r="F5" s="3">
        <v>-1.64439</v>
      </c>
      <c r="G5" s="3">
        <v>-2.6241500000000002</v>
      </c>
      <c r="H5" s="3">
        <f t="shared" si="3"/>
        <v>-0.97976000000000019</v>
      </c>
    </row>
    <row r="6" spans="1:8" x14ac:dyDescent="0.25">
      <c r="A6">
        <v>18</v>
      </c>
      <c r="B6">
        <v>50</v>
      </c>
      <c r="C6" s="3">
        <f t="shared" si="0"/>
        <v>0.11023000000000001</v>
      </c>
      <c r="D6" s="2">
        <f t="shared" si="1"/>
        <v>0.67614666666666656</v>
      </c>
      <c r="E6" s="3">
        <f t="shared" si="2"/>
        <v>7.4531647066666665E-2</v>
      </c>
      <c r="F6" s="3">
        <v>-1.0943499999999999</v>
      </c>
      <c r="G6" s="3">
        <v>-2.6585200000000002</v>
      </c>
      <c r="H6" s="3">
        <f t="shared" si="3"/>
        <v>-1.5641700000000003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2024-07-27T18:45:17Z</dcterms:created>
  <dcterms:modified xsi:type="dcterms:W3CDTF">2024-08-22T01:54:48Z</dcterms:modified>
</cp:coreProperties>
</file>