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1"/>
  </bookViews>
  <sheets>
    <sheet name="Sheet1" sheetId="1" state="visible" r:id="rId2"/>
    <sheet name="Sheet2" sheetId="2" state="visible" r:id="rId3"/>
  </sheets>
  <calcPr iterateCount="100" refMode="A1" iterate="false" iterateDelta="0.0001"/>
</workbook>
</file>

<file path=xl/sharedStrings.xml><?xml version="1.0" encoding="utf-8"?>
<sst xmlns="http://schemas.openxmlformats.org/spreadsheetml/2006/main" count="32" uniqueCount="17">
  <si>
    <t>D_M vs D_H-&gt;M</t>
  </si>
  <si>
    <t>R_M vs R_H-&gt;M</t>
  </si>
  <si>
    <t>Level 1</t>
  </si>
  <si>
    <t>Level 2</t>
  </si>
  <si>
    <t>Level 3</t>
  </si>
  <si>
    <t>Level 4</t>
  </si>
  <si>
    <t>Level 5</t>
  </si>
  <si>
    <t>D_H vs D_M-&gt;H</t>
  </si>
  <si>
    <t>R_H vs R_M-&gt;H</t>
  </si>
  <si>
    <t>No Overlap</t>
  </si>
  <si>
    <t>Average over all chromosomes presented in this table</t>
  </si>
  <si>
    <t>Whole Genome</t>
  </si>
  <si>
    <t>Difference</t>
  </si>
  <si>
    <t>Key:</t>
  </si>
  <si>
    <t>D_M = Domains from mESC data</t>
  </si>
  <si>
    <t>R_M = Randomized domains from mESC data</t>
  </si>
  <si>
    <t>D_H-&gt;M = Domains from IMR90 data liftOver to mESC data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</si>
</sst>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0"/>
      <color rgb="FF00000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47"/>
  <sheetViews>
    <sheetView windowProtection="false" showFormulas="false" showGridLines="true" showRowColHeaders="true" showZeros="true" rightToLeft="false" tabSelected="false" showOutlineSymbols="true" defaultGridColor="true" view="normal" topLeftCell="A16" colorId="64" zoomScale="100" zoomScaleNormal="100" zoomScalePageLayoutView="100" workbookViewId="0">
      <selection pane="topLeft" activeCell="B46" activeCellId="0" sqref="B46"/>
    </sheetView>
  </sheetViews>
  <sheetFormatPr defaultRowHeight="12.85"/>
  <cols>
    <col collapsed="false" hidden="false" max="2" min="1" style="0" width="14.8928571428571"/>
    <col collapsed="false" hidden="false" max="1025" min="3" style="0" width="11.5204081632653"/>
  </cols>
  <sheetData>
    <row r="1" customFormat="false" ht="12.85" hidden="false" customHeight="false" outlineLevel="0" collapsed="false">
      <c r="A1" s="0" t="s">
        <v>0</v>
      </c>
      <c r="B1" s="0" t="s">
        <v>1</v>
      </c>
      <c r="C1" s="0" t="s">
        <v>2</v>
      </c>
      <c r="E1" s="0" t="s">
        <v>3</v>
      </c>
      <c r="G1" s="0" t="s">
        <v>4</v>
      </c>
      <c r="I1" s="0" t="s">
        <v>5</v>
      </c>
      <c r="K1" s="0" t="s">
        <v>6</v>
      </c>
    </row>
    <row r="2" customFormat="false" ht="12.85" hidden="false" customHeight="false" outlineLevel="0" collapsed="false">
      <c r="A2" s="0" t="n">
        <v>0.6853043048</v>
      </c>
      <c r="B2" s="0" t="n">
        <v>0.477849561606</v>
      </c>
      <c r="C2" s="0" t="n">
        <v>0.410038610039</v>
      </c>
      <c r="D2" s="0" t="n">
        <v>0.273116654069</v>
      </c>
      <c r="E2" s="0" t="n">
        <v>0.599840467961</v>
      </c>
      <c r="F2" s="0" t="n">
        <v>0.40203562341</v>
      </c>
    </row>
    <row r="3" customFormat="false" ht="12.85" hidden="false" customHeight="false" outlineLevel="0" collapsed="false">
      <c r="A3" s="0" t="n">
        <v>0.714596949891</v>
      </c>
      <c r="B3" s="0" t="n">
        <v>0.628774016468</v>
      </c>
      <c r="C3" s="0" t="n">
        <v>0.534982508746</v>
      </c>
      <c r="D3" s="0" t="n">
        <v>0.465770171149</v>
      </c>
      <c r="E3" s="0" t="n">
        <v>0.61689845185</v>
      </c>
      <c r="F3" s="0" t="n">
        <v>0.498905908096</v>
      </c>
    </row>
    <row r="4" customFormat="false" ht="12.85" hidden="false" customHeight="false" outlineLevel="0" collapsed="false">
      <c r="A4" s="0" t="n">
        <v>0.768646214467</v>
      </c>
      <c r="B4" s="0" t="n">
        <v>0.563504406428</v>
      </c>
      <c r="C4" s="0" t="n">
        <v>0.540389150943</v>
      </c>
      <c r="D4" s="0" t="n">
        <v>0.457897633462</v>
      </c>
      <c r="E4" s="0" t="n">
        <v>0.600955414013</v>
      </c>
      <c r="F4" s="0" t="n">
        <v>0.391003460208</v>
      </c>
    </row>
    <row r="5" customFormat="false" ht="12.85" hidden="false" customHeight="false" outlineLevel="0" collapsed="false">
      <c r="A5" s="0" t="n">
        <v>0.620629875758</v>
      </c>
      <c r="B5" s="0" t="n">
        <v>0.515440763616</v>
      </c>
      <c r="C5" s="0" t="n">
        <v>0.433193529059</v>
      </c>
      <c r="D5" s="0" t="n">
        <v>0.404010616337</v>
      </c>
      <c r="E5" s="0" t="n">
        <v>0.54322169059</v>
      </c>
      <c r="F5" s="0" t="n">
        <v>0.409215746109</v>
      </c>
    </row>
    <row r="6" customFormat="false" ht="12.85" hidden="false" customHeight="false" outlineLevel="0" collapsed="false">
      <c r="A6" s="0" t="n">
        <v>0.673100120627</v>
      </c>
      <c r="B6" s="0" t="n">
        <v>0.637672973736</v>
      </c>
      <c r="C6" s="0" t="n">
        <v>0.593320848939</v>
      </c>
      <c r="D6" s="0" t="n">
        <v>0.612268188302</v>
      </c>
      <c r="E6" s="0" t="n">
        <v>0.554901960784</v>
      </c>
      <c r="F6" s="0" t="n">
        <v>0.472571253448</v>
      </c>
      <c r="G6" s="0" t="n">
        <v>0.321778140294</v>
      </c>
      <c r="H6" s="0" t="n">
        <v>0.250791139241</v>
      </c>
    </row>
    <row r="7" customFormat="false" ht="12.85" hidden="false" customHeight="false" outlineLevel="0" collapsed="false">
      <c r="A7" s="0" t="n">
        <v>0.693195625759</v>
      </c>
      <c r="B7" s="0" t="n">
        <v>0.515555555556</v>
      </c>
      <c r="C7" s="0" t="n">
        <v>0.573755089258</v>
      </c>
      <c r="D7" s="0" t="n">
        <v>0.413696060038</v>
      </c>
      <c r="E7" s="0" t="n">
        <v>0.589497278258</v>
      </c>
      <c r="F7" s="0" t="n">
        <v>0.437174479167</v>
      </c>
      <c r="G7" s="0" t="n">
        <v>0.0354114713217</v>
      </c>
      <c r="H7" s="0" t="n">
        <v>0.01369168357</v>
      </c>
    </row>
    <row r="8" customFormat="false" ht="12.85" hidden="false" customHeight="false" outlineLevel="0" collapsed="false">
      <c r="A8" s="0" t="n">
        <v>0.676140118969</v>
      </c>
      <c r="B8" s="0" t="n">
        <v>0.430737824439</v>
      </c>
      <c r="C8" s="0" t="n">
        <v>0.540397350993</v>
      </c>
      <c r="D8" s="0" t="n">
        <v>0.290351941748</v>
      </c>
      <c r="E8" s="0" t="n">
        <v>0.636328276935</v>
      </c>
      <c r="F8" s="0" t="n">
        <v>0.326256634405</v>
      </c>
    </row>
    <row r="9" customFormat="false" ht="12.85" hidden="false" customHeight="false" outlineLevel="0" collapsed="false">
      <c r="A9" s="0" t="n">
        <v>0.732484076433</v>
      </c>
      <c r="B9" s="0" t="n">
        <v>0.520463847203</v>
      </c>
      <c r="C9" s="0" t="n">
        <v>0.534342688331</v>
      </c>
      <c r="D9" s="0" t="n">
        <v>0.353649635036</v>
      </c>
      <c r="E9" s="0" t="n">
        <v>0.594452247191</v>
      </c>
      <c r="F9" s="0" t="n">
        <v>0.387310237446</v>
      </c>
    </row>
    <row r="10" customFormat="false" ht="12.85" hidden="false" customHeight="false" outlineLevel="0" collapsed="false">
      <c r="A10" s="0" t="n">
        <v>0.723702664797</v>
      </c>
      <c r="B10" s="0" t="n">
        <v>0.49780861943</v>
      </c>
      <c r="C10" s="0" t="n">
        <v>0.543570057582</v>
      </c>
      <c r="D10" s="0" t="n">
        <v>0.358805275407</v>
      </c>
      <c r="E10" s="0" t="n">
        <v>0.593714502083</v>
      </c>
      <c r="F10" s="0" t="n">
        <v>0.378107457899</v>
      </c>
    </row>
    <row r="11" customFormat="false" ht="12.85" hidden="false" customHeight="false" outlineLevel="0" collapsed="false">
      <c r="A11" s="0" t="n">
        <v>0.804110043089</v>
      </c>
      <c r="B11" s="0" t="n">
        <v>0.6975147155</v>
      </c>
      <c r="C11" s="0" t="n">
        <v>0.780479680213</v>
      </c>
      <c r="D11" s="0" t="n">
        <v>0.670731707317</v>
      </c>
      <c r="E11" s="0" t="n">
        <v>0.62746585736</v>
      </c>
      <c r="F11" s="0" t="n">
        <v>0.463222102619</v>
      </c>
    </row>
    <row r="12" customFormat="false" ht="12.85" hidden="false" customHeight="false" outlineLevel="0" collapsed="false">
      <c r="A12" s="0" t="n">
        <v>0.674716981132</v>
      </c>
      <c r="B12" s="0" t="n">
        <v>0.550962223806</v>
      </c>
      <c r="C12" s="0" t="n">
        <v>0.62356979405</v>
      </c>
      <c r="D12" s="0" t="n">
        <v>0.474256707759</v>
      </c>
      <c r="E12" s="0" t="n">
        <v>0.565865782933</v>
      </c>
      <c r="F12" s="0" t="n">
        <v>0.43354683747</v>
      </c>
    </row>
    <row r="13" customFormat="false" ht="12.85" hidden="false" customHeight="false" outlineLevel="0" collapsed="false">
      <c r="A13" s="0" t="n">
        <v>0.800817539948</v>
      </c>
      <c r="B13" s="0" t="n">
        <v>0.568281938326</v>
      </c>
      <c r="C13" s="0" t="n">
        <v>0.688711516534</v>
      </c>
      <c r="D13" s="0" t="n">
        <v>0.526471677157</v>
      </c>
      <c r="E13" s="0" t="n">
        <v>0.666409564211</v>
      </c>
      <c r="F13" s="0" t="n">
        <v>0.484184914842</v>
      </c>
    </row>
    <row r="14" customFormat="false" ht="12.85" hidden="false" customHeight="false" outlineLevel="0" collapsed="false">
      <c r="A14" s="0" t="n">
        <v>0.690721649485</v>
      </c>
      <c r="B14" s="0" t="n">
        <v>0.537308104248</v>
      </c>
      <c r="C14" s="0" t="n">
        <v>0.512574850299</v>
      </c>
      <c r="D14" s="0" t="n">
        <v>0.46408839779</v>
      </c>
      <c r="E14" s="0" t="n">
        <v>0.589182493807</v>
      </c>
      <c r="F14" s="0" t="n">
        <v>0.387520525452</v>
      </c>
    </row>
    <row r="15" customFormat="false" ht="12.85" hidden="false" customHeight="false" outlineLevel="0" collapsed="false">
      <c r="A15" s="0" t="n">
        <v>0.772845953003</v>
      </c>
      <c r="B15" s="0" t="n">
        <v>0.5468914647</v>
      </c>
      <c r="C15" s="0" t="n">
        <v>0.733004177744</v>
      </c>
      <c r="D15" s="0" t="n">
        <v>0.453271028037</v>
      </c>
      <c r="E15" s="0" t="n">
        <v>0.656676783005</v>
      </c>
      <c r="F15" s="0" t="n">
        <v>0.480860371856</v>
      </c>
      <c r="G15" s="0" t="n">
        <v>0.329014345211</v>
      </c>
      <c r="H15" s="0" t="n">
        <v>0.202123142251</v>
      </c>
    </row>
    <row r="16" customFormat="false" ht="12.85" hidden="false" customHeight="false" outlineLevel="0" collapsed="false">
      <c r="A16" s="0" t="n">
        <v>0.690254751314</v>
      </c>
      <c r="B16" s="0" t="n">
        <v>0.599252491694</v>
      </c>
      <c r="C16" s="0" t="n">
        <v>0.690254751314</v>
      </c>
      <c r="D16" s="0" t="n">
        <v>0.561535252399</v>
      </c>
      <c r="E16" s="0" t="n">
        <v>0.601313794846</v>
      </c>
      <c r="F16" s="0" t="n">
        <v>0.421150278293</v>
      </c>
    </row>
    <row r="17" customFormat="false" ht="12.85" hidden="false" customHeight="false" outlineLevel="0" collapsed="false">
      <c r="A17" s="0" t="n">
        <v>0.74109263658</v>
      </c>
      <c r="B17" s="0" t="n">
        <v>0.536415176625</v>
      </c>
      <c r="C17" s="0" t="n">
        <v>0.622740247383</v>
      </c>
      <c r="D17" s="0" t="n">
        <v>0.378854625551</v>
      </c>
      <c r="E17" s="0" t="n">
        <v>0.627254509018</v>
      </c>
      <c r="F17" s="0" t="n">
        <v>0.456721915285</v>
      </c>
      <c r="G17" s="0" t="n">
        <v>0.0102489019034</v>
      </c>
      <c r="H17" s="0" t="n">
        <v>0.0102414045355</v>
      </c>
      <c r="I17" s="0" t="n">
        <v>0.00777873811582</v>
      </c>
      <c r="J17" s="0" t="n">
        <v>0.00604490500864</v>
      </c>
      <c r="K17" s="0" t="n">
        <v>0.00723140495868</v>
      </c>
      <c r="L17" s="0" t="n">
        <v>0.00514933058702</v>
      </c>
    </row>
    <row r="18" customFormat="false" ht="12.85" hidden="false" customHeight="false" outlineLevel="0" collapsed="false">
      <c r="A18" s="0" t="n">
        <v>0.714425427873</v>
      </c>
      <c r="B18" s="0" t="n">
        <v>0.543135435993</v>
      </c>
      <c r="C18" s="0" t="n">
        <v>0.590795397699</v>
      </c>
      <c r="D18" s="0" t="n">
        <v>0.393667296786</v>
      </c>
      <c r="E18" s="0" t="n">
        <v>0.590443686007</v>
      </c>
      <c r="F18" s="0" t="n">
        <v>0.396622313204</v>
      </c>
    </row>
    <row r="19" customFormat="false" ht="12.85" hidden="false" customHeight="false" outlineLevel="0" collapsed="false">
      <c r="A19" s="0" t="n">
        <v>0.686682808717</v>
      </c>
      <c r="B19" s="0" t="n">
        <v>0.528494885533</v>
      </c>
      <c r="C19" s="0" t="n">
        <v>0.490656700481</v>
      </c>
      <c r="D19" s="0" t="n">
        <v>0.281660535996</v>
      </c>
      <c r="E19" s="0" t="n">
        <v>0.542008196721</v>
      </c>
      <c r="F19" s="0" t="n">
        <v>0.403311965812</v>
      </c>
    </row>
    <row r="20" customFormat="false" ht="12.85" hidden="false" customHeight="false" outlineLevel="0" collapsed="false">
      <c r="A20" s="0" t="n">
        <v>0.770690964313</v>
      </c>
      <c r="B20" s="0" t="n">
        <v>0.594594594595</v>
      </c>
      <c r="C20" s="0" t="n">
        <v>0.330912025827</v>
      </c>
      <c r="D20" s="0" t="n">
        <v>0.389323843416</v>
      </c>
      <c r="E20" s="0" t="n">
        <v>0.566935483871</v>
      </c>
      <c r="F20" s="0" t="n">
        <v>0.444444444444</v>
      </c>
      <c r="G20" s="0" t="n">
        <v>0.303534303534</v>
      </c>
      <c r="H20" s="0" t="n">
        <v>0.20867768595</v>
      </c>
    </row>
    <row r="22" customFormat="false" ht="12.85" hidden="false" customHeight="false" outlineLevel="0" collapsed="false">
      <c r="A22" s="0" t="n">
        <f aca="false">AVERAGE(A2:A20)</f>
        <v>0.717587300366053</v>
      </c>
      <c r="B22" s="0" t="n">
        <f aca="false">AVERAGE(B2:B20)</f>
        <v>0.552139926289579</v>
      </c>
      <c r="C22" s="0" t="n">
        <f aca="false">AVERAGE(C2:C20)</f>
        <v>0.566720472391263</v>
      </c>
      <c r="D22" s="0" t="n">
        <f aca="false">AVERAGE(D2:D20)</f>
        <v>0.432811960408211</v>
      </c>
      <c r="E22" s="0" t="n">
        <f aca="false">AVERAGE(E2:E20)</f>
        <v>0.598071917970737</v>
      </c>
      <c r="F22" s="0" t="n">
        <f aca="false">AVERAGE(F2:F20)</f>
        <v>0.424956129971842</v>
      </c>
      <c r="G22" s="0" t="n">
        <f aca="false">AVERAGE(G2:G20)</f>
        <v>0.19999743245282</v>
      </c>
      <c r="H22" s="0" t="n">
        <f aca="false">AVERAGE(H2:H20)</f>
        <v>0.1371050111095</v>
      </c>
      <c r="I22" s="0" t="n">
        <f aca="false">AVERAGE(I2:I20)</f>
        <v>0.00777873811582</v>
      </c>
      <c r="J22" s="0" t="n">
        <f aca="false">AVERAGE(J2:J20)</f>
        <v>0.00604490500864</v>
      </c>
      <c r="K22" s="0" t="n">
        <f aca="false">AVERAGE(K2:K20)</f>
        <v>0.00723140495868</v>
      </c>
      <c r="L22" s="0" t="n">
        <f aca="false">AVERAGE(L2:L20)</f>
        <v>0.00514933058702</v>
      </c>
    </row>
    <row r="23" customFormat="false" ht="12.85" hidden="false" customHeight="false" outlineLevel="0" collapsed="false">
      <c r="B23" s="0" t="n">
        <f aca="false">B22-A22</f>
        <v>-0.165447374076474</v>
      </c>
      <c r="D23" s="0" t="n">
        <f aca="false">D22-C22</f>
        <v>-0.133908511983053</v>
      </c>
      <c r="F23" s="0" t="n">
        <f aca="false">F22-E22</f>
        <v>-0.173115787998895</v>
      </c>
      <c r="H23" s="0" t="n">
        <f aca="false">H22-G22</f>
        <v>-0.06289242134332</v>
      </c>
      <c r="J23" s="0" t="n">
        <f aca="false">J22-I22</f>
        <v>-0.00173383310718</v>
      </c>
      <c r="L23" s="0" t="n">
        <f aca="false">L22-K22</f>
        <v>-0.00208207437166</v>
      </c>
    </row>
    <row r="25" customFormat="false" ht="12.85" hidden="false" customHeight="false" outlineLevel="0" collapsed="false">
      <c r="A25" s="0" t="s">
        <v>7</v>
      </c>
      <c r="B25" s="0" t="s">
        <v>8</v>
      </c>
      <c r="C25" s="0" t="s">
        <v>2</v>
      </c>
      <c r="E25" s="0" t="s">
        <v>3</v>
      </c>
      <c r="G25" s="0" t="s">
        <v>4</v>
      </c>
      <c r="I25" s="0" t="s">
        <v>5</v>
      </c>
    </row>
    <row r="26" customFormat="false" ht="12.85" hidden="false" customHeight="false" outlineLevel="0" collapsed="false">
      <c r="A26" s="0" t="n">
        <v>0.77416960475</v>
      </c>
      <c r="B26" s="0" t="n">
        <v>0.509719594013</v>
      </c>
      <c r="C26" s="0" t="n">
        <v>0.636228380138</v>
      </c>
      <c r="D26" s="0" t="n">
        <v>0.506279029761</v>
      </c>
      <c r="E26" s="0" t="n">
        <v>0.641524736415</v>
      </c>
      <c r="F26" s="0" t="n">
        <v>0.365366317793</v>
      </c>
      <c r="I26" s="0" t="s">
        <v>6</v>
      </c>
    </row>
    <row r="27" customFormat="false" ht="12.85" hidden="false" customHeight="false" outlineLevel="0" collapsed="false">
      <c r="A27" s="0" t="n">
        <v>0.720715931242</v>
      </c>
      <c r="B27" s="0" t="n">
        <v>0.604061794827</v>
      </c>
      <c r="C27" s="0" t="n">
        <v>0.711178463184</v>
      </c>
      <c r="D27" s="0" t="n">
        <v>0.584564575004</v>
      </c>
      <c r="E27" s="0" t="n">
        <v>0.570244748506</v>
      </c>
      <c r="F27" s="0" t="n">
        <v>0.46063141879</v>
      </c>
      <c r="I27" s="0" t="s">
        <v>9</v>
      </c>
    </row>
    <row r="28" customFormat="false" ht="12.85" hidden="false" customHeight="false" outlineLevel="0" collapsed="false">
      <c r="A28" s="0" t="n">
        <v>0.702002832288</v>
      </c>
      <c r="B28" s="0" t="n">
        <v>0.617634680135</v>
      </c>
      <c r="C28" s="0" t="n">
        <v>0.661740890688</v>
      </c>
      <c r="D28" s="0" t="n">
        <v>0.507268387937</v>
      </c>
      <c r="E28" s="0" t="n">
        <v>0.585383502171</v>
      </c>
      <c r="F28" s="0" t="n">
        <v>0.467376529225</v>
      </c>
    </row>
    <row r="29" customFormat="false" ht="12.85" hidden="false" customHeight="false" outlineLevel="0" collapsed="false">
      <c r="A29" s="0" t="n">
        <v>0.699078138718</v>
      </c>
      <c r="B29" s="0" t="n">
        <v>0.654969485615</v>
      </c>
      <c r="C29" s="0" t="n">
        <v>0.59801980198</v>
      </c>
      <c r="D29" s="0" t="n">
        <v>0.651624155221</v>
      </c>
      <c r="E29" s="0" t="n">
        <v>0.569884549251</v>
      </c>
      <c r="F29" s="0" t="n">
        <v>0.468922486201</v>
      </c>
      <c r="G29" s="0" t="n">
        <v>0.251240151736</v>
      </c>
      <c r="H29" s="0" t="n">
        <v>0.21478339897</v>
      </c>
    </row>
    <row r="30" customFormat="false" ht="12.85" hidden="false" customHeight="false" outlineLevel="0" collapsed="false">
      <c r="A30" s="0" t="n">
        <v>0.679036144578</v>
      </c>
      <c r="B30" s="0" t="n">
        <v>0.548142890939</v>
      </c>
      <c r="C30" s="0" t="n">
        <v>0.635069946937</v>
      </c>
      <c r="D30" s="0" t="n">
        <v>0.520303965804</v>
      </c>
      <c r="E30" s="0" t="n">
        <v>0.543809250215</v>
      </c>
      <c r="F30" s="0" t="n">
        <v>0.35204359673</v>
      </c>
    </row>
    <row r="31" customFormat="false" ht="12.85" hidden="false" customHeight="false" outlineLevel="0" collapsed="false">
      <c r="A31" s="0" t="n">
        <v>0.735061195104</v>
      </c>
      <c r="B31" s="0" t="n">
        <v>0.730132052821</v>
      </c>
      <c r="C31" s="0" t="n">
        <v>0.722248918789</v>
      </c>
      <c r="D31" s="0" t="n">
        <v>0.6902868161</v>
      </c>
      <c r="E31" s="0" t="n">
        <v>0.609941520468</v>
      </c>
      <c r="F31" s="0" t="n">
        <v>0.45371612557</v>
      </c>
    </row>
    <row r="32" customFormat="false" ht="12.85" hidden="false" customHeight="false" outlineLevel="0" collapsed="false">
      <c r="A32" s="0" t="n">
        <v>0.697097774021</v>
      </c>
      <c r="B32" s="0" t="n">
        <v>0.560606060606</v>
      </c>
      <c r="C32" s="0" t="n">
        <v>0.690469416785</v>
      </c>
      <c r="D32" s="0" t="n">
        <v>0.535835214447</v>
      </c>
      <c r="E32" s="0" t="n">
        <v>0.60321969697</v>
      </c>
      <c r="F32" s="0" t="n">
        <v>0.437931034483</v>
      </c>
    </row>
    <row r="33" customFormat="false" ht="12.85" hidden="false" customHeight="false" outlineLevel="0" collapsed="false">
      <c r="A33" s="0" t="n">
        <v>0.726680485638</v>
      </c>
      <c r="B33" s="0" t="n">
        <v>0.588167388167</v>
      </c>
      <c r="C33" s="0" t="n">
        <v>0.694849657636</v>
      </c>
      <c r="D33" s="0" t="n">
        <v>0.541249263406</v>
      </c>
      <c r="E33" s="0" t="n">
        <v>0.543145441893</v>
      </c>
      <c r="F33" s="0" t="n">
        <v>0.420541987287</v>
      </c>
    </row>
    <row r="34" customFormat="false" ht="12.85" hidden="false" customHeight="false" outlineLevel="0" collapsed="false">
      <c r="A34" s="0" t="n">
        <v>0.629789685969</v>
      </c>
      <c r="B34" s="0" t="n">
        <v>0.387654320988</v>
      </c>
      <c r="C34" s="0" t="n">
        <v>0.630046136101</v>
      </c>
      <c r="D34" s="0" t="n">
        <v>0.379975124378</v>
      </c>
      <c r="E34" s="0" t="n">
        <v>0.545083163116</v>
      </c>
      <c r="F34" s="0" t="n">
        <v>0.320420223244</v>
      </c>
      <c r="G34" s="0" t="n">
        <v>0.149732620321</v>
      </c>
      <c r="H34" s="0" t="n">
        <v>0.0874125874126</v>
      </c>
    </row>
    <row r="35" customFormat="false" ht="12.85" hidden="false" customHeight="false" outlineLevel="0" collapsed="false">
      <c r="A35" s="0" t="n">
        <v>0.750906095552</v>
      </c>
      <c r="B35" s="0" t="n">
        <v>0.525118483412</v>
      </c>
      <c r="C35" s="0" t="n">
        <v>0.723736702128</v>
      </c>
      <c r="D35" s="0" t="n">
        <v>0.459898154042</v>
      </c>
      <c r="E35" s="0" t="n">
        <v>0.61652835408</v>
      </c>
      <c r="F35" s="0" t="n">
        <v>0.398634812287</v>
      </c>
    </row>
    <row r="36" customFormat="false" ht="12.85" hidden="false" customHeight="false" outlineLevel="0" collapsed="false">
      <c r="A36" s="0" t="n">
        <v>0.703968770332</v>
      </c>
      <c r="B36" s="0" t="n">
        <v>0.575054841742</v>
      </c>
      <c r="C36" s="0" t="n">
        <v>0.638241172552</v>
      </c>
      <c r="D36" s="0" t="n">
        <v>0.566750629723</v>
      </c>
      <c r="E36" s="0" t="n">
        <v>0.544918487686</v>
      </c>
      <c r="F36" s="0" t="n">
        <v>0.414675767918</v>
      </c>
    </row>
    <row r="37" customFormat="false" ht="12.85" hidden="false" customHeight="false" outlineLevel="0" collapsed="false">
      <c r="A37" s="0" t="n">
        <v>0.776413570275</v>
      </c>
      <c r="B37" s="0" t="n">
        <v>0.553204925797</v>
      </c>
      <c r="C37" s="0" t="n">
        <v>0.773010153947</v>
      </c>
      <c r="D37" s="0" t="n">
        <v>0.53728</v>
      </c>
      <c r="E37" s="0" t="n">
        <v>0.605434782609</v>
      </c>
      <c r="F37" s="0" t="n">
        <v>0.425986246833</v>
      </c>
    </row>
    <row r="38" customFormat="false" ht="12.85" hidden="false" customHeight="false" outlineLevel="0" collapsed="false">
      <c r="A38" s="0" t="n">
        <v>0.701927194861</v>
      </c>
      <c r="B38" s="0" t="n">
        <v>0.566723695466</v>
      </c>
      <c r="C38" s="0" t="n">
        <v>0.56988783434</v>
      </c>
      <c r="D38" s="0" t="n">
        <v>0.557908383751</v>
      </c>
      <c r="E38" s="0" t="n">
        <v>0.553798858147</v>
      </c>
      <c r="F38" s="0" t="n">
        <v>0.465106007067</v>
      </c>
      <c r="G38" s="0" t="n">
        <v>0.450313807531</v>
      </c>
      <c r="H38" s="0" t="n">
        <v>0.27350859454</v>
      </c>
    </row>
    <row r="39" customFormat="false" ht="12.85" hidden="false" customHeight="false" outlineLevel="0" collapsed="false">
      <c r="A39" s="0" t="n">
        <v>0.822664770033</v>
      </c>
      <c r="B39" s="0" t="n">
        <v>0.502702702703</v>
      </c>
      <c r="C39" s="0" t="n">
        <v>0.821547223541</v>
      </c>
      <c r="D39" s="0" t="n">
        <v>0.503336113428</v>
      </c>
      <c r="E39" s="0" t="n">
        <v>0.676049382716</v>
      </c>
      <c r="F39" s="0" t="n">
        <v>0.432492253209</v>
      </c>
    </row>
    <row r="40" customFormat="false" ht="12.85" hidden="false" customHeight="false" outlineLevel="0" collapsed="false">
      <c r="A40" s="0" t="n">
        <v>0.817391304348</v>
      </c>
      <c r="B40" s="0" t="n">
        <v>0.311876699909</v>
      </c>
      <c r="C40" s="0" t="n">
        <v>0.573888888889</v>
      </c>
      <c r="D40" s="0" t="n">
        <v>0.307168784029</v>
      </c>
      <c r="E40" s="0" t="n">
        <v>0.719817767654</v>
      </c>
      <c r="F40" s="0" t="n">
        <v>0.255976095618</v>
      </c>
    </row>
    <row r="41" customFormat="false" ht="12.85" hidden="false" customHeight="false" outlineLevel="0" collapsed="false">
      <c r="A41" s="0" t="n">
        <v>0.825574873808</v>
      </c>
      <c r="B41" s="0" t="n">
        <v>0.44538606403</v>
      </c>
      <c r="C41" s="0" t="n">
        <v>0.726747544772</v>
      </c>
      <c r="D41" s="0" t="n">
        <v>0.383476599809</v>
      </c>
      <c r="E41" s="0" t="n">
        <v>0.696385542169</v>
      </c>
      <c r="F41" s="0" t="n">
        <v>0.332301341589</v>
      </c>
    </row>
    <row r="42" customFormat="false" ht="12.85" hidden="false" customHeight="false" outlineLevel="0" collapsed="false">
      <c r="A42" s="0" t="n">
        <v>0.703790087464</v>
      </c>
      <c r="B42" s="0" t="n">
        <v>0.528205128205</v>
      </c>
      <c r="C42" s="0" t="n">
        <v>0.635928143713</v>
      </c>
      <c r="D42" s="0" t="n">
        <v>0.517398745009</v>
      </c>
      <c r="E42" s="0" t="n">
        <v>0.65</v>
      </c>
      <c r="F42" s="0" t="n">
        <v>0.444588464031</v>
      </c>
    </row>
    <row r="43" customFormat="false" ht="12.85" hidden="false" customHeight="false" outlineLevel="0" collapsed="false">
      <c r="A43" s="0" t="n">
        <v>0.673754896475</v>
      </c>
      <c r="B43" s="0" t="n">
        <v>0.567894447499</v>
      </c>
      <c r="C43" s="0" t="n">
        <v>0.591977077364</v>
      </c>
      <c r="D43" s="0" t="n">
        <v>0.516767454645</v>
      </c>
      <c r="E43" s="0" t="n">
        <v>0.49609375</v>
      </c>
      <c r="F43" s="0" t="n">
        <v>0.419248516809</v>
      </c>
    </row>
    <row r="44" customFormat="false" ht="12.85" hidden="false" customHeight="false" outlineLevel="0" collapsed="false">
      <c r="A44" s="0" t="n">
        <v>0.402489626556</v>
      </c>
      <c r="B44" s="0" t="n">
        <v>0.451327433628</v>
      </c>
      <c r="C44" s="0" t="n">
        <v>0.381313131313</v>
      </c>
      <c r="D44" s="0" t="n">
        <v>0.314627414903</v>
      </c>
      <c r="E44" s="0" t="n">
        <v>0.28503336511</v>
      </c>
      <c r="F44" s="0" t="n">
        <v>0.379275653924</v>
      </c>
    </row>
    <row r="46" customFormat="false" ht="12.85" hidden="false" customHeight="false" outlineLevel="0" collapsed="false">
      <c r="A46" s="0" t="n">
        <f aca="false">AVERAGE(A26:A44)</f>
        <v>0.712763841158526</v>
      </c>
      <c r="B46" s="0" t="n">
        <f aca="false">AVERAGE(B26:B44)</f>
        <v>0.538346457394842</v>
      </c>
      <c r="C46" s="0" t="n">
        <f aca="false">AVERAGE(C26:C44)</f>
        <v>0.653480499199842</v>
      </c>
      <c r="D46" s="0" t="n">
        <f aca="false">AVERAGE(D26:D44)</f>
        <v>0.504315726915632</v>
      </c>
      <c r="E46" s="0" t="n">
        <f aca="false">AVERAGE(E26:E44)</f>
        <v>0.581910363114526</v>
      </c>
      <c r="F46" s="0" t="n">
        <f aca="false">AVERAGE(F26:F44)</f>
        <v>0.406064993610947</v>
      </c>
      <c r="G46" s="0" t="n">
        <f aca="false">AVERAGE(G26:G44)</f>
        <v>0.283762193196</v>
      </c>
      <c r="H46" s="0" t="n">
        <f aca="false">AVERAGE(H26:H44)</f>
        <v>0.1919015269742</v>
      </c>
    </row>
    <row r="47" customFormat="false" ht="12.85" hidden="false" customHeight="false" outlineLevel="0" collapsed="false">
      <c r="B47" s="0" t="n">
        <f aca="false">B46-A46</f>
        <v>-0.174417383763684</v>
      </c>
      <c r="D47" s="0" t="n">
        <f aca="false">D46-C46</f>
        <v>-0.14916477228421</v>
      </c>
      <c r="F47" s="0" t="n">
        <f aca="false">F46-E46</f>
        <v>-0.175845369503579</v>
      </c>
      <c r="H47" s="0" t="n">
        <f aca="false">H46-G46</f>
        <v>-0.0918606662218</v>
      </c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7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G9" activeCellId="0" sqref="G9"/>
    </sheetView>
  </sheetViews>
  <sheetFormatPr defaultRowHeight="12.85"/>
  <cols>
    <col collapsed="false" hidden="false" max="1" min="1" style="0" width="16.8265306122449"/>
    <col collapsed="false" hidden="false" max="2" min="2" style="0" width="13.5612244897959"/>
    <col collapsed="false" hidden="false" max="1025" min="3" style="0" width="11.5204081632653"/>
  </cols>
  <sheetData>
    <row r="1" customFormat="false" ht="12.85" hidden="false" customHeight="false" outlineLevel="0" collapsed="false">
      <c r="A1" s="1" t="s">
        <v>10</v>
      </c>
      <c r="B1" s="1"/>
      <c r="C1" s="1"/>
      <c r="D1" s="1"/>
    </row>
    <row r="3" customFormat="false" ht="12.85" hidden="false" customHeight="false" outlineLevel="0" collapsed="false">
      <c r="B3" s="0" t="s">
        <v>11</v>
      </c>
      <c r="C3" s="0" t="s">
        <v>2</v>
      </c>
      <c r="D3" s="0" t="s">
        <v>3</v>
      </c>
      <c r="E3" s="0" t="s">
        <v>4</v>
      </c>
      <c r="F3" s="0" t="s">
        <v>5</v>
      </c>
      <c r="G3" s="0" t="s">
        <v>6</v>
      </c>
    </row>
    <row r="4" customFormat="false" ht="12.85" hidden="false" customHeight="false" outlineLevel="0" collapsed="false">
      <c r="A4" s="0" t="s">
        <v>0</v>
      </c>
      <c r="B4" s="0" t="n">
        <v>0.717587300366053</v>
      </c>
      <c r="C4" s="0" t="n">
        <v>0.566720472391263</v>
      </c>
      <c r="D4" s="0" t="n">
        <v>0.598071917970737</v>
      </c>
      <c r="E4" s="0" t="n">
        <v>0.19999743245282</v>
      </c>
      <c r="F4" s="0" t="n">
        <v>0.00777873811582</v>
      </c>
      <c r="G4" s="0" t="n">
        <v>0.00723140495868</v>
      </c>
    </row>
    <row r="5" customFormat="false" ht="12.85" hidden="false" customHeight="false" outlineLevel="0" collapsed="false">
      <c r="A5" s="0" t="s">
        <v>1</v>
      </c>
      <c r="B5" s="0" t="n">
        <v>0.543135</v>
      </c>
      <c r="C5" s="0" t="n">
        <v>0.416325</v>
      </c>
      <c r="D5" s="0" t="n">
        <v>0.419712</v>
      </c>
      <c r="E5" s="0" t="n">
        <v>0.134032</v>
      </c>
      <c r="F5" s="0" t="n">
        <v>0.00922317</v>
      </c>
      <c r="G5" s="0" t="n">
        <v>0.0084504</v>
      </c>
    </row>
    <row r="6" customFormat="false" ht="12.85" hidden="false" customHeight="false" outlineLevel="0" collapsed="false">
      <c r="A6" s="0" t="s">
        <v>12</v>
      </c>
      <c r="B6" s="0" t="n">
        <f aca="false">B4-B5</f>
        <v>0.174452300366053</v>
      </c>
      <c r="C6" s="0" t="n">
        <f aca="false">C4-C5</f>
        <v>0.150395472391263</v>
      </c>
      <c r="D6" s="0" t="n">
        <f aca="false">D4-D5</f>
        <v>0.178359917970737</v>
      </c>
      <c r="E6" s="0" t="n">
        <f aca="false">E4-E5</f>
        <v>0.06596543245282</v>
      </c>
      <c r="F6" s="0" t="n">
        <f aca="false">F4-F5</f>
        <v>-0.00144443188418</v>
      </c>
      <c r="G6" s="0" t="n">
        <f aca="false">G4-G5</f>
        <v>-0.00121899504132</v>
      </c>
    </row>
    <row r="8" customFormat="false" ht="12.85" hidden="false" customHeight="false" outlineLevel="0" collapsed="false">
      <c r="A8" s="0" t="s">
        <v>7</v>
      </c>
      <c r="B8" s="0" t="n">
        <v>0.712763841158526</v>
      </c>
      <c r="C8" s="0" t="n">
        <v>0.653480499199842</v>
      </c>
      <c r="D8" s="0" t="n">
        <v>0.581910363114526</v>
      </c>
      <c r="E8" s="0" t="n">
        <v>0.283762193196</v>
      </c>
      <c r="F8" s="0" t="n">
        <v>0</v>
      </c>
      <c r="G8" s="0" t="n">
        <v>0</v>
      </c>
    </row>
    <row r="9" customFormat="false" ht="12.85" hidden="false" customHeight="false" outlineLevel="0" collapsed="false">
      <c r="A9" s="0" t="s">
        <v>8</v>
      </c>
      <c r="B9" s="0" t="n">
        <v>0.535098</v>
      </c>
      <c r="C9" s="0" t="n">
        <v>0.494541</v>
      </c>
      <c r="D9" s="0" t="n">
        <v>0.403448</v>
      </c>
      <c r="E9" s="0" t="n">
        <v>0.150666</v>
      </c>
      <c r="F9" s="0" t="n">
        <v>0.0140641</v>
      </c>
      <c r="G9" s="0" t="n">
        <v>0.0147694</v>
      </c>
    </row>
    <row r="10" customFormat="false" ht="12.85" hidden="false" customHeight="false" outlineLevel="0" collapsed="false">
      <c r="A10" s="0" t="s">
        <v>12</v>
      </c>
      <c r="B10" s="0" t="n">
        <f aca="false">B8-B9</f>
        <v>0.177665841158526</v>
      </c>
      <c r="C10" s="0" t="n">
        <f aca="false">C8-C9</f>
        <v>0.158939499199842</v>
      </c>
      <c r="D10" s="0" t="n">
        <f aca="false">D8-D9</f>
        <v>0.178462363114526</v>
      </c>
      <c r="E10" s="0" t="n">
        <f aca="false">E8-E9</f>
        <v>0.133096193196</v>
      </c>
      <c r="F10" s="0" t="n">
        <f aca="false">F8-F9</f>
        <v>-0.0140641</v>
      </c>
      <c r="G10" s="0" t="n">
        <f aca="false">G8-G9</f>
        <v>-0.0147694</v>
      </c>
    </row>
    <row r="14" customFormat="false" ht="12.85" hidden="false" customHeight="false" outlineLevel="0" collapsed="false">
      <c r="A14" s="1" t="s">
        <v>13</v>
      </c>
      <c r="B14" s="1"/>
      <c r="C14" s="1"/>
      <c r="D14" s="1"/>
    </row>
    <row r="15" customFormat="false" ht="12.85" hidden="false" customHeight="false" outlineLevel="0" collapsed="false">
      <c r="A15" s="1" t="s">
        <v>14</v>
      </c>
      <c r="B15" s="1"/>
      <c r="C15" s="1"/>
      <c r="D15" s="1"/>
    </row>
    <row r="16" customFormat="false" ht="12.85" hidden="false" customHeight="false" outlineLevel="0" collapsed="false">
      <c r="A16" s="1" t="s">
        <v>15</v>
      </c>
      <c r="B16" s="1"/>
      <c r="C16" s="1"/>
      <c r="D16" s="1"/>
    </row>
    <row r="17" customFormat="false" ht="12.85" hidden="false" customHeight="false" outlineLevel="0" collapsed="false">
      <c r="A17" s="1" t="s">
        <v>16</v>
      </c>
      <c r="B17" s="1"/>
      <c r="C17" s="1"/>
      <c r="D17" s="1"/>
    </row>
  </sheetData>
  <mergeCells count="5">
    <mergeCell ref="A1:D1"/>
    <mergeCell ref="A14:D14"/>
    <mergeCell ref="A15:D15"/>
    <mergeCell ref="A16:D16"/>
    <mergeCell ref="A17:D17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LibreOffice/4.2.7.2$Linux_X86_64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revision>0</cp:revision>
</cp:coreProperties>
</file>