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81D0E00D-68E8-B14B-B2A2-2E1C29A553BE}" xr6:coauthVersionLast="47" xr6:coauthVersionMax="47" xr10:uidLastSave="{00000000-0000-0000-0000-000000000000}"/>
  <bookViews>
    <workbookView xWindow="560" yWindow="50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Values'!$A$1:$G$192</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3" i="8" l="1"/>
  <c r="H192" i="8"/>
  <c r="H191" i="8"/>
  <c r="H190" i="8"/>
  <c r="H189" i="8"/>
  <c r="H188" i="8"/>
  <c r="H187" i="8"/>
  <c r="H186" i="8"/>
  <c r="H185" i="8"/>
  <c r="H184"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49" i="8"/>
  <c r="H148" i="8"/>
  <c r="H147" i="8"/>
  <c r="H146" i="8"/>
  <c r="H145" i="8"/>
  <c r="H143" i="8"/>
  <c r="H141" i="8"/>
  <c r="H139" i="8"/>
  <c r="H137"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4" i="8"/>
  <c r="H73" i="8"/>
  <c r="H72" i="8"/>
  <c r="H71" i="8"/>
  <c r="H69" i="8"/>
  <c r="H66" i="8"/>
  <c r="H67" i="8"/>
  <c r="H68" i="8"/>
  <c r="H65" i="8"/>
  <c r="H63" i="8"/>
  <c r="H62" i="8"/>
  <c r="H61" i="8"/>
  <c r="H60" i="8"/>
  <c r="H59" i="8"/>
  <c r="H58" i="8"/>
  <c r="H57" i="8"/>
  <c r="H48" i="8"/>
  <c r="H49" i="8"/>
  <c r="H50" i="8"/>
  <c r="H51" i="8"/>
  <c r="H52" i="8"/>
  <c r="H53" i="8"/>
  <c r="H54" i="8"/>
  <c r="H55" i="8"/>
  <c r="H56" i="8"/>
  <c r="H47" i="8"/>
  <c r="H46" i="8"/>
  <c r="H45" i="8"/>
  <c r="H44" i="8"/>
  <c r="H43" i="8"/>
  <c r="H42" i="8"/>
  <c r="H41" i="8"/>
  <c r="H40" i="8"/>
  <c r="H39" i="8"/>
  <c r="H38" i="8"/>
  <c r="H37" i="8"/>
  <c r="H35" i="8"/>
  <c r="H34" i="8"/>
  <c r="H33" i="8"/>
  <c r="H32" i="8"/>
  <c r="H31" i="8"/>
  <c r="H30" i="8"/>
  <c r="H29" i="8"/>
  <c r="H28" i="8"/>
  <c r="H27" i="8"/>
  <c r="H26" i="8"/>
  <c r="H25" i="8"/>
  <c r="H24" i="8"/>
  <c r="H23" i="8"/>
  <c r="H22" i="8"/>
  <c r="H21" i="8"/>
  <c r="H20" i="8"/>
  <c r="H19" i="8"/>
  <c r="H18" i="8"/>
  <c r="H17" i="8"/>
  <c r="H16" i="8"/>
  <c r="H15" i="8"/>
  <c r="H14" i="8"/>
  <c r="H13" i="8"/>
  <c r="H12" i="8"/>
  <c r="H9" i="8"/>
  <c r="H4" i="8"/>
  <c r="H5" i="8"/>
  <c r="H6" i="8"/>
  <c r="H7" i="8"/>
  <c r="H8" i="8"/>
  <c r="H3" i="8"/>
  <c r="H2" i="8"/>
  <c r="A56" i="13"/>
  <c r="A55" i="13"/>
  <c r="A54" i="13"/>
  <c r="A53" i="13"/>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<sst xmlns="http://schemas.openxmlformats.org/spreadsheetml/2006/main" count="20733" uniqueCount="5765">
  <si>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</si>
  <si>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</si>
  <si>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</si>
  <si>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</si>
  <si>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</si>
  <si>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</si>
  <si>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</si>
  <si>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</si>
  <si>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</si>
  <si>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</si>
  <si>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</si>
  <si>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</si>
  <si>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</si>
  <si>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</si>
  <si>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</si>
  <si>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</si>
  <si>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</si>
  <si>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</si>
  <si>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</si>
  <si>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</si>
  <si>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</si>
  <si>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</si>
  <si>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</si>
  <si>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</si>
  <si>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</si>
  <si>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</si>
  <si>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</si>
  <si>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</si>
  <si>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</si>
  <si>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</si>
  <si>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</si>
  <si>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</si>
  <si>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</si>
  <si>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</si>
  <si>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</si>
  <si>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</si>
  <si>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</si>
  <si>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</si>
  <si>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</si>
  <si>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</si>
  <si>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</si>
  <si>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</si>
  <si>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</si>
  <si>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</si>
  <si>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</si>
  <si>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</si>
  <si>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</si>
  <si>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</si>
  <si>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</si>
  <si>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</si>
  <si>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</si>
  <si>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</si>
  <si>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</si>
  <si>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</si>
  <si>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</si>
  <si>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</si>
  <si>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</si>
  <si>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</si>
  <si>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</si>
  <si>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</si>
  <si>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</si>
  <si>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</si>
  <si>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</si>
  <si>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</si>
  <si>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</si>
  <si>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</si>
  <si>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</si>
  <si>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</si>
  <si>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</si>
  <si>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</si>
  <si>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</si>
  <si>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</si>
  <si>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</si>
  <si>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</si>
  <si>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</si>
  <si>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</si>
  <si>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</si>
  <si>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</si>
  <si>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</si>
  <si>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</si>
  <si>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</si>
  <si>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</si>
  <si>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</si>
  <si>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</si>
  <si>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</si>
  <si>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</si>
  <si>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</si>
  <si>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</si>
  <si>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</si>
  <si>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</si>
  <si>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</si>
  <si>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</si>
  <si>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</si>
  <si>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</si>
  <si>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</si>
  <si>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</si>
  <si>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</si>
  <si>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</si>
  <si>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</si>
  <si>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</si>
  <si>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</si>
  <si>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</si>
  <si>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</si>
  <si>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</si>
  <si>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</si>
  <si>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</si>
  <si>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</si>
  <si>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</si>
  <si>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</si>
  <si>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</si>
  <si>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</si>
  <si>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</si>
  <si>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</si>
  <si>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</si>
  <si>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</si>
  <si>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</si>
  <si>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</si>
  <si>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</si>
  <si>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</si>
  <si>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</si>
  <si>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</si>
  <si>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</si>
  <si>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</si>
  <si>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</si>
  <si>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</si>
  <si>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</si>
  <si>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</si>
  <si>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</si>
  <si>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</si>
  <si>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</si>
  <si>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</si>
  <si>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</si>
  <si>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</si>
  <si>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</si>
  <si>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</si>
  <si>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</si>
  <si>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</si>
  <si>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</si>
  <si>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</si>
  <si>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</si>
  <si>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</si>
  <si>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</si>
  <si>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</si>
  <si>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</si>
  <si>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</si>
  <si>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</si>
  <si>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</si>
  <si>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</si>
  <si>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</si>
  <si>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</si>
  <si>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</si>
  <si>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</si>
  <si>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</si>
  <si>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</si>
  <si>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</si>
  <si>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</si>
  <si>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</si>
  <si>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</si>
  <si>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</si>
  <si>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</si>
  <si>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</si>
  <si>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</si>
  <si>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</si>
  <si>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</si>
  <si>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</si>
  <si>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</si>
  <si>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</si>
  <si>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</si>
  <si>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</si>
  <si>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</si>
  <si>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</si>
  <si>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</si>
  <si>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</si>
  <si>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</si>
  <si>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</si>
  <si>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</si>
  <si>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</si>
  <si>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</si>
  <si>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</si>
  <si>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</si>
  <si>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</si>
  <si>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</si>
  <si>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</si>
  <si>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</si>
  <si>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</si>
  <si>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</si>
  <si>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</si>
  <si>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</si>
  <si>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</si>
  <si>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</si>
  <si>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</si>
  <si>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</si>
  <si>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</si>
  <si>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</si>
  <si>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</si>
  <si>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</si>
  <si>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</si>
  <si>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</si>
  <si>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</si>
  <si>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</si>
  <si>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</si>
  <si>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</si>
  <si>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</si>
  <si>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</si>
  <si>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</si>
  <si>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</si>
  <si>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</si>
  <si>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</si>
  <si>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</si>
  <si>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</si>
  <si>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</si>
  <si>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</si>
  <si>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</si>
  <si>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</si>
  <si>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</si>
  <si>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</si>
  <si>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</si>
  <si>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</si>
  <si>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</si>
  <si>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</si>
  <si>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</si>
  <si>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</si>
  <si>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</si>
  <si>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</si>
  <si>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</si>
  <si>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</si>
  <si>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</si>
  <si>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</si>
  <si>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</si>
  <si>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</si>
  <si>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</si>
  <si>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</si>
  <si>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</si>
  <si>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</si>
  <si>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</si>
  <si>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</si>
  <si>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</si>
  <si>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</si>
  <si>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</si>
  <si>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</si>
  <si>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</si>
  <si>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</si>
  <si>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</si>
  <si>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</si>
  <si>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</si>
  <si>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</si>
  <si>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</si>
  <si>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</si>
  <si>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</si>
  <si>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</si>
  <si>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</si>
  <si>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</si>
  <si>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</si>
  <si>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</si>
  <si>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</si>
  <si>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</si>
  <si>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</si>
  <si>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</si>
  <si>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</si>
  <si>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</si>
  <si>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</si>
  <si>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</si>
  <si>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</si>
  <si>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</si>
  <si>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</si>
  <si>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</si>
  <si>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</si>
  <si>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</si>
  <si>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</si>
  <si>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</si>
  <si>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</si>
  <si>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</si>
  <si>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</si>
  <si>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</si>
  <si>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</si>
  <si>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</si>
  <si>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</si>
  <si>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</si>
  <si>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</si>
  <si>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</si>
  <si>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</si>
  <si>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</si>
  <si>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</si>
  <si>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</si>
  <si>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</si>
  <si>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</si>
  <si>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</si>
  <si>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</si>
  <si>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</si>
  <si>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</si>
  <si>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</si>
  <si>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</si>
  <si>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</si>
  <si>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</si>
  <si>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</si>
  <si>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</si>
  <si>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</si>
  <si>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</si>
  <si>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</si>
  <si>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</si>
  <si>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</si>
  <si>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</si>
  <si>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</si>
  <si>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</si>
  <si>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</si>
  <si>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</si>
  <si>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</si>
  <si>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</si>
  <si>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</si>
  <si>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</si>
  <si>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</si>
  <si>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</si>
  <si>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</si>
  <si>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</si>
  <si>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</si>
  <si>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</si>
  <si>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</si>
  <si>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</si>
  <si>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</si>
  <si>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</si>
  <si>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</si>
  <si>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</si>
  <si>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</si>
  <si>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</si>
  <si>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</si>
  <si>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</si>
  <si>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</si>
  <si>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</si>
  <si>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</si>
  <si>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</si>
  <si>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</si>
  <si>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</si>
  <si>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</si>
  <si>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</si>
  <si>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</si>
  <si>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</si>
  <si>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</si>
  <si>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</si>
  <si>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</si>
  <si>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</si>
  <si>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</si>
  <si>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</si>
  <si>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</si>
  <si>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</si>
  <si>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</si>
  <si>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</si>
  <si>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</si>
  <si>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</si>
  <si>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</si>
  <si>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</si>
  <si>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</si>
  <si>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</si>
  <si>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</si>
  <si>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</si>
  <si>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</si>
  <si>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</si>
  <si>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</si>
  <si>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</si>
  <si>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</si>
  <si>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</si>
  <si>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</si>
  <si>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</si>
  <si>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</si>
  <si>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</si>
  <si>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</si>
  <si>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</si>
  <si>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</si>
  <si>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</si>
  <si>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</si>
  <si>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</si>
  <si>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</si>
  <si>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</si>
  <si>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</si>
  <si>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</si>
  <si>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</si>
  <si>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</si>
  <si>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</si>
  <si>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</si>
  <si>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</si>
  <si>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</si>
  <si>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</si>
  <si>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</si>
  <si>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</si>
  <si>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</si>
  <si>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</si>
  <si>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</si>
  <si>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</si>
  <si>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</si>
  <si>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</si>
  <si>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</si>
  <si>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</si>
  <si>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</si>
  <si>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</si>
  <si>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</si>
  <si>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</si>
  <si>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</si>
  <si>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</si>
  <si>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</si>
  <si>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</si>
  <si>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</si>
  <si>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</si>
  <si>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</si>
  <si>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</si>
  <si>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</si>
  <si>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</si>
  <si>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</si>
  <si>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</si>
  <si>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</si>
  <si>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</si>
  <si>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</si>
  <si>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</si>
  <si>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</si>
  <si>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</si>
  <si>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</si>
  <si>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</si>
  <si>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</si>
  <si>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</si>
  <si>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</si>
  <si>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</si>
  <si>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</si>
  <si>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</si>
  <si>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</si>
  <si>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</si>
  <si>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</si>
  <si>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</si>
  <si>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</si>
  <si>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</si>
  <si>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</si>
  <si>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</si>
  <si>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</si>
  <si>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</si>
  <si>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</si>
  <si>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</si>
  <si>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</si>
  <si>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</si>
  <si>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</si>
  <si>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</si>
  <si>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</si>
  <si>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</si>
  <si>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</si>
  <si>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</si>
  <si>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</si>
  <si>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</si>
  <si>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</si>
  <si>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</si>
  <si>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</si>
  <si>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</si>
  <si>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</si>
  <si>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</si>
  <si>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</si>
  <si>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</si>
  <si>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</si>
  <si>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</si>
  <si>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</si>
  <si>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</si>
  <si>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</si>
  <si>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</si>
  <si>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</si>
  <si>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</si>
  <si>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</si>
  <si>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</si>
  <si>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</si>
  <si>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</si>
  <si>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</si>
  <si>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</si>
  <si>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</si>
  <si>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</si>
  <si>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</si>
  <si>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</si>
  <si>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</si>
  <si>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</si>
  <si>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</si>
  <si>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</si>
  <si>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</si>
  <si>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</si>
  <si>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</si>
  <si>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</si>
  <si>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</si>
  <si>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</si>
  <si>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</si>
  <si>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</si>
  <si>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</si>
  <si>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</si>
  <si>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</si>
  <si>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</si>
  <si>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</si>
  <si>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</si>
  <si>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</si>
  <si>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</si>
  <si>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</si>
  <si>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</si>
  <si>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</si>
  <si>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</si>
  <si>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</si>
  <si>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</si>
  <si>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</si>
  <si>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</si>
  <si>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</si>
  <si>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</si>
  <si>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</si>
  <si>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</si>
  <si>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</si>
  <si>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</si>
  <si>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</si>
  <si>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</si>
  <si>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</si>
  <si>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</si>
  <si>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</si>
  <si>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</si>
  <si>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</si>
  <si>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</si>
  <si>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</si>
  <si>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</si>
  <si>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</si>
  <si>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</si>
  <si>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</si>
  <si>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</si>
  <si>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</si>
  <si>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</si>
  <si>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</si>
  <si>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</si>
  <si>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</si>
  <si>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</si>
  <si>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</si>
  <si>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</si>
  <si>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</si>
  <si>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</si>
  <si>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</si>
  <si>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</si>
  <si>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</si>
  <si>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</si>
  <si>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</si>
  <si>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</si>
  <si>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</si>
  <si>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</si>
  <si>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</si>
  <si>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</si>
  <si>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</si>
  <si>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</si>
  <si>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</si>
  <si>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</si>
  <si>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</si>
  <si>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</si>
  <si>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</si>
  <si>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</si>
  <si>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</si>
  <si>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</si>
  <si>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</si>
  <si>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</si>
  <si>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</si>
  <si>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</si>
  <si>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</si>
  <si>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</si>
  <si>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</si>
  <si>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</si>
  <si>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</si>
  <si>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</si>
  <si>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</si>
  <si>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</si>
  <si>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</si>
  <si>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</si>
  <si>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</si>
  <si>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</si>
  <si>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</si>
  <si>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</si>
  <si>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</si>
  <si>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</si>
  <si>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</si>
  <si>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</si>
  <si>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</si>
  <si>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</si>
  <si>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</si>
  <si>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</si>
  <si>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</si>
  <si>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</si>
  <si>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</si>
  <si>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</si>
  <si>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</si>
  <si>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</si>
  <si>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</si>
  <si>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</si>
  <si>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</si>
  <si>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</si>
  <si>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</si>
  <si>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</si>
  <si>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</si>
  <si>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</si>
  <si>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</si>
  <si>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</si>
  <si>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</si>
  <si>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</si>
  <si>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</si>
  <si>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</si>
  <si>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</si>
  <si>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</si>
  <si>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</si>
  <si>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</si>
  <si>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</si>
  <si>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</si>
  <si>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</si>
  <si>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</si>
  <si>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</si>
  <si>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</si>
  <si>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</si>
  <si>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</si>
  <si>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</si>
  <si>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</si>
  <si>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</si>
  <si>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</si>
  <si>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</si>
  <si>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</si>
  <si>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</si>
  <si>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</si>
  <si>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</si>
  <si>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</si>
  <si>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</si>
  <si>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</si>
  <si>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</si>
  <si>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</si>
  <si>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</si>
  <si>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</si>
  <si>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</si>
  <si>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</si>
  <si>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</si>
  <si>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</si>
  <si>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</si>
  <si>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</si>
  <si>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</si>
  <si>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</si>
  <si>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</si>
  <si>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</si>
  <si>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</si>
  <si>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</si>
  <si>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</si>
  <si>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</si>
  <si>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</si>
  <si>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</si>
  <si>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</si>
  <si>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</si>
  <si>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</si>
  <si>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</si>
  <si>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</si>
  <si>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</si>
  <si>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</si>
  <si>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</si>
  <si>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</si>
  <si>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</si>
  <si>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</si>
  <si>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</si>
  <si>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</si>
  <si>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</si>
  <si>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</si>
  <si>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</si>
  <si>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</si>
  <si>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</si>
  <si>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</si>
  <si>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</si>
  <si>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</si>
  <si>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</si>
  <si>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</si>
  <si>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</si>
  <si>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</si>
  <si>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</si>
  <si>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</si>
  <si>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</si>
  <si>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</si>
  <si>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</si>
  <si>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</si>
  <si>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</si>
  <si>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</si>
  <si>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</si>
  <si>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</si>
  <si>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</si>
  <si>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</si>
  <si>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</si>
  <si>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</si>
  <si>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</si>
  <si>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</si>
  <si>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</si>
  <si>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</si>
  <si>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</si>
  <si>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</si>
  <si>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</si>
  <si>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</si>
  <si>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</si>
  <si>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</si>
  <si>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</si>
  <si>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</si>
  <si>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</si>
  <si>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</si>
  <si>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</si>
  <si>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</si>
  <si>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</si>
  <si>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</si>
  <si>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</si>
  <si>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</si>
  <si>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</si>
  <si>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</si>
  <si>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</si>
  <si>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</si>
  <si>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</si>
  <si>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</si>
  <si>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</si>
  <si>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</si>
  <si>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</si>
  <si>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</si>
  <si>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</si>
  <si>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</si>
  <si>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</si>
  <si>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</si>
  <si>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</si>
  <si>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</si>
  <si>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</si>
  <si>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</si>
  <si>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</si>
  <si>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</si>
  <si>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</si>
  <si>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</si>
  <si>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</si>
  <si>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</si>
  <si>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</si>
  <si>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</si>
  <si>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</si>
  <si>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</si>
  <si>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</si>
  <si>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</si>
  <si>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</si>
  <si>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</si>
  <si>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</si>
  <si>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</si>
  <si>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</si>
  <si>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</si>
  <si>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</si>
  <si>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</si>
  <si>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</si>
  <si>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</si>
  <si>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</si>
  <si>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</si>
  <si>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</si>
  <si>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</si>
  <si>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</si>
  <si>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</si>
  <si>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</si>
  <si>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</si>
  <si>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</si>
  <si>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</si>
  <si>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</si>
  <si>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</si>
  <si>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</si>
  <si>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</si>
  <si>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</si>
  <si>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</si>
  <si>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</si>
  <si>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</si>
  <si>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</si>
  <si>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</si>
  <si>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</si>
  <si>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</si>
  <si>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</si>
  <si>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</si>
  <si>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</si>
  <si>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</si>
  <si>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</si>
  <si>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</si>
  <si>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</si>
  <si>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</si>
  <si>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</si>
  <si>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</si>
  <si>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</si>
  <si>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</si>
  <si>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</si>
  <si>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</si>
  <si>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</si>
  <si>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</si>
  <si>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</si>
  <si>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</si>
  <si>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</si>
  <si>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</si>
  <si>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</si>
  <si>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</si>
  <si>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</si>
  <si>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</si>
  <si>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</si>
  <si>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</si>
  <si>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</si>
  <si>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</si>
  <si>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</si>
  <si>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</si>
  <si>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</si>
  <si>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</si>
  <si>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</si>
  <si>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</si>
  <si>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</si>
  <si>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</si>
  <si>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</si>
  <si>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</si>
  <si>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</si>
  <si>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</si>
  <si>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</si>
  <si>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</si>
  <si>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</si>
  <si>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</si>
  <si>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</si>
  <si>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</si>
  <si>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</si>
  <si>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</si>
  <si>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</si>
  <si>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</si>
  <si>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</si>
  <si>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</si>
  <si>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</si>
  <si>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</si>
  <si>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</si>
  <si>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</si>
  <si>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</si>
  <si>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</si>
  <si>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</si>
  <si>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</si>
  <si>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</si>
  <si>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</si>
  <si>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</si>
  <si>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</si>
  <si>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</si>
  <si>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</si>
  <si>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</si>
  <si>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</si>
  <si>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</si>
  <si>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</si>
  <si>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</si>
  <si>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</si>
  <si>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</si>
  <si>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</si>
  <si>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</si>
  <si>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</si>
  <si>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</si>
  <si>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</si>
  <si>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</si>
  <si>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</si>
  <si>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</si>
  <si>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</si>
  <si>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</si>
  <si>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</si>
  <si>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</si>
  <si>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</si>
  <si>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</si>
  <si>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</si>
  <si>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</si>
  <si>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</si>
  <si>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</si>
  <si>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</si>
  <si>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</si>
  <si>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</si>
  <si>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</si>
  <si>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</si>
  <si>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</si>
  <si>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</si>
  <si>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</si>
  <si>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</si>
  <si>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</si>
  <si>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</si>
  <si>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</si>
  <si>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</si>
  <si>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</si>
  <si>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</si>
  <si>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</si>
  <si>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</si>
  <si>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</si>
  <si>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</si>
  <si>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</si>
  <si>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</si>
  <si>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</si>
  <si>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</si>
  <si>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</si>
  <si>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</si>
  <si>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</si>
  <si>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</si>
  <si>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</si>
  <si>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</si>
  <si>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</si>
  <si>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</si>
  <si>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</si>
  <si>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</si>
  <si>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</si>
  <si>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</si>
  <si>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</si>
  <si>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</si>
  <si>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</si>
  <si>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</si>
  <si>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</si>
  <si>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</si>
  <si>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</si>
  <si>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</si>
  <si>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</si>
  <si>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</si>
  <si>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</si>
  <si>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</si>
  <si>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</si>
  <si>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</si>
  <si>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</si>
  <si>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</si>
  <si>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</si>
  <si>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</si>
  <si>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</si>
  <si>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</si>
  <si>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</si>
  <si>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</si>
  <si>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</si>
  <si>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</si>
  <si>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</si>
  <si>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</si>
  <si>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</si>
  <si>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</si>
  <si>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</si>
  <si>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</si>
  <si>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</si>
  <si>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</si>
  <si>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</si>
  <si>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</si>
  <si>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</si>
  <si>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</si>
  <si>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</si>
  <si>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</si>
  <si>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</si>
  <si>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</si>
  <si>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</si>
  <si>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</si>
  <si>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</si>
  <si>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</si>
  <si>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</si>
  <si>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</si>
  <si>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</si>
  <si>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</si>
  <si>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</si>
  <si>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</si>
  <si>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</si>
  <si>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</si>
  <si>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</si>
  <si>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</si>
  <si>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</si>
  <si>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</si>
  <si>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</si>
  <si>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</si>
  <si>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</si>
  <si>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</si>
  <si>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</si>
  <si>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</si>
  <si>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</si>
  <si>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</si>
  <si>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</si>
  <si>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</si>
  <si>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</si>
  <si>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</si>
  <si>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</si>
  <si>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</si>
  <si>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</si>
  <si>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</si>
  <si>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</si>
  <si>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</si>
  <si>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</si>
  <si>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</si>
  <si>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</si>
  <si>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</si>
  <si>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</si>
  <si>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</si>
  <si>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</si>
  <si>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</si>
  <si>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</si>
  <si>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</si>
  <si>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</si>
  <si>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</si>
  <si>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</si>
  <si>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</si>
  <si>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</si>
  <si>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</si>
  <si>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</si>
  <si>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</si>
  <si>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</si>
  <si>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</si>
  <si>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</si>
  <si>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</si>
  <si>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</si>
  <si>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</si>
  <si>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</si>
  <si>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</si>
  <si>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</si>
  <si>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</si>
  <si>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</si>
  <si>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</si>
  <si>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</si>
  <si>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</si>
  <si>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</si>
  <si>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</si>
  <si>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</si>
  <si>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</si>
  <si>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</si>
  <si>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</si>
  <si>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</si>
  <si>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</si>
  <si>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</si>
  <si>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</si>
  <si>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</si>
  <si>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</si>
  <si>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</si>
  <si>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</si>
  <si>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</si>
  <si>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</si>
  <si>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</si>
  <si>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</si>
  <si>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</si>
  <si>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</si>
  <si>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</si>
  <si>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</si>
  <si>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</si>
  <si>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</si>
  <si>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</si>
  <si>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</si>
  <si>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</si>
  <si>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</si>
  <si>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</si>
  <si>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</si>
  <si>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</si>
  <si>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</si>
  <si>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</si>
  <si>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</si>
  <si>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</si>
  <si>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</si>
  <si>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</si>
  <si>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</si>
  <si>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</si>
  <si>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</si>
  <si>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</si>
  <si>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</si>
  <si>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</si>
  <si>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</si>
  <si>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</si>
  <si>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</si>
  <si>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</si>
  <si>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</si>
  <si>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</si>
  <si>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</si>
  <si>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</si>
  <si>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</si>
  <si>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</si>
  <si>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</si>
  <si>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</si>
  <si>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</si>
  <si>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</si>
  <si>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</si>
  <si>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</si>
  <si>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</si>
  <si>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</si>
  <si>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</si>
  <si>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</si>
  <si>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</si>
  <si>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</si>
  <si>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</si>
  <si>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</si>
  <si>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</si>
  <si>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</si>
  <si>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</si>
  <si>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</si>
  <si>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</si>
  <si>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</si>
  <si>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</si>
  <si>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</si>
  <si>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</si>
  <si>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</si>
  <si>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</si>
  <si>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</si>
  <si>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</si>
  <si>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</si>
  <si>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</si>
  <si>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</si>
  <si>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</si>
  <si>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</si>
  <si>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</si>
  <si>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</si>
  <si>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</si>
  <si>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</si>
  <si>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</si>
  <si>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</si>
  <si>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</si>
  <si>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</si>
  <si>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</si>
  <si>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</si>
  <si>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</si>
  <si>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</si>
  <si>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</si>
  <si>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</si>
  <si>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</si>
  <si>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</si>
  <si>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</si>
  <si>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</si>
  <si>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</si>
  <si>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</si>
  <si>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</si>
  <si>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</si>
  <si>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</si>
  <si>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</si>
  <si>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</si>
  <si>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</si>
  <si>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</si>
  <si>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</si>
  <si>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</si>
  <si>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</si>
  <si>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</si>
  <si>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</si>
  <si>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</si>
  <si>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</si>
  <si>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</si>
  <si>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</si>
  <si>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</si>
  <si>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</si>
  <si>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</si>
  <si>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</si>
  <si>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</si>
  <si>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</si>
  <si>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</si>
  <si>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</si>
  <si>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</si>
  <si>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</si>
  <si>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</si>
  <si>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</si>
  <si>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</si>
  <si>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</si>
  <si>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</si>
  <si>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</si>
  <si>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</si>
  <si>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</si>
  <si>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</si>
  <si>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</si>
  <si>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</si>
  <si>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</si>
  <si>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</si>
  <si>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</si>
  <si>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</si>
  <si>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</si>
  <si>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</si>
  <si>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</si>
  <si>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</si>
  <si>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</si>
  <si>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</si>
  <si>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</si>
  <si>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</si>
  <si>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</si>
  <si>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</si>
  <si>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</si>
  <si>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</si>
  <si>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</si>
  <si>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</si>
  <si>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</si>
  <si>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</si>
  <si>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</si>
  <si>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</si>
  <si>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</si>
  <si>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</si>
  <si>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</si>
  <si>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</si>
  <si>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</si>
  <si>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</si>
  <si>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</si>
  <si>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</si>
  <si>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</si>
  <si>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</si>
  <si>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</si>
  <si>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</si>
  <si>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</si>
  <si>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</si>
  <si>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</si>
  <si>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</si>
  <si>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</si>
  <si>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</si>
  <si>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</si>
  <si>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</si>
  <si>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</si>
  <si>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</si>
  <si>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</si>
  <si>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</si>
  <si>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</si>
  <si>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</si>
  <si>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</si>
  <si>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</si>
  <si>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</si>
  <si>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</si>
  <si>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</si>
  <si>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</si>
  <si>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</si>
  <si>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</si>
  <si>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</si>
  <si>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</si>
  <si>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</si>
  <si>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</si>
  <si>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</si>
  <si>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</si>
  <si>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</si>
  <si>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</si>
  <si>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</si>
  <si>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</si>
  <si>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</si>
  <si>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</si>
  <si>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</si>
  <si>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</si>
  <si>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</si>
  <si>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</si>
  <si>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</si>
  <si>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</si>
  <si>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</si>
  <si>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</si>
  <si>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</si>
  <si>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</si>
  <si>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</si>
  <si>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</si>
  <si>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</si>
  <si>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</si>
  <si>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</si>
  <si>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</si>
  <si>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</si>
  <si>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</si>
  <si>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</si>
  <si>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</si>
  <si>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</si>
  <si>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</si>
  <si>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</si>
  <si>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</si>
  <si>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</si>
  <si>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</si>
  <si>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</si>
  <si>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</si>
  <si>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</si>
  <si>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</si>
  <si>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</si>
  <si>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</si>
  <si>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</si>
  <si>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</si>
  <si>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</si>
  <si>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</si>
  <si>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</si>
  <si>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</si>
  <si>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</si>
  <si>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</si>
  <si>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</si>
  <si>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</si>
  <si>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</si>
  <si>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</si>
  <si>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</si>
  <si>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</si>
  <si>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</si>
  <si>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</si>
  <si>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</si>
  <si>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</si>
  <si>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</si>
  <si>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</si>
  <si>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</si>
  <si>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</si>
  <si>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</si>
  <si>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</si>
  <si>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</si>
  <si>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</si>
  <si>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</si>
  <si>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</si>
  <si>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</si>
  <si>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</si>
  <si>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</si>
  <si>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</si>
  <si>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</si>
  <si>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</si>
  <si>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</si>
  <si>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</si>
  <si>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</si>
  <si>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</si>
  <si>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</si>
  <si>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</si>
  <si>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</si>
  <si>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</si>
  <si>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</si>
  <si>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</si>
  <si>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</si>
  <si>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</si>
  <si>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</si>
  <si>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</si>
  <si>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</si>
  <si>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</si>
  <si>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</si>
  <si>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</si>
  <si>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</si>
  <si>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</si>
  <si>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</si>
  <si>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</si>
  <si>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</si>
  <si>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</si>
  <si>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</si>
  <si>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</si>
  <si>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</si>
  <si>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</si>
  <si>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</si>
  <si>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</si>
  <si>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</si>
  <si>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</si>
  <si>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</si>
  <si>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</si>
  <si>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</si>
  <si>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</si>
  <si>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</si>
  <si>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</si>
  <si>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</si>
  <si>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</si>
  <si>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</si>
  <si>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</si>
  <si>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</si>
  <si>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</si>
  <si>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</si>
  <si>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</si>
  <si>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</si>
  <si>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</si>
  <si>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</si>
  <si>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</si>
  <si>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</si>
  <si>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</si>
  <si>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</si>
  <si>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</si>
  <si>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</si>
  <si>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</si>
  <si>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</si>
  <si>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</si>
  <si>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</si>
  <si>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</si>
  <si>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</si>
  <si>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</si>
  <si>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</si>
  <si>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</si>
  <si>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</si>
  <si>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</si>
  <si>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</si>
  <si>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</si>
  <si>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</si>
  <si>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</si>
  <si>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</si>
  <si>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</si>
  <si>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</si>
  <si>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</si>
  <si>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</si>
  <si>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</si>
  <si>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</si>
  <si>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</si>
  <si>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</si>
  <si>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</si>
  <si>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</si>
  <si>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</si>
  <si>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</si>
  <si>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</si>
  <si>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</si>
  <si>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</si>
  <si>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</si>
  <si>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</si>
  <si>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</si>
  <si>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</si>
  <si>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</si>
  <si>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</si>
  <si>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</si>
  <si>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</si>
  <si>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</si>
  <si>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</si>
  <si>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</si>
  <si>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</si>
  <si>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</si>
  <si>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</si>
  <si>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</si>
  <si>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</si>
  <si>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</si>
  <si>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</si>
  <si>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</si>
  <si>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</si>
  <si>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</si>
  <si>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</si>
  <si>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</si>
  <si>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</si>
  <si>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</si>
  <si>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</si>
  <si>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</si>
  <si>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</si>
  <si>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</si>
  <si>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</si>
  <si>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</si>
  <si>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</si>
  <si>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</si>
  <si>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</si>
  <si>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</si>
  <si>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</si>
  <si>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</si>
  <si>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</si>
  <si>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</si>
  <si>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</si>
  <si>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</si>
  <si>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</si>
  <si>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</si>
  <si>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</si>
  <si>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</si>
  <si>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</si>
  <si>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</si>
  <si>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</si>
  <si>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</si>
  <si>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</si>
  <si>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</si>
  <si>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</si>
  <si>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</si>
  <si>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</si>
  <si>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</si>
  <si>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</si>
  <si>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</si>
  <si>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</si>
  <si>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</si>
  <si>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</si>
  <si>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</si>
  <si>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</si>
  <si>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</si>
  <si>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</si>
  <si>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</si>
  <si>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</si>
  <si>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</si>
  <si>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</si>
  <si>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</si>
  <si>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</si>
  <si>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</si>
  <si>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</si>
  <si>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</si>
  <si>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</si>
  <si>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</si>
  <si>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</si>
  <si>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</si>
  <si>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</si>
  <si>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</si>
  <si>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</si>
  <si>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</si>
  <si>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</si>
  <si>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</si>
  <si>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</si>
  <si>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</si>
  <si>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</si>
  <si>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</si>
  <si>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</si>
  <si>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</si>
  <si>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</si>
  <si>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</si>
  <si>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</si>
  <si>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</si>
  <si>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</si>
  <si>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</si>
  <si>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</si>
  <si>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</si>
  <si>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</si>
  <si>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</si>
  <si>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</si>
  <si>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</si>
  <si>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</si>
  <si>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</si>
  <si>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</si>
  <si>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</si>
  <si>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</si>
  <si>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</si>
  <si>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</si>
  <si>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</si>
  <si>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</si>
  <si>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</si>
  <si>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</si>
  <si>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</si>
  <si>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</si>
  <si>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</si>
  <si>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</si>
  <si>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</si>
  <si>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</si>
  <si>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</si>
  <si>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</si>
  <si>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</si>
  <si>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</si>
  <si>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</si>
  <si>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</si>
  <si>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</si>
  <si>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</si>
  <si>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</si>
  <si>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</si>
  <si>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</si>
  <si>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</si>
  <si>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</si>
  <si>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</si>
  <si>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</si>
  <si>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</si>
  <si>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</si>
  <si>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</si>
  <si>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</si>
  <si>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</si>
  <si>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</si>
  <si>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</si>
  <si>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</si>
  <si>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</si>
  <si>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</si>
  <si>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</si>
  <si>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</si>
  <si>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</si>
  <si>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</si>
  <si>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</si>
  <si>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</si>
  <si>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</si>
  <si>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</si>
  <si>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</si>
  <si>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</si>
  <si>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</si>
  <si>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</si>
  <si>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</si>
  <si>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</si>
  <si>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</si>
  <si>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</si>
  <si>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</si>
  <si>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</si>
  <si>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</si>
  <si>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</si>
  <si>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</si>
  <si>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</si>
  <si>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</si>
  <si>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</si>
  <si>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</si>
  <si>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</si>
  <si>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</si>
  <si>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</si>
  <si>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</si>
  <si>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</si>
  <si>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</si>
  <si>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</si>
  <si>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</si>
  <si>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</si>
  <si>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</si>
  <si>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</si>
  <si>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</si>
  <si>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</si>
  <si>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</si>
  <si>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</si>
  <si>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</si>
  <si>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</si>
  <si>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</si>
  <si>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</si>
  <si>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</si>
  <si>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</si>
  <si>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</si>
  <si>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</si>
  <si>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</si>
  <si>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</si>
  <si>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</si>
  <si>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</si>
  <si>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</si>
  <si>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</si>
  <si>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</si>
  <si>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</si>
  <si>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</si>
  <si>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</si>
  <si>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</si>
  <si>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</si>
  <si>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</si>
  <si>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</si>
  <si>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</si>
  <si>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</si>
  <si>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</si>
  <si>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</si>
  <si>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</si>
  <si>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</si>
  <si>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</si>
  <si>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</si>
  <si>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</si>
  <si>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</si>
  <si>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</si>
  <si>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</si>
  <si>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</si>
  <si>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</si>
  <si>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</si>
  <si>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</si>
  <si>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</si>
  <si>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</si>
  <si>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</si>
  <si>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</si>
  <si>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</si>
  <si>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</si>
  <si>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</si>
  <si>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</si>
  <si>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</si>
  <si>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</si>
  <si>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</si>
  <si>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</si>
  <si>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</si>
  <si>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</si>
  <si>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</si>
  <si>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</si>
  <si>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</si>
  <si>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</si>
  <si>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</si>
  <si>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</si>
  <si>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</si>
  <si>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</si>
  <si>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</si>
  <si>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</si>
  <si>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</si>
  <si>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</si>
  <si>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</si>
  <si>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</si>
  <si>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</si>
  <si>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</si>
  <si>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</si>
  <si>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</si>
  <si>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</si>
  <si>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</si>
  <si>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</si>
  <si>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</si>
  <si>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</si>
  <si>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</si>
  <si>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</si>
  <si>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</si>
  <si>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</si>
  <si>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</si>
  <si>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</si>
  <si>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</si>
  <si>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</si>
  <si>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</si>
  <si>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</si>
  <si>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</si>
  <si>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</si>
  <si>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</si>
  <si>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</si>
  <si>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</si>
  <si>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</si>
  <si>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</si>
  <si>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</si>
  <si>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</si>
  <si>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</si>
  <si>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</si>
  <si>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</si>
  <si>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</si>
  <si>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</si>
  <si>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</si>
  <si>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</si>
  <si>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</si>
  <si>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</si>
  <si>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</si>
  <si>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</si>
  <si>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</si>
  <si>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</si>
  <si>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</si>
  <si>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</si>
  <si>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</si>
  <si>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</si>
  <si>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</si>
  <si>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</si>
  <si>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</si>
  <si>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</si>
  <si>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</si>
  <si>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</si>
  <si>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</si>
  <si>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</si>
  <si>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</si>
  <si>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</si>
  <si>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</si>
  <si>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</si>
  <si>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</si>
  <si>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</si>
  <si>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</si>
  <si>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</si>
  <si>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</si>
  <si>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</si>
  <si>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</si>
  <si>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</si>
  <si>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</si>
  <si>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</si>
  <si>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</si>
  <si>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</si>
  <si>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</si>
  <si>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</si>
  <si>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</si>
  <si>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</si>
  <si>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</si>
  <si>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</si>
  <si>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</si>
  <si>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</si>
  <si>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</si>
  <si>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</si>
  <si>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</si>
  <si>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</si>
  <si>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</si>
  <si>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</si>
  <si>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</si>
  <si>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</si>
  <si>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</si>
  <si>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</si>
  <si>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</si>
  <si>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</si>
  <si>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</si>
  <si>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</si>
  <si>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</si>
  <si>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</si>
  <si>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</si>
  <si>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</si>
  <si>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</si>
  <si>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</si>
  <si>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</si>
  <si>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</si>
  <si>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</si>
  <si>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</si>
  <si>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</si>
  <si>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</si>
  <si>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</si>
  <si>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</si>
  <si>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</si>
  <si>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</si>
  <si>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</si>
  <si>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</si>
  <si>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</si>
  <si>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</si>
  <si>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</si>
  <si>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</si>
  <si>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</si>
  <si>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</si>
  <si>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</si>
  <si>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</si>
  <si>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</si>
  <si>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</si>
  <si>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</si>
  <si>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</si>
  <si>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</si>
  <si>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</si>
  <si>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</si>
  <si>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</si>
  <si>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</si>
  <si>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</si>
  <si>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</si>
  <si>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</si>
  <si>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</si>
  <si>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</si>
  <si>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</si>
  <si>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</si>
  <si>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</si>
  <si>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</si>
  <si>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</si>
  <si>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</si>
  <si>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</si>
  <si>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</si>
  <si>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</si>
  <si>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</si>
  <si>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</si>
  <si>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</si>
  <si>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</si>
  <si>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</si>
  <si>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</si>
  <si>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</si>
  <si>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</si>
  <si>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</si>
  <si>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</si>
  <si>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</si>
  <si>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</si>
  <si>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</si>
  <si>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</si>
  <si>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</si>
  <si>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</si>
  <si>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</si>
  <si>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</si>
  <si>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</si>
  <si>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</si>
  <si>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</si>
  <si>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</si>
  <si>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</si>
  <si>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</si>
  <si>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</si>
  <si>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</si>
  <si>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</si>
  <si>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</si>
  <si>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</si>
  <si>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</si>
  <si>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</si>
  <si>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</si>
  <si>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</si>
  <si>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</si>
  <si>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</si>
  <si>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</si>
  <si>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</si>
  <si>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</si>
  <si>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</si>
  <si>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</si>
  <si>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</si>
  <si>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</si>
  <si>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</si>
  <si>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</si>
  <si>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</si>
  <si>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</si>
  <si>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</si>
  <si>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</si>
  <si>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</si>
  <si>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</si>
  <si>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</si>
  <si>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</si>
  <si>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</si>
  <si>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</si>
  <si>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</si>
  <si>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</si>
  <si>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</si>
  <si>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</si>
  <si>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</si>
  <si>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</si>
  <si>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</si>
  <si>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</si>
  <si>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</si>
  <si>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</si>
  <si>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</si>
  <si>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</si>
  <si>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</si>
  <si>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</si>
  <si>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</si>
  <si>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</si>
  <si>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</si>
  <si>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</si>
  <si>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</si>
  <si>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</si>
  <si>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</si>
  <si>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</si>
  <si>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</si>
  <si>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</si>
  <si>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</si>
  <si>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</si>
  <si>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</si>
  <si>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</si>
  <si>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</si>
  <si>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</si>
  <si>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</si>
  <si>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</si>
  <si>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</si>
  <si>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</si>
  <si>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</si>
  <si>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</si>
  <si>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</si>
  <si>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</si>
  <si>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</si>
  <si>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</si>
  <si>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</si>
  <si>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</si>
  <si>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</si>
  <si>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</si>
  <si>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</si>
  <si>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</si>
  <si>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</si>
  <si>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</si>
  <si>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</si>
  <si>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</si>
  <si>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</si>
  <si>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</si>
  <si>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</si>
  <si>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</si>
  <si>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</si>
  <si>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</si>
  <si>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</si>
  <si>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</si>
  <si>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</si>
  <si>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</si>
  <si>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</si>
  <si>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</si>
  <si>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</si>
  <si>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</si>
  <si>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</si>
  <si>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</si>
  <si>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</si>
  <si>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</si>
  <si>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</si>
  <si>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</si>
  <si>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</si>
  <si>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</si>
  <si>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</si>
  <si>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</si>
  <si>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</si>
  <si>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</si>
  <si>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</si>
  <si>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</si>
  <si>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</si>
  <si>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</si>
  <si>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</si>
  <si>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</si>
  <si>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</si>
  <si>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</si>
  <si>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</si>
  <si>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</si>
  <si>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</si>
  <si>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</si>
  <si>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</si>
  <si>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</si>
  <si>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</si>
  <si>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</si>
  <si>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</si>
  <si>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</si>
  <si>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</si>
  <si>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</si>
  <si>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</si>
  <si>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</si>
  <si>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</si>
  <si>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</si>
  <si>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</si>
  <si>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</si>
  <si>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</si>
  <si>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</si>
  <si>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</si>
  <si>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</si>
  <si>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</si>
  <si>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</si>
  <si>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</si>
  <si>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</si>
  <si>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</si>
  <si>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</si>
  <si>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</si>
  <si>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</si>
  <si>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</si>
  <si>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</si>
  <si>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</si>
  <si>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</si>
  <si>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</si>
  <si>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</si>
  <si>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</si>
  <si>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</si>
  <si>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</si>
  <si>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</si>
  <si>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</si>
  <si>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</si>
  <si>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</si>
  <si>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</si>
  <si>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</si>
  <si>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</si>
  <si>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</si>
  <si>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</si>
  <si>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</si>
  <si>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</si>
  <si>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</si>
  <si>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</si>
  <si>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</si>
  <si>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</si>
  <si>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</si>
  <si>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</si>
  <si>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</si>
  <si>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</si>
  <si>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</si>
  <si>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</si>
  <si>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</si>
  <si>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</si>
  <si>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</si>
  <si>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</si>
  <si>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</si>
  <si>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</si>
  <si>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</si>
  <si>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</si>
  <si>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</si>
  <si>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</si>
  <si>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</si>
  <si>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</si>
  <si>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</si>
  <si>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</si>
  <si>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</si>
  <si>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</si>
  <si>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</si>
  <si>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</si>
  <si>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</si>
  <si>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</si>
  <si>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</si>
  <si>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</si>
  <si>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</si>
  <si>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</si>
  <si>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</si>
  <si>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</si>
  <si>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</si>
  <si>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</si>
  <si>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</si>
  <si>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</si>
  <si>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</si>
  <si>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</si>
  <si>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</si>
  <si>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</si>
  <si>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</si>
  <si>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</si>
  <si>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</si>
  <si>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</si>
  <si>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</si>
  <si>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</si>
  <si>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</si>
  <si>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</si>
  <si>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</si>
  <si>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</si>
  <si>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</si>
  <si>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</si>
  <si>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</si>
  <si>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</si>
  <si>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</si>
  <si>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</si>
  <si>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</si>
  <si>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</si>
  <si>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</si>
  <si>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</si>
  <si>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</si>
  <si>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</si>
  <si>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</si>
  <si>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</si>
  <si>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</si>
  <si>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</si>
  <si>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</si>
  <si>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</si>
  <si>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</si>
  <si>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</si>
  <si>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</si>
  <si>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</si>
  <si>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</si>
  <si>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</si>
  <si>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</si>
  <si>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</si>
  <si>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</si>
  <si>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</si>
  <si>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</si>
  <si>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</si>
  <si>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</si>
  <si>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</si>
  <si>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</si>
  <si>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</si>
  <si>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</si>
  <si>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</si>
  <si>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</si>
  <si>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</si>
  <si>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</si>
  <si>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</si>
  <si>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</si>
  <si>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</si>
  <si>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</si>
  <si>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</si>
  <si>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</si>
  <si>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</si>
  <si>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</si>
  <si>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</si>
  <si>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</si>
  <si>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</si>
  <si>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</si>
  <si>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</si>
  <si>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</si>
  <si>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</si>
  <si>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</si>
  <si>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</si>
  <si>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</si>
  <si>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</si>
  <si>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</si>
  <si>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</si>
  <si>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</si>
  <si>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</si>
  <si>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</si>
  <si>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</si>
  <si>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</si>
  <si>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</si>
  <si>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</si>
  <si>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</si>
  <si>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</si>
  <si>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</si>
  <si>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</si>
  <si>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</si>
  <si>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</si>
  <si>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</si>
  <si>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</si>
  <si>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</si>
  <si>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</si>
  <si>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</si>
  <si>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</si>
  <si>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</si>
  <si>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</si>
  <si>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</si>
  <si>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</si>
  <si>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</si>
  <si>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</si>
  <si>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</si>
  <si>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</si>
  <si>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</si>
  <si>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</si>
  <si>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</si>
  <si>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</si>
  <si>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</si>
  <si>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</si>
  <si>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</si>
  <si>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</si>
  <si>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</si>
  <si>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</si>
  <si>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</si>
  <si>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</si>
  <si>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</si>
  <si>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</si>
  <si>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</si>
  <si>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</si>
  <si>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</si>
  <si>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</si>
  <si>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</si>
  <si>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</si>
  <si>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</si>
  <si>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</si>
  <si>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</si>
  <si>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</si>
  <si>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</si>
  <si>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</si>
  <si>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</si>
  <si>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</si>
  <si>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</si>
  <si>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</si>
  <si>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</si>
  <si>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</si>
  <si>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</si>
  <si>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</si>
  <si>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</si>
  <si>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</si>
  <si>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</si>
  <si>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</si>
  <si>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</si>
  <si>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</si>
  <si>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</si>
  <si>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</si>
  <si>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</si>
  <si>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</si>
  <si>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</si>
  <si>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</si>
  <si>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</si>
  <si>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</si>
  <si>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</si>
  <si>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</si>
  <si>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</si>
  <si>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</si>
  <si>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</si>
  <si>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</si>
  <si>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</si>
  <si>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</si>
  <si>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</si>
  <si>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</si>
  <si>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</si>
  <si>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</si>
  <si>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</si>
  <si>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</si>
  <si>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</si>
  <si>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</si>
  <si>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</si>
  <si>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</si>
  <si>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</si>
  <si>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</si>
  <si>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</si>
  <si>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</si>
  <si>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</si>
  <si>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</si>
  <si>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</si>
  <si>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</si>
  <si>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</si>
  <si>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</si>
  <si>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</si>
  <si>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</si>
  <si>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</si>
  <si>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</si>
  <si>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</si>
  <si>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</si>
  <si>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</si>
  <si>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</si>
  <si>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</si>
  <si>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</si>
  <si>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</si>
  <si>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</si>
  <si>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</si>
  <si>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</si>
  <si>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</si>
  <si>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</si>
  <si>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</si>
  <si>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</si>
  <si>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</si>
  <si>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</si>
  <si>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</si>
  <si>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</si>
  <si>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</si>
  <si>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</si>
  <si>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</si>
  <si>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</si>
  <si>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</si>
  <si>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</si>
  <si>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</si>
  <si>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</si>
  <si>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</si>
  <si>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</si>
  <si>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</si>
  <si>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</si>
  <si>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</si>
  <si>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</si>
  <si>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</si>
  <si>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</si>
  <si>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</si>
  <si>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</si>
  <si>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</si>
  <si>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</si>
  <si>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</si>
  <si>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</si>
  <si>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</si>
  <si>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</si>
  <si>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</si>
  <si>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</si>
  <si>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</si>
  <si>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</si>
  <si>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</si>
  <si>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</si>
  <si>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</si>
  <si>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</si>
  <si>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</si>
  <si>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</si>
  <si>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</si>
  <si>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</si>
  <si>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</si>
  <si>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</si>
  <si>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</si>
  <si>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</si>
  <si>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</si>
  <si>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</si>
  <si>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</si>
  <si>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</si>
  <si>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</si>
  <si>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</si>
  <si>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</si>
  <si>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</si>
  <si>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</si>
  <si>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</si>
  <si>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</si>
  <si>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</si>
  <si>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</si>
  <si>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</si>
  <si>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</si>
  <si>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</si>
  <si>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</si>
  <si>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</si>
  <si>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</si>
  <si>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</si>
  <si>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</si>
  <si>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</si>
  <si>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</si>
  <si>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</si>
  <si>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</si>
  <si>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</si>
  <si>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</si>
  <si>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</si>
  <si>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</si>
  <si>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</si>
  <si>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</si>
  <si>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</si>
  <si>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</si>
  <si>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</si>
  <si>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</si>
  <si>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</si>
  <si>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</si>
  <si>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</si>
  <si>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</si>
  <si>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</si>
  <si>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</si>
  <si>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</si>
  <si>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</si>
  <si>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</si>
  <si>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</si>
  <si>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</si>
  <si>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</si>
  <si>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</si>
  <si>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</si>
  <si>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</si>
  <si>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</si>
  <si>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</si>
  <si>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</si>
  <si>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</si>
  <si>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</si>
  <si>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</si>
  <si>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</si>
  <si>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</si>
  <si>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</si>
  <si>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</si>
  <si>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</si>
  <si>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</si>
  <si>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</si>
  <si>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</si>
  <si>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</si>
  <si>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</si>
  <si>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</si>
  <si>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</si>
  <si>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</si>
  <si>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</si>
  <si>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</si>
  <si>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</si>
  <si>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</si>
  <si>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</si>
  <si>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</si>
  <si>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</si>
  <si>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</si>
  <si>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</si>
  <si>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</si>
  <si>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</si>
  <si>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</si>
  <si>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</si>
  <si>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</si>
  <si>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</si>
  <si>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</si>
  <si>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</si>
  <si>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</si>
  <si>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</si>
  <si>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</si>
  <si>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</si>
  <si>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</si>
  <si>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</si>
  <si>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</si>
  <si>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</si>
  <si>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</si>
  <si>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</si>
  <si>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</si>
  <si>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</si>
  <si>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</si>
  <si>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</si>
  <si>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</si>
  <si>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</si>
  <si>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</si>
  <si>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</si>
  <si>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</si>
  <si>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</si>
  <si>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</si>
  <si>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</si>
  <si>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</si>
  <si>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</si>
  <si>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</si>
  <si>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</si>
  <si>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</si>
  <si>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</si>
  <si>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</si>
  <si>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</si>
  <si>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</si>
  <si>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</si>
  <si>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</si>
  <si>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</si>
  <si>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</si>
  <si>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</si>
  <si>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</si>
  <si>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</si>
  <si>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</si>
  <si>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</si>
  <si>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</si>
  <si>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</si>
  <si>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</si>
  <si>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</si>
  <si>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</si>
  <si>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</si>
  <si>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</si>
  <si>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</si>
  <si>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</si>
  <si>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</si>
  <si>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</si>
  <si>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</si>
  <si>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</si>
  <si>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</si>
  <si>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</si>
  <si>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</si>
  <si>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</si>
  <si>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</si>
  <si>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</si>
  <si>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</si>
  <si>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</si>
  <si>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</si>
  <si>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</si>
  <si>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</si>
  <si>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</si>
  <si>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</si>
  <si>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</si>
  <si>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</si>
  <si>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</si>
  <si>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</si>
  <si>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</si>
  <si>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</si>
  <si>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</si>
  <si>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</si>
  <si>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</si>
  <si>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</si>
  <si>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</si>
  <si>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</si>
  <si>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</si>
  <si>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</si>
  <si>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</si>
  <si>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</si>
  <si>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</si>
  <si>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</si>
  <si>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</si>
  <si>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</si>
  <si>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</si>
  <si>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</si>
  <si>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</si>
  <si>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</si>
  <si>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</si>
  <si>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</si>
  <si>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</si>
  <si>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</si>
  <si>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</si>
  <si>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</si>
  <si>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</si>
  <si>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</si>
  <si>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</si>
  <si>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</si>
  <si>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</si>
  <si>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</si>
  <si>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</si>
  <si>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</si>
  <si>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</si>
  <si>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</si>
  <si>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</si>
  <si>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</si>
  <si>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</si>
  <si>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</si>
  <si>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</si>
  <si>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</si>
  <si>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</si>
  <si>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</si>
  <si>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</si>
  <si>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</si>
  <si>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</si>
  <si>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</si>
  <si>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</si>
  <si>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</si>
  <si>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</si>
  <si>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</si>
  <si>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</si>
  <si>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</si>
  <si>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</si>
  <si>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</si>
  <si>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</si>
  <si>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</si>
  <si>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</si>
  <si>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</si>
  <si>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</si>
  <si>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</si>
  <si>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</si>
  <si>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</si>
  <si>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</si>
  <si>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</si>
  <si>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</si>
  <si>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</si>
  <si>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</si>
  <si>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</si>
  <si>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</si>
  <si>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</si>
  <si>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</si>
  <si>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</si>
  <si>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</si>
  <si>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</si>
  <si>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</si>
  <si>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</si>
  <si>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</si>
  <si>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</si>
  <si>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</si>
  <si>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</si>
  <si>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</si>
  <si>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</si>
  <si>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</si>
  <si>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</si>
  <si>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</si>
  <si>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</si>
  <si>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</si>
  <si>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</si>
  <si>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</si>
  <si>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</si>
  <si>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</si>
  <si>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</si>
  <si>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</si>
  <si>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</si>
  <si>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</si>
  <si>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</si>
  <si>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</si>
  <si>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</si>
  <si>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</si>
  <si>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</si>
  <si>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</si>
  <si>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</si>
  <si>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</si>
  <si>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</si>
  <si>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</si>
  <si>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</si>
  <si>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</si>
  <si>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</si>
  <si>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</si>
  <si>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</si>
  <si>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</si>
  <si>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</si>
  <si>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</si>
  <si>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</si>
  <si>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</si>
  <si>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</si>
  <si>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</si>
  <si>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</si>
  <si>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</si>
  <si>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</si>
  <si>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</si>
  <si>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</si>
  <si>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</si>
  <si>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</si>
  <si>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</si>
  <si>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</si>
  <si>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</si>
  <si>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</si>
  <si>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</si>
  <si>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</si>
  <si>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</si>
  <si>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</si>
  <si>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</si>
  <si>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</si>
  <si>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</si>
  <si>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</si>
  <si>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</si>
  <si>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</si>
  <si>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</si>
  <si>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</si>
  <si>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</si>
  <si>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</si>
  <si>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</si>
  <si>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</si>
  <si>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</si>
  <si>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</si>
  <si>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</si>
  <si>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</si>
  <si>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</si>
  <si>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</si>
  <si>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</si>
  <si>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</si>
  <si>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</si>
  <si>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</si>
  <si>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</si>
  <si>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</si>
  <si>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</si>
  <si>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</si>
  <si>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</si>
  <si>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</si>
  <si>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</si>
  <si>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</si>
  <si>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</si>
  <si>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</si>
  <si>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</si>
  <si>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</si>
  <si>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</si>
  <si>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</si>
  <si>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</si>
  <si>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</si>
  <si>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</si>
  <si>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</si>
  <si>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</si>
  <si>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</si>
  <si>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</si>
  <si>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</si>
  <si>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</si>
  <si>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</si>
  <si>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</si>
  <si>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</si>
  <si>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</si>
  <si>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</si>
  <si>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</si>
  <si>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</si>
  <si>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</si>
  <si>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</si>
  <si>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</si>
  <si>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</si>
  <si>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</si>
  <si>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</si>
  <si>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</si>
  <si>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</si>
  <si>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</si>
  <si>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</si>
  <si>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</si>
  <si>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</si>
  <si>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</si>
  <si>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</si>
  <si>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</si>
  <si>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</si>
  <si>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</si>
  <si>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</si>
  <si>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</si>
  <si>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</si>
  <si>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</si>
  <si>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</si>
  <si>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</si>
  <si>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</si>
  <si>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</si>
  <si>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</si>
  <si>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</si>
  <si>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</si>
  <si>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</si>
  <si>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</si>
  <si>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</si>
  <si>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</si>
  <si>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</si>
  <si>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</si>
  <si>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</si>
  <si>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</si>
  <si>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</si>
  <si>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</si>
  <si>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</si>
  <si>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</si>
  <si>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</si>
  <si>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</si>
  <si>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</si>
  <si>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</si>
  <si>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</si>
  <si>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</si>
  <si>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</si>
  <si>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</si>
  <si>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</si>
  <si>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</si>
  <si>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</si>
  <si>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</si>
  <si>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</si>
  <si>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</si>
  <si>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</si>
  <si>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</si>
  <si>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</si>
  <si>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</si>
  <si>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</si>
  <si>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</si>
  <si>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</si>
  <si>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</si>
  <si>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</si>
  <si>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</si>
  <si>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</si>
  <si>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</si>
  <si>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</si>
  <si>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</si>
  <si>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</si>
  <si>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</si>
  <si>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</si>
  <si>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</si>
  <si>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</si>
  <si>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</si>
  <si>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</si>
  <si>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</si>
  <si>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</si>
  <si>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</si>
  <si>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</si>
  <si>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</si>
  <si>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</si>
  <si>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</si>
  <si>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</si>
  <si>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</si>
  <si>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</si>
  <si>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</si>
  <si>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</si>
  <si>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</si>
  <si>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</si>
  <si>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</si>
  <si>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</si>
  <si>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</si>
  <si>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</si>
  <si>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</si>
  <si>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</si>
  <si>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</si>
  <si>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</si>
  <si>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</si>
  <si>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</si>
  <si>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</si>
  <si>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</si>
  <si>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</si>
  <si>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</si>
  <si>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</si>
  <si>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</si>
  <si>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</si>
  <si>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</si>
  <si>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</si>
  <si>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</si>
  <si>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</si>
  <si>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</si>
  <si>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</si>
  <si>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</si>
  <si>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</si>
  <si>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</si>
  <si>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</si>
  <si>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</si>
  <si>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</si>
  <si>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</si>
  <si>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</si>
  <si>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</si>
  <si>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</si>
  <si>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</si>
  <si>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</si>
  <si>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</si>
  <si>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</si>
  <si>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</si>
  <si>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</si>
  <si>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</si>
  <si>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</si>
  <si>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</si>
  <si>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</si>
  <si>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</si>
  <si>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</si>
  <si>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</si>
  <si>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</si>
  <si>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</si>
  <si>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</si>
  <si>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</si>
  <si>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</si>
  <si>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</si>
  <si>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</si>
  <si>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</si>
  <si>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</si>
  <si>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</si>
  <si>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</si>
  <si>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</si>
  <si>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</si>
  <si>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</si>
  <si>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</si>
  <si>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</si>
  <si>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</si>
  <si>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</si>
  <si>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</si>
  <si>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</si>
  <si>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</si>
  <si>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</si>
  <si>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</si>
  <si>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</si>
  <si>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</si>
  <si>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</si>
  <si>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</si>
  <si>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</si>
  <si>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</si>
  <si>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</si>
  <si>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</si>
  <si>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</si>
  <si>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</si>
  <si>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</si>
  <si>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</si>
  <si>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</si>
  <si>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</si>
  <si>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</si>
  <si>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</si>
  <si>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</si>
  <si>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</si>
  <si>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</si>
  <si>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</si>
  <si>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</si>
  <si>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</si>
  <si>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</si>
  <si>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</si>
  <si>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</si>
  <si>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</si>
  <si>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</si>
  <si>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</si>
  <si>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</si>
  <si>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</si>
  <si>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</si>
  <si>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</si>
  <si>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</si>
  <si>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</si>
  <si>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</si>
  <si>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</si>
  <si>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</si>
  <si>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</si>
  <si>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</si>
  <si>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</si>
  <si>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</si>
  <si>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</si>
  <si>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</si>
  <si>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</si>
  <si>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</si>
  <si>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</si>
  <si>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</si>
  <si>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</si>
  <si>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</si>
  <si>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</si>
  <si>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</si>
  <si>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</si>
  <si>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</si>
  <si>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</si>
  <si>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</si>
  <si>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</si>
  <si>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</si>
  <si>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</si>
  <si>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</si>
  <si>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</si>
  <si>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</si>
  <si>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</si>
  <si>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</si>
  <si>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</si>
  <si>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</si>
  <si>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</si>
  <si>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</si>
  <si>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</si>
  <si>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</si>
  <si>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</si>
  <si>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</si>
  <si>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</si>
  <si>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</si>
  <si>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</si>
  <si>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</si>
  <si>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</si>
  <si>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</si>
  <si>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</si>
  <si>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</si>
  <si>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</si>
  <si>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</si>
  <si>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</si>
  <si>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</si>
  <si>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</si>
  <si>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</si>
  <si>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</si>
  <si>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</si>
  <si>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</si>
  <si>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</si>
  <si>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</si>
  <si>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</si>
  <si>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</si>
  <si>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</si>
  <si>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</si>
  <si>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</si>
  <si>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</si>
  <si>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</si>
  <si>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</si>
  <si>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</si>
  <si>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</si>
  <si>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</si>
  <si>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</si>
  <si>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</si>
  <si>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</si>
  <si>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</si>
  <si>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</si>
  <si>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</si>
  <si>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</si>
  <si>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</si>
  <si>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</si>
  <si>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</si>
  <si>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</si>
  <si>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</si>
  <si>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</si>
  <si>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</si>
  <si>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</si>
  <si>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</si>
  <si>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</si>
  <si>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</si>
  <si>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</si>
  <si>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</si>
  <si>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</si>
  <si>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</si>
  <si>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</si>
  <si>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</si>
  <si>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</si>
  <si>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</si>
  <si>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</si>
  <si>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</si>
  <si>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</si>
  <si>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</si>
  <si>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</si>
  <si>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</si>
  <si>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</si>
  <si>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</si>
  <si>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</si>
  <si>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</si>
  <si>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</si>
  <si>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</si>
  <si>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</si>
  <si>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</si>
  <si>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</si>
  <si>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</si>
  <si>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</si>
  <si>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</si>
  <si>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</si>
  <si>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</si>
  <si>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</si>
  <si>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</si>
  <si>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</si>
  <si>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</si>
  <si>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</si>
  <si>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</si>
  <si>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</si>
  <si>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</si>
  <si>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</si>
  <si>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</si>
  <si>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</si>
  <si>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</si>
  <si>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</si>
  <si>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</si>
  <si>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</si>
  <si>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</si>
  <si>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</si>
  <si>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</si>
  <si>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</si>
  <si>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</si>
  <si>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</si>
  <si>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</si>
  <si>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</si>
  <si>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</si>
  <si>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</si>
  <si>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</si>
  <si>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</si>
  <si>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</si>
  <si>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</si>
  <si>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</si>
  <si>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</si>
  <si>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</si>
  <si>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</si>
  <si>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</si>
  <si>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</si>
  <si>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</si>
  <si>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</si>
  <si>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</si>
  <si>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</si>
  <si>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</si>
  <si>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</si>
  <si>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</si>
  <si>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</si>
  <si>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</si>
  <si>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</si>
  <si>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</si>
  <si>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</si>
  <si>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</si>
  <si>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</si>
  <si>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</si>
  <si>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</si>
  <si>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</si>
  <si>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</si>
  <si>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</si>
  <si>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</si>
  <si>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</si>
  <si>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</si>
  <si>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</si>
  <si>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</si>
  <si>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</si>
  <si>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</si>
  <si>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</si>
  <si>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</si>
  <si>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</si>
  <si>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</si>
  <si>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</si>
  <si>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</si>
  <si>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</si>
  <si>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</si>
  <si>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</si>
  <si>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</si>
  <si>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</si>
  <si>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</si>
  <si>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</si>
  <si>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</si>
  <si>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</si>
  <si>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</si>
  <si>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</si>
  <si>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</si>
  <si>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</si>
  <si>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</si>
  <si>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</si>
  <si>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</si>
  <si>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</si>
  <si>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</si>
  <si>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</si>
  <si>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</si>
  <si>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</si>
  <si>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</si>
  <si>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</si>
  <si>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</si>
  <si>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</si>
  <si>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</si>
  <si>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</si>
  <si>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</si>
  <si>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</si>
  <si>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</si>
  <si>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</si>
  <si>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</si>
  <si>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</si>
  <si>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</si>
  <si>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</si>
  <si>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</si>
  <si>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</si>
  <si>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</si>
  <si>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</si>
  <si>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</si>
  <si>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</si>
  <si>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</si>
  <si>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</si>
  <si>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</si>
  <si>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</si>
  <si>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</si>
  <si>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</si>
  <si>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</si>
  <si>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</si>
  <si>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</si>
  <si>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</si>
  <si>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</si>
  <si>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</si>
  <si>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</si>
  <si>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</si>
  <si>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</si>
  <si>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</si>
  <si>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</si>
  <si>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</si>
  <si>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</si>
  <si>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</si>
  <si>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</si>
  <si>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</si>
  <si>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</si>
  <si>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</si>
  <si>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</si>
  <si>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</si>
  <si>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</si>
  <si>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</si>
  <si>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</si>
  <si>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</si>
  <si>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</si>
  <si>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</si>
  <si>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</si>
  <si>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</si>
  <si>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</si>
  <si>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</si>
  <si>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</si>
  <si>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</si>
  <si>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</si>
  <si>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</si>
  <si>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</si>
  <si>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</si>
  <si>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</si>
  <si>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</si>
  <si>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</si>
  <si>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</si>
  <si>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</si>
  <si>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</si>
  <si>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</si>
  <si>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</si>
  <si>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</si>
  <si>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</si>
  <si>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</si>
  <si>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</si>
  <si>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</si>
  <si>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</si>
  <si>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</si>
  <si>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</si>
  <si>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</si>
  <si>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</si>
  <si>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</si>
  <si>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</si>
  <si>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</si>
  <si>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</si>
  <si>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</si>
  <si>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</si>
  <si>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</si>
  <si>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</si>
  <si>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</si>
  <si>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</si>
  <si>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</si>
  <si>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</si>
  <si>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</si>
  <si>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</si>
  <si>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</si>
  <si>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</si>
  <si>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</si>
  <si>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</si>
  <si>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</si>
  <si>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</si>
  <si>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</si>
  <si>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</si>
  <si>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</si>
  <si>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</si>
  <si>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</si>
  <si>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</si>
  <si>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</si>
  <si>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</si>
  <si>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</si>
  <si>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</si>
  <si>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</si>
  <si>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</si>
  <si>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</si>
  <si>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</si>
  <si>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</si>
  <si>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</si>
  <si>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</si>
  <si>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</si>
  <si>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</si>
  <si>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</si>
  <si>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</si>
  <si>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</si>
  <si>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</si>
  <si>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</si>
  <si>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</si>
  <si>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</si>
  <si>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</si>
  <si>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</si>
  <si>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</si>
  <si>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</si>
  <si>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</si>
  <si>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</si>
  <si>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</si>
  <si>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</si>
  <si>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</si>
  <si>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</si>
  <si>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</si>
  <si>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</si>
  <si>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</si>
  <si>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</si>
  <si>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</si>
  <si>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</si>
  <si>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</si>
  <si>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</si>
  <si>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</si>
  <si>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</si>
  <si>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</si>
  <si>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</si>
  <si>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</si>
  <si>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</si>
  <si>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</si>
  <si>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</si>
  <si>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</si>
  <si>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</si>
  <si>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</si>
  <si>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</si>
  <si>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</si>
  <si>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</si>
  <si>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</si>
  <si>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</si>
  <si>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</si>
  <si>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</si>
  <si>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</si>
  <si>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</si>
  <si>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</si>
  <si>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</si>
  <si>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</si>
  <si>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</si>
  <si>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</si>
  <si>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</si>
  <si>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</si>
  <si>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</si>
  <si>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</si>
  <si>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</si>
  <si>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</si>
  <si>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</si>
  <si>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</si>
  <si>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</si>
  <si>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</si>
  <si>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</si>
  <si>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</si>
  <si>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</si>
  <si>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</si>
  <si>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</si>
  <si>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</si>
  <si>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</si>
  <si>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</si>
  <si>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</si>
  <si>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</si>
  <si>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</si>
  <si>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</si>
  <si>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</si>
  <si>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</si>
  <si>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</si>
  <si>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</si>
  <si>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</si>
  <si>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</si>
  <si>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</si>
  <si>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</si>
  <si>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</si>
  <si>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</si>
  <si>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</si>
  <si>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</si>
  <si>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</si>
  <si>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</si>
  <si>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</si>
  <si>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</si>
  <si>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</si>
  <si>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</si>
  <si>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</si>
  <si>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</si>
  <si>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</si>
  <si>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</si>
  <si>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</si>
  <si>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</si>
  <si>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</si>
  <si>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</si>
  <si>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</si>
  <si>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</si>
  <si>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</si>
  <si>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</si>
  <si>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</si>
  <si>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</si>
  <si>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</si>
  <si>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</si>
  <si>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</si>
  <si>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</si>
  <si>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</si>
  <si>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</si>
  <si>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</si>
  <si>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</si>
  <si>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</si>
  <si>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</si>
  <si>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</si>
  <si>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</si>
  <si>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</si>
  <si>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</si>
  <si>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</si>
  <si>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</si>
  <si>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</si>
  <si>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</si>
  <si>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</si>
  <si>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</si>
  <si>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</si>
  <si>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</si>
  <si>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</si>
  <si>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</si>
  <si>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</si>
  <si>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</si>
  <si>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</si>
  <si>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</si>
  <si>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</si>
  <si>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</si>
  <si>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</si>
  <si>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</si>
  <si>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</si>
  <si>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</si>
  <si>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</si>
  <si>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</si>
  <si>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</si>
  <si>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</si>
  <si>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</si>
  <si>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</si>
  <si>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</si>
  <si>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</si>
  <si>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</si>
  <si>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</si>
  <si>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</si>
  <si>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</si>
  <si>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</si>
  <si>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</si>
  <si>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</si>
  <si>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</si>
  <si>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</si>
  <si>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</si>
  <si>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</si>
  <si>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</si>
  <si>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</si>
  <si>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</si>
  <si>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</si>
  <si>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</si>
  <si>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</si>
  <si>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</si>
  <si>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</si>
  <si>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</si>
  <si>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</si>
  <si>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</si>
  <si>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</si>
  <si>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</si>
  <si>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</si>
  <si>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</si>
  <si>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</si>
  <si>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</si>
  <si>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</si>
  <si>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</si>
  <si>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</si>
  <si>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</si>
  <si>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</si>
  <si>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</si>
  <si>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</si>
  <si>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</si>
  <si>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</si>
  <si>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</si>
  <si>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</si>
  <si>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</si>
  <si>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</si>
  <si>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</si>
  <si>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</si>
  <si>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</si>
  <si>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</si>
  <si>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</si>
  <si>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</si>
  <si>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</si>
  <si>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</si>
  <si>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</si>
  <si>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</si>
  <si>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</si>
  <si>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</si>
  <si>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</si>
  <si>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</si>
  <si>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</si>
  <si>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</si>
  <si>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</si>
  <si>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</si>
  <si>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</si>
  <si>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</si>
  <si>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</si>
  <si>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</si>
  <si>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</si>
  <si>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</si>
  <si>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</si>
  <si>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</si>
  <si>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</si>
  <si>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</si>
  <si>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</si>
  <si>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</si>
  <si>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</si>
  <si>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</si>
  <si>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</si>
  <si>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</si>
  <si>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</si>
  <si>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</si>
  <si>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</si>
  <si>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</si>
  <si>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</si>
  <si>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</si>
  <si>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</si>
  <si>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</si>
  <si>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</si>
  <si>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</si>
  <si>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</si>
  <si>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</si>
  <si>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</si>
  <si>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</si>
  <si>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</si>
  <si>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</si>
  <si>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</si>
  <si>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</si>
  <si>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</si>
  <si>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</si>
  <si>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</si>
  <si>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</si>
  <si>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</si>
  <si>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</si>
  <si>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</si>
  <si>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</si>
  <si>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</si>
  <si>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</si>
  <si>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</si>
  <si>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</si>
  <si>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</si>
  <si>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</si>
  <si>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</si>
  <si>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</si>
  <si>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</si>
  <si>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</si>
  <si>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</si>
  <si>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</si>
  <si>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</si>
  <si>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</si>
  <si>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</si>
  <si>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</si>
  <si>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</si>
  <si>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</si>
  <si>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</si>
  <si>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</si>
  <si>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</si>
  <si>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</si>
  <si>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</si>
  <si>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</si>
  <si>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</si>
  <si>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</si>
  <si>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</si>
  <si>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</si>
  <si>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</si>
  <si>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</si>
  <si>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</si>
  <si>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</si>
  <si>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</si>
  <si>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</si>
  <si>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</si>
  <si>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</si>
  <si>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</si>
  <si>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</si>
  <si>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</si>
  <si>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</si>
  <si>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</si>
  <si>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</si>
  <si>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</si>
  <si>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</si>
  <si>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</si>
  <si>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</si>
  <si>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</si>
  <si>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</si>
  <si>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</si>
  <si>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</si>
  <si>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</si>
  <si>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</si>
  <si>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</si>
  <si>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</si>
  <si>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</si>
  <si>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</si>
  <si>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</si>
  <si>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</si>
  <si>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</si>
  <si>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</si>
  <si>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</si>
  <si>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</si>
  <si>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</si>
  <si>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</si>
  <si>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</si>
  <si>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</si>
  <si>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</si>
  <si>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</si>
  <si>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</si>
  <si>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</si>
  <si>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</si>
  <si>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</si>
  <si>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</si>
  <si>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</si>
  <si>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</si>
  <si>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</si>
  <si>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</si>
  <si>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</si>
  <si>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</si>
  <si>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</si>
  <si>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</si>
  <si>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</si>
  <si>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</si>
  <si>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</si>
  <si>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</si>
  <si>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</si>
  <si>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</si>
  <si>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</si>
  <si>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</si>
  <si>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</si>
  <si>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</si>
  <si>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</si>
  <si>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</si>
  <si>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</si>
  <si>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</si>
  <si>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</si>
  <si>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</si>
  <si>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</si>
  <si>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</si>
  <si>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</si>
  <si>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</si>
  <si>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</si>
  <si>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</si>
  <si>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</si>
  <si>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</si>
  <si>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</si>
  <si>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</si>
  <si>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</si>
  <si>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</si>
  <si>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</si>
  <si>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</si>
  <si>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</si>
  <si>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</si>
  <si>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</si>
  <si>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</si>
  <si>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</si>
  <si>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</si>
  <si>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</si>
  <si>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</si>
  <si>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</si>
  <si>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</si>
  <si>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</si>
  <si>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</si>
  <si>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</si>
  <si>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</si>
  <si>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</si>
  <si>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</si>
  <si>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</si>
  <si>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</si>
  <si>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</si>
  <si>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</si>
  <si>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</si>
  <si>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</si>
  <si>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</si>
  <si>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</si>
  <si>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</si>
  <si>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</si>
  <si>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</si>
  <si>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</si>
  <si>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</si>
  <si>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</si>
  <si>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</si>
  <si>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</si>
  <si>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</si>
  <si>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</si>
  <si>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</si>
  <si>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</si>
  <si>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</si>
  <si>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</si>
  <si>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</si>
  <si>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</si>
  <si>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</si>
  <si>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</si>
  <si>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</si>
  <si>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</si>
  <si>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</si>
  <si>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</si>
  <si>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</si>
  <si>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</si>
  <si>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</si>
  <si>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</si>
  <si>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</si>
  <si>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</si>
  <si>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</si>
  <si>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</si>
  <si>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</si>
  <si>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</si>
  <si>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</si>
  <si>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</si>
  <si>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</si>
  <si>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</si>
  <si>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</si>
  <si>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</si>
  <si>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</si>
  <si>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</si>
  <si>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</si>
  <si>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</si>
  <si>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</si>
  <si>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</si>
  <si>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</si>
  <si>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</si>
  <si>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</si>
  <si>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</si>
  <si>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</si>
  <si>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</si>
  <si>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</si>
  <si>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</si>
  <si>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</si>
  <si>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</si>
  <si>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</si>
  <si>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</si>
  <si>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</si>
  <si>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</si>
  <si>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</si>
  <si>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</si>
  <si>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</si>
  <si>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</si>
  <si>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</si>
  <si>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</si>
  <si>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</si>
  <si>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</si>
  <si>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</si>
  <si>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</si>
  <si>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</si>
  <si>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</si>
  <si>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</si>
  <si>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</si>
  <si>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</si>
  <si>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</si>
  <si>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</si>
  <si>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</si>
  <si>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</si>
  <si>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</si>
  <si>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</si>
  <si>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</si>
  <si>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</si>
  <si>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</si>
  <si>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</si>
  <si>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</si>
  <si>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</si>
  <si>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</si>
  <si>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</si>
  <si>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</si>
  <si>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</si>
  <si>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</si>
  <si>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</si>
  <si>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</si>
  <si>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</si>
  <si>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</si>
  <si>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</si>
  <si>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</si>
  <si>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</si>
  <si>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</si>
  <si>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</si>
  <si>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</si>
  <si>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</si>
  <si>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</si>
  <si>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</si>
  <si>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</si>
  <si>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</si>
  <si>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</si>
  <si>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</si>
  <si>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</si>
  <si>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</si>
  <si>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</si>
  <si>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</si>
  <si>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</si>
  <si>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</si>
  <si>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</si>
  <si>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</si>
  <si>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</si>
  <si>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</si>
  <si>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</si>
  <si>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</si>
  <si>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</si>
  <si>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</si>
  <si>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</si>
  <si>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</si>
  <si>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</si>
  <si>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</si>
  <si>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</si>
  <si>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</si>
  <si>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</si>
  <si>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</si>
  <si>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</si>
  <si>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</si>
  <si>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</si>
  <si>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</si>
  <si>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</si>
  <si>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</si>
  <si>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</si>
  <si>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</si>
  <si>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</si>
  <si>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</si>
  <si>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</si>
  <si>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</si>
  <si>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</si>
  <si>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</si>
  <si>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</si>
  <si>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</si>
  <si>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</si>
  <si>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</si>
  <si>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</si>
  <si>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</si>
  <si>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</si>
  <si>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</si>
  <si>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</si>
  <si>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</si>
  <si>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</si>
  <si>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</si>
  <si>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</si>
  <si>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</si>
  <si>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</si>
  <si>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</si>
  <si>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</si>
  <si>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</si>
  <si>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</si>
  <si>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</si>
  <si>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</si>
  <si>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</si>
  <si>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</si>
  <si>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</si>
  <si>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</si>
  <si>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</si>
  <si>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</si>
  <si>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</si>
  <si>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</si>
  <si>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</si>
  <si>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</si>
  <si>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</si>
  <si>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</si>
  <si>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</si>
  <si>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</si>
  <si>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</si>
  <si>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</si>
  <si>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</si>
  <si>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</si>
  <si>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</si>
  <si>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</si>
  <si>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</si>
  <si>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</si>
  <si>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</si>
  <si>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</si>
  <si>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</si>
  <si>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</si>
  <si>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</si>
  <si>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</si>
  <si>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</si>
  <si>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</si>
  <si>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</si>
  <si>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</si>
  <si>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</si>
  <si>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</si>
  <si>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</si>
  <si>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</si>
  <si>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</si>
  <si>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</si>
  <si>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</si>
  <si>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</si>
  <si>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</si>
  <si>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</si>
  <si>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</si>
  <si>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</si>
  <si>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</si>
  <si>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</si>
  <si>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</si>
  <si>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</si>
  <si>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</si>
  <si>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</si>
  <si>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</si>
  <si>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</si>
  <si>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</si>
  <si>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</si>
  <si>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</si>
  <si>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</si>
  <si>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</si>
  <si>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</si>
  <si>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</si>
  <si>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</si>
  <si>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</si>
  <si>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</si>
  <si>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</si>
  <si>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</si>
  <si>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</si>
  <si>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</si>
  <si>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</si>
  <si>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</si>
  <si>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</si>
  <si>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</si>
  <si>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</si>
  <si>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</si>
  <si>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</si>
  <si>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</si>
  <si>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</si>
  <si>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</si>
  <si>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</si>
  <si>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</si>
  <si>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</si>
  <si>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</si>
  <si>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</si>
  <si>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</si>
  <si>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</si>
  <si>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</si>
  <si>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</si>
  <si>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</si>
  <si>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</si>
  <si>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</si>
  <si>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</si>
  <si>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</si>
  <si>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</si>
  <si>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</si>
  <si>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</si>
  <si>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</si>
  <si>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</si>
  <si>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</si>
  <si>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</si>
  <si>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</si>
  <si>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</si>
  <si>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</si>
  <si>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</si>
  <si>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</si>
  <si>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</si>
  <si>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</si>
  <si>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</si>
  <si>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</si>
  <si>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</si>
  <si>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</si>
  <si>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</si>
  <si>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</si>
  <si>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</si>
  <si>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</si>
  <si>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</si>
  <si>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</si>
  <si>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</si>
  <si>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</si>
  <si>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</si>
  <si>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</si>
  <si>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</si>
  <si>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</si>
  <si>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</si>
  <si>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</si>
  <si>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</si>
  <si>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</si>
  <si>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</si>
  <si>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</si>
  <si>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</si>
  <si>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</si>
  <si>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</si>
  <si>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</si>
  <si>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</si>
  <si>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</si>
  <si>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</si>
  <si>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</si>
  <si>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</si>
  <si>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</si>
  <si>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</si>
  <si>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</si>
  <si>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</si>
  <si>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</si>
  <si>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</si>
  <si>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</si>
  <si>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</si>
  <si>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</si>
  <si>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</si>
  <si>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</si>
  <si>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</si>
  <si>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</si>
  <si>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</si>
  <si>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</si>
  <si>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</si>
  <si>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</si>
  <si>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</si>
  <si>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</si>
  <si>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</si>
  <si>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</si>
  <si>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</si>
  <si>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</si>
  <si>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</si>
  <si>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</si>
  <si>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</si>
  <si>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</si>
  <si>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</si>
  <si>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</si>
  <si>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</si>
  <si>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</si>
  <si>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</si>
  <si>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</si>
  <si>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</si>
  <si>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</si>
  <si>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</si>
  <si>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</si>
  <si>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</si>
  <si>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</si>
  <si>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</si>
  <si>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</si>
  <si>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</si>
  <si>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</si>
  <si>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</si>
  <si>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</si>
  <si>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</si>
  <si>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</si>
  <si>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</si>
  <si>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</si>
  <si>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</si>
  <si>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</si>
  <si>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</si>
  <si>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</si>
  <si>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</si>
  <si>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</si>
  <si>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</si>
  <si>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</si>
  <si>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</si>
  <si>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</si>
  <si>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</si>
  <si>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</si>
  <si>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</si>
  <si>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</si>
  <si>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</si>
  <si>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</si>
  <si>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</si>
  <si>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</si>
  <si>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</si>
  <si>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</si>
  <si>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</si>
  <si>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</si>
  <si>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</si>
  <si>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</si>
  <si>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</si>
  <si>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</si>
  <si>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</si>
  <si>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</si>
  <si>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</si>
  <si>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</si>
  <si>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</si>
  <si>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</si>
  <si>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</si>
  <si>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</si>
  <si>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</si>
  <si>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</si>
  <si>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</si>
  <si>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</si>
  <si>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</si>
  <si>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</si>
  <si>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</si>
  <si>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</si>
  <si>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</si>
  <si>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</si>
  <si>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</si>
  <si>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</si>
  <si>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</si>
  <si>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</si>
  <si>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</si>
  <si>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</si>
  <si>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</si>
  <si>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</si>
  <si>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</si>
  <si>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</si>
  <si>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</si>
  <si>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</si>
  <si>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</si>
  <si>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</si>
  <si>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</si>
  <si>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</si>
  <si>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</si>
  <si>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</si>
  <si>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</si>
  <si>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</si>
  <si>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</si>
  <si>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</si>
  <si>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</si>
  <si>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</si>
  <si>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</si>
  <si>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</si>
  <si>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</si>
  <si>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</si>
  <si>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</si>
  <si>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</si>
  <si>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</si>
  <si>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</si>
  <si>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</si>
  <si>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</si>
  <si>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</si>
  <si>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</si>
  <si>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</si>
  <si>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</si>
  <si>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</si>
  <si>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</si>
  <si>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</si>
  <si>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</si>
  <si>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</si>
  <si>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</si>
  <si>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</si>
  <si>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</si>
  <si>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</si>
  <si>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</si>
  <si>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</si>
  <si>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</si>
  <si>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</si>
  <si>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</si>
  <si>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</si>
  <si>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</si>
  <si>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</si>
  <si>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</si>
  <si>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</si>
  <si>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</si>
  <si>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</si>
  <si>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</si>
  <si>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</si>
  <si>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</si>
  <si>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</si>
  <si>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</si>
  <si>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</si>
  <si>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</si>
  <si>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</si>
  <si>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</si>
  <si>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</si>
  <si>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</si>
  <si>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</si>
  <si>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</si>
  <si>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</si>
  <si>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</si>
  <si>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</si>
  <si>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</si>
  <si>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</si>
  <si>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</si>
  <si>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</si>
  <si>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</si>
  <si>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</si>
  <si>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</si>
  <si>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</si>
  <si>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</si>
  <si>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</si>
  <si>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</si>
  <si>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</si>
  <si>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</si>
  <si>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</si>
  <si>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</si>
  <si>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</si>
  <si>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</si>
  <si>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</si>
  <si>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</si>
  <si>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</si>
  <si>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</si>
  <si>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</si>
  <si>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</si>
  <si>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</si>
  <si>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</si>
  <si>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</si>
  <si>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</si>
  <si>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</si>
  <si>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</si>
  <si>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</si>
  <si>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</si>
  <si>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</si>
  <si>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</si>
  <si>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</si>
  <si>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</si>
  <si>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</si>
  <si>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</si>
  <si>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</si>
  <si>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</si>
  <si>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</si>
  <si>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</si>
  <si>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</si>
  <si>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</si>
  <si>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</si>
  <si>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</si>
  <si>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</si>
  <si>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</si>
  <si>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</si>
  <si>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</si>
  <si>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</si>
  <si>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</si>
  <si>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</si>
  <si>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</si>
  <si>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</si>
  <si>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</si>
  <si>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</si>
  <si>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</si>
  <si>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</si>
  <si>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</si>
  <si>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</si>
  <si>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</si>
  <si>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</si>
  <si>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</si>
  <si>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</si>
  <si>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</si>
  <si>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</si>
  <si>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</si>
  <si>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</si>
  <si>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</si>
  <si>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</si>
  <si>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</si>
  <si>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</si>
  <si>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</si>
  <si>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</si>
  <si>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</si>
  <si>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</si>
  <si>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</si>
  <si>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</si>
  <si>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</si>
  <si>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</si>
  <si>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</si>
  <si>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</si>
  <si>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</si>
  <si>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</si>
  <si>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</si>
  <si>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</si>
  <si>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</si>
  <si>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</si>
  <si>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</si>
  <si>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</si>
  <si>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</si>
  <si>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</si>
  <si>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</si>
  <si>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</si>
  <si>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</si>
  <si>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</si>
  <si>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</si>
  <si>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</si>
  <si>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</si>
  <si>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</si>
  <si>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</si>
  <si>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</si>
  <si>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</si>
  <si>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</si>
  <si>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</si>
  <si>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</si>
  <si>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</si>
  <si>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</si>
  <si>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</si>
  <si>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</si>
  <si>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</si>
  <si>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</si>
  <si>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</si>
  <si>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</si>
  <si>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</si>
  <si>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</si>
  <si>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</si>
  <si>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</si>
  <si>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</si>
  <si>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</si>
  <si>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</si>
  <si>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</si>
  <si>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</si>
  <si>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</si>
  <si>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</si>
  <si>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</si>
  <si>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</si>
  <si>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</si>
  <si>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</si>
  <si>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</si>
  <si>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</si>
  <si>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</si>
  <si>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</si>
  <si>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</si>
  <si>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</si>
  <si>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</si>
  <si>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</si>
  <si>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</si>
  <si>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</si>
  <si>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</si>
  <si>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</si>
  <si>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</si>
  <si>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</si>
  <si>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</si>
  <si>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</si>
  <si>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</si>
  <si>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</si>
  <si>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</si>
  <si>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</si>
  <si>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</si>
  <si>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</si>
  <si>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</si>
  <si>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</si>
  <si>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</si>
  <si>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</si>
  <si>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</si>
  <si>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</si>
  <si>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</si>
  <si>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</si>
  <si>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</si>
  <si>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</si>
  <si>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</si>
  <si>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</si>
  <si>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</si>
  <si>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</si>
  <si>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</si>
  <si>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</si>
  <si>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</si>
  <si>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</si>
  <si>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</si>
  <si>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</si>
  <si>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</si>
  <si>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</si>
  <si>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</si>
  <si>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</si>
  <si>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</si>
  <si>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</si>
  <si>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</si>
  <si>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</si>
  <si>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</si>
  <si>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</si>
  <si>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</si>
  <si>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</si>
  <si>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</si>
  <si>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</si>
  <si>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</si>
  <si>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</si>
  <si>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</si>
  <si>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</si>
  <si>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</si>
  <si>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</si>
  <si>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</si>
  <si>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</si>
  <si>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</si>
  <si>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</si>
  <si>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</si>
  <si>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</si>
  <si>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</si>
  <si>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</si>
  <si>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</si>
  <si>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</si>
  <si>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</si>
  <si>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</si>
  <si>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</si>
  <si>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</si>
  <si>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</si>
  <si>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</si>
  <si>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</si>
  <si>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</si>
  <si>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</si>
  <si>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</si>
  <si>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</si>
  <si>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</si>
  <si>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</si>
  <si>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</si>
  <si>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</si>
  <si>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</si>
  <si>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</si>
  <si>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</si>
  <si>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</si>
  <si>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</si>
  <si>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</si>
  <si>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</si>
  <si>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</si>
  <si>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</si>
  <si>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</si>
  <si>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</si>
  <si>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</si>
  <si>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</si>
  <si>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</si>
  <si>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</si>
  <si>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</si>
  <si>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</si>
  <si>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</si>
  <si>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</si>
  <si>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</si>
  <si>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</si>
  <si>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</si>
  <si>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</si>
  <si>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</si>
  <si>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</si>
  <si>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</si>
  <si>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</si>
  <si>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</si>
  <si>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</si>
  <si>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</si>
  <si>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</si>
  <si>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</si>
  <si>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</si>
  <si>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</si>
  <si>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</si>
  <si>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</si>
  <si>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</si>
  <si>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</si>
  <si>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</si>
  <si>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</si>
  <si>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</si>
  <si>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</si>
  <si>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</si>
  <si>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</si>
  <si>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</si>
  <si>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</si>
  <si>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</si>
  <si>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</si>
  <si>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</si>
  <si>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</si>
  <si>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</si>
  <si>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</si>
  <si>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</si>
  <si>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</si>
  <si>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</si>
  <si>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</si>
  <si>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</si>
  <si>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</si>
  <si>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</si>
  <si>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</si>
  <si>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</si>
  <si>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</si>
  <si>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</si>
  <si>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</si>
  <si>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</si>
  <si>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</si>
  <si>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</si>
  <si>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</si>
  <si>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</si>
  <si>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</si>
  <si>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</si>
  <si>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</si>
  <si>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</si>
  <si>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</si>
  <si>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</si>
  <si>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</si>
  <si>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</si>
  <si>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</si>
  <si>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</si>
  <si>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</si>
  <si>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</si>
  <si>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</si>
  <si>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</si>
  <si>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</si>
  <si>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</si>
  <si>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</si>
  <si>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</si>
  <si>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</si>
  <si>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</si>
  <si>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</si>
  <si>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</si>
  <si>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</si>
  <si>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</si>
  <si>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</si>
  <si>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</si>
  <si>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</si>
  <si>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</si>
  <si>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</si>
  <si>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</si>
  <si>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</si>
  <si>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</si>
  <si>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</si>
  <si>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</si>
  <si>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</si>
  <si>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</si>
  <si>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</si>
  <si>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</si>
  <si>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</si>
  <si>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</si>
  <si>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</si>
  <si>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</si>
  <si>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</si>
  <si>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</si>
  <si>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</si>
  <si>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</si>
  <si>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</si>
  <si>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</si>
  <si>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</si>
  <si>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</si>
  <si>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</si>
  <si>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</si>
  <si>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</si>
  <si>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</si>
  <si>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</si>
  <si>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</si>
  <si>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</si>
  <si>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</si>
  <si>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</si>
  <si>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</si>
  <si>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</si>
  <si>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</si>
  <si>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</si>
  <si>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</si>
  <si>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</si>
  <si>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</si>
  <si>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</si>
  <si>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</si>
  <si>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</si>
  <si>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</si>
  <si>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</si>
  <si>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</si>
  <si>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</si>
  <si>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</si>
  <si>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</si>
  <si>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</si>
  <si>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</si>
  <si>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</si>
  <si>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</si>
  <si>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</si>
  <si>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</si>
  <si>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</si>
  <si>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</si>
  <si>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</si>
  <si>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</si>
  <si>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</si>
  <si>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</si>
  <si>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</si>
  <si>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</si>
  <si>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</si>
  <si>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</si>
  <si>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</si>
  <si>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</si>
  <si>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</si>
  <si>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</si>
  <si>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</si>
  <si>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</si>
  <si>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</si>
  <si>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</si>
  <si>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</si>
  <si>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</si>
  <si>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</si>
  <si>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</si>
  <si>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</si>
  <si>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</si>
  <si>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</si>
  <si>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</si>
  <si>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</si>
  <si>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</si>
  <si>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</si>
  <si>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</si>
  <si>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</si>
  <si>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</si>
  <si>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</si>
  <si>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</si>
  <si>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</si>
  <si>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</si>
  <si>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</si>
  <si>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</si>
  <si>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</si>
  <si>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</si>
  <si>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</si>
  <si>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</si>
  <si>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</si>
  <si>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</si>
  <si>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</si>
  <si>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</si>
  <si>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</si>
  <si>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</si>
  <si>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</si>
  <si>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</si>
  <si>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</si>
  <si>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</si>
  <si>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</si>
  <si>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</si>
  <si>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</si>
  <si>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</si>
  <si>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</si>
  <si>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</si>
  <si>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</si>
  <si>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</si>
  <si>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</si>
  <si>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</si>
  <si>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</si>
  <si>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</si>
  <si>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</si>
  <si>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</si>
  <si>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</si>
  <si>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</si>
  <si>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</si>
  <si>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</si>
  <si>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</si>
  <si>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</si>
  <si>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</si>
  <si>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</si>
  <si>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</si>
  <si>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</si>
  <si>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</si>
  <si>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</si>
  <si>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</si>
  <si>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</si>
  <si>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</si>
  <si>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</si>
  <si>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</si>
  <si>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</si>
  <si>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</si>
  <si>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</si>
  <si>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</si>
  <si>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</si>
  <si>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</si>
  <si>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</si>
  <si>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</si>
  <si>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</si>
  <si>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</si>
  <si>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</si>
  <si>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</si>
  <si>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</si>
  <si>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</si>
  <si>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</si>
  <si>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</si>
  <si>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</si>
  <si>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</si>
  <si>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</si>
  <si>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</si>
  <si>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</si>
  <si>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</si>
  <si>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</si>
  <si>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</si>
  <si>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</si>
  <si>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</si>
  <si>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</si>
  <si>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</si>
  <si>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</si>
  <si>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</si>
  <si>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</si>
  <si>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</si>
  <si>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</si>
  <si>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</si>
  <si>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</si>
  <si>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</si>
  <si>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</si>
  <si>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</si>
  <si>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</si>
  <si>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</si>
  <si>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</si>
  <si>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</si>
  <si>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</si>
  <si>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</si>
  <si>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</si>
  <si>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</si>
  <si>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</si>
  <si>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</si>
  <si>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</si>
  <si>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</si>
  <si>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</si>
  <si>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</si>
  <si>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</si>
  <si>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</si>
  <si>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</si>
  <si>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</si>
  <si>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</si>
  <si>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</si>
  <si>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</si>
  <si>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</si>
  <si>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</si>
  <si>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</si>
  <si>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</si>
  <si>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</si>
  <si>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</si>
  <si>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</si>
  <si>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</si>
  <si>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</si>
  <si>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</si>
  <si>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</si>
  <si>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</si>
  <si>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</si>
  <si>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</si>
  <si>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</si>
  <si>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</si>
  <si>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</si>
  <si>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</si>
  <si>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</si>
  <si>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</si>
  <si>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</si>
  <si>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</si>
  <si>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</si>
  <si>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</si>
  <si>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</si>
  <si>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</si>
  <si>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</si>
  <si>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</si>
  <si>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</si>
  <si>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</si>
  <si>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</si>
  <si>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</si>
  <si>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</si>
  <si>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</si>
  <si>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</si>
  <si>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</si>
  <si>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</si>
  <si>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</si>
  <si>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</si>
  <si>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</si>
  <si>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</si>
  <si>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</si>
  <si>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</si>
  <si>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</si>
  <si>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</si>
  <si>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</si>
  <si>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</si>
  <si>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</si>
  <si>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</si>
  <si>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</si>
  <si>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</si>
  <si>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</si>
  <si>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</si>
  <si>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</si>
  <si>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</si>
  <si>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</si>
  <si>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</si>
  <si>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</si>
  <si>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</si>
  <si>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</si>
  <si>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</si>
  <si>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</si>
  <si>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</si>
  <si>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</si>
  <si>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</si>
  <si>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</si>
  <si>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</si>
  <si>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</si>
  <si>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</si>
  <si>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</si>
  <si>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</si>
  <si>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</si>
  <si>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</si>
  <si>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</si>
  <si>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</si>
  <si>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</si>
  <si>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</si>
  <si>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</si>
  <si>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</si>
  <si>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</si>
  <si>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</si>
  <si>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</si>
  <si>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</si>
  <si>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</si>
  <si>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</si>
  <si>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</si>
  <si>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</si>
  <si>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</si>
  <si>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</si>
  <si>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</si>
  <si>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</si>
  <si>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</si>
  <si>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</si>
  <si>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</si>
  <si>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</si>
  <si>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</si>
  <si>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</si>
  <si>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</si>
  <si>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</si>
  <si>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</si>
  <si>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</si>
  <si>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</si>
  <si>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</si>
  <si>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</si>
  <si>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</si>
  <si>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</si>
  <si>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</si>
  <si>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</si>
  <si>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</si>
  <si>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</si>
  <si>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</si>
  <si>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</si>
  <si>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</si>
  <si>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</si>
  <si>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</si>
  <si>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</si>
  <si>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</si>
  <si>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</si>
  <si>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</si>
  <si>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</si>
  <si>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</si>
  <si>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</si>
  <si>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</si>
  <si>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</si>
  <si>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</si>
  <si>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</si>
  <si>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</si>
  <si>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</si>
  <si>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</si>
  <si>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</si>
  <si>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</si>
  <si>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</si>
  <si>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</si>
  <si>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</si>
  <si>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</si>
  <si>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</si>
  <si>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</si>
  <si>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</si>
  <si>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</si>
  <si>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</si>
  <si>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</si>
  <si>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</si>
  <si>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</si>
  <si>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</si>
  <si>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</si>
  <si>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</si>
  <si>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</si>
  <si>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</si>
  <si>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</si>
  <si>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</si>
  <si>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</si>
  <si>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</si>
  <si>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</si>
  <si>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</si>
  <si>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</si>
  <si>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</si>
  <si>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</si>
  <si>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</si>
  <si>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</si>
  <si>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</si>
  <si>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</si>
  <si>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</si>
  <si>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</si>
  <si>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</si>
  <si>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</si>
  <si>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</si>
  <si>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</si>
  <si>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</si>
  <si>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</si>
  <si>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</si>
  <si>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</si>
  <si>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</si>
  <si>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</si>
  <si>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</si>
  <si>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</si>
  <si>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</si>
  <si>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</si>
  <si>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</si>
  <si>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</si>
  <si>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</si>
  <si>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</si>
  <si>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</si>
  <si>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</si>
  <si>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</si>
  <si>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</si>
  <si>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</si>
  <si>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</si>
  <si>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</si>
  <si>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</si>
  <si>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</si>
  <si>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</si>
  <si>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</si>
  <si>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</si>
  <si>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</si>
  <si>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</si>
  <si>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</si>
  <si>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</si>
  <si>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</si>
  <si>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</si>
  <si>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</si>
  <si>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</si>
  <si>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</si>
  <si>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</si>
  <si>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</si>
  <si>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</si>
  <si>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</si>
  <si>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</si>
  <si>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</si>
  <si>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</si>
  <si>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</si>
  <si>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</si>
  <si>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</si>
  <si>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</si>
  <si>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</si>
  <si>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</si>
  <si>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</si>
  <si>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</si>
  <si>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</si>
  <si>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</si>
  <si>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</si>
  <si>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</si>
  <si>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</si>
  <si>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</si>
  <si>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</si>
  <si>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</si>
  <si>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</si>
  <si>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</si>
  <si>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</si>
  <si>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</si>
  <si>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</si>
  <si>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</si>
  <si>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</si>
  <si>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</si>
  <si>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</si>
  <si>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</si>
  <si>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</si>
  <si>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</si>
  <si>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</si>
  <si>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</si>
  <si>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</si>
  <si>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</si>
  <si>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</si>
  <si>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</si>
  <si>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</si>
  <si>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</si>
  <si>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</si>
  <si>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</si>
  <si>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</si>
  <si>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</si>
  <si>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</si>
  <si>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</si>
  <si>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</si>
  <si>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</si>
  <si>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</si>
  <si>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</si>
  <si>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</si>
  <si>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</si>
  <si>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</si>
  <si>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</si>
  <si>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</si>
  <si>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</si>
  <si>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</si>
  <si>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</si>
  <si>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</si>
  <si>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</si>
  <si>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</si>
  <si>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</si>
  <si>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</si>
  <si>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</si>
  <si>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</si>
  <si>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</si>
  <si>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</si>
  <si>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</si>
  <si>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</si>
  <si>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</si>
  <si>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</si>
  <si>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</si>
  <si>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</si>
  <si>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</si>
  <si>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</si>
  <si>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</si>
  <si>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</si>
  <si>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</si>
  <si>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</si>
  <si>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</si>
  <si>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</si>
  <si>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</si>
  <si>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</si>
  <si>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</si>
  <si>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</si>
  <si>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</si>
  <si>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</si>
  <si>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</si>
  <si>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</si>
  <si>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</si>
  <si>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</si>
  <si>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</si>
  <si>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</si>
  <si>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</si>
  <si>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</si>
  <si>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</si>
  <si>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</si>
  <si>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</si>
  <si>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</si>
  <si>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</si>
  <si>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</si>
  <si>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</si>
  <si>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</si>
  <si>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</si>
  <si>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</si>
  <si>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</si>
  <si>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</si>
  <si>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</si>
  <si>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</si>
  <si>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</si>
  <si>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</si>
  <si>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</si>
  <si>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</si>
  <si>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</si>
  <si>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</si>
  <si>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</si>
  <si>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</si>
  <si>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</si>
  <si>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</si>
  <si>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</si>
  <si>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</si>
  <si>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</si>
  <si>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</si>
  <si>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</si>
  <si>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</si>
  <si>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</si>
  <si>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</si>
  <si>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</si>
  <si>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</si>
  <si>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</si>
  <si>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</si>
  <si>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</si>
  <si>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</si>
  <si>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</si>
  <si>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</si>
  <si>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</si>
  <si>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</si>
  <si>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</si>
  <si>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</si>
  <si>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</si>
  <si>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</si>
  <si>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</si>
  <si>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</si>
  <si>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</si>
  <si>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</si>
  <si>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</si>
  <si>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</si>
  <si>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</si>
  <si>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</si>
  <si>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</si>
  <si>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</si>
  <si>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</si>
  <si>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</si>
  <si>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</si>
  <si>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</si>
  <si>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</si>
  <si>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</si>
  <si>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</si>
  <si>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</si>
  <si>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</si>
  <si>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</si>
  <si>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</si>
  <si>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</si>
  <si>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</si>
  <si>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</si>
  <si>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</si>
  <si>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</si>
  <si>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</si>
  <si>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</si>
  <si>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</si>
  <si>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</si>
  <si>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</si>
  <si>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</si>
  <si>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</si>
  <si>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</si>
  <si>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</si>
  <si>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</si>
  <si>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</si>
  <si>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</si>
  <si>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</si>
  <si>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</si>
  <si>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</si>
  <si>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</si>
  <si>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</si>
  <si>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</si>
  <si>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</si>
  <si>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</si>
  <si>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</si>
  <si>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</si>
  <si>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</si>
  <si>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</si>
  <si>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</si>
  <si>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</si>
  <si>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</si>
  <si>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</si>
  <si>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</si>
  <si>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</si>
  <si>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</si>
  <si>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</si>
  <si>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</si>
  <si>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</si>
  <si>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</si>
  <si>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</si>
  <si>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</si>
  <si>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</si>
  <si>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</si>
  <si>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</si>
  <si>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</si>
  <si>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</si>
  <si>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</si>
  <si>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</si>
  <si>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</si>
  <si>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</si>
  <si>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</si>
  <si>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</si>
  <si>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</si>
  <si>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</si>
  <si>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</si>
  <si>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</si>
  <si>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</si>
  <si>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</si>
  <si>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</si>
  <si>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</si>
  <si>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</si>
  <si>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</si>
  <si>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</si>
  <si>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</si>
  <si>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</si>
  <si>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</si>
  <si>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</si>
  <si>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</si>
  <si>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</si>
  <si>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</si>
  <si>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</si>
  <si>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</si>
  <si>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</si>
  <si>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</si>
  <si>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</si>
  <si>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</si>
  <si>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</si>
  <si>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</si>
  <si>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</si>
  <si>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</si>
  <si>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</si>
  <si>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</si>
  <si>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</si>
  <si>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</si>
  <si>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</si>
  <si>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</si>
  <si>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</si>
  <si>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</si>
  <si>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</si>
  <si>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</si>
  <si>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</si>
  <si>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</si>
  <si>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</si>
  <si>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</si>
  <si>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</si>
  <si>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</si>
  <si>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</si>
  <si>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</si>
  <si>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</si>
  <si>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</si>
  <si>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</si>
  <si>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</si>
  <si>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</si>
  <si>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</si>
  <si>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</si>
  <si>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</si>
  <si>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</si>
  <si>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</si>
  <si>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</si>
  <si>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</si>
  <si>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</si>
  <si>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</si>
  <si>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</si>
  <si>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</si>
  <si>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</si>
  <si>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</si>
  <si>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</si>
  <si>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</si>
  <si>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</si>
  <si>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</si>
  <si>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</si>
  <si>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</si>
  <si>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</si>
  <si>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</si>
  <si>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</si>
  <si>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</si>
  <si>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</si>
  <si>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</si>
  <si>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</si>
  <si>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</si>
  <si>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</si>
  <si>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</si>
  <si>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</si>
  <si>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</si>
  <si>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</si>
  <si>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</si>
  <si>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</si>
  <si>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</si>
  <si>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</si>
  <si>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</si>
  <si>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</si>
  <si>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</si>
  <si>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</si>
  <si>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</si>
  <si>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</si>
  <si>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</si>
  <si>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</si>
  <si>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</si>
  <si>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</si>
  <si>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</si>
  <si>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</si>
  <si>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</si>
  <si>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</si>
  <si>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</si>
  <si>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</si>
  <si>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</si>
  <si>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</si>
  <si>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</si>
  <si>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</si>
  <si>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</si>
  <si>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</si>
  <si>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</si>
  <si>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</si>
  <si>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</si>
  <si>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</si>
  <si>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</si>
  <si>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</si>
  <si>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</si>
  <si>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</si>
  <si>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</si>
  <si>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</si>
  <si>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</si>
  <si>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</si>
  <si>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</si>
  <si>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</si>
  <si>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</si>
  <si>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</si>
  <si>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</si>
  <si>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</si>
  <si>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</si>
  <si>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</si>
  <si>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</si>
  <si>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</si>
  <si>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</si>
  <si>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</si>
  <si>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</si>
  <si>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</si>
  <si>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</si>
  <si>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</si>
  <si>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</si>
  <si>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</si>
  <si>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</si>
  <si>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</si>
  <si>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</si>
  <si>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</si>
  <si>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</si>
  <si>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</si>
  <si>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</si>
  <si>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</si>
  <si>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</si>
  <si>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</si>
  <si>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</si>
  <si>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</si>
  <si>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</si>
  <si>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</si>
  <si>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</si>
  <si>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</si>
  <si>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</si>
  <si>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</si>
  <si>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</si>
  <si>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</si>
  <si>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</si>
  <si>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</si>
  <si>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</si>
  <si>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</si>
  <si>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</si>
  <si>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</si>
  <si>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</si>
  <si>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</si>
  <si>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</si>
  <si>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</si>
  <si>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</si>
  <si>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</si>
  <si>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</si>
  <si>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</si>
  <si>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</si>
  <si>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</si>
  <si>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</si>
  <si>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</si>
  <si>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</si>
  <si>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</si>
  <si>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</si>
  <si>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</si>
  <si>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</si>
  <si>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</si>
  <si>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</si>
  <si>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</si>
  <si>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</si>
  <si>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</si>
  <si>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</si>
  <si>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</si>
  <si>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</si>
  <si>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</si>
  <si>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</si>
  <si>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</si>
  <si>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</si>
  <si>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</si>
  <si>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</si>
  <si>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</si>
  <si>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</si>
  <si>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</si>
  <si>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</si>
  <si>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</si>
  <si>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</si>
  <si>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</si>
  <si>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</si>
  <si>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</si>
  <si>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</si>
  <si>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</si>
  <si>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</si>
  <si>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</si>
  <si>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</si>
  <si>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</si>
  <si>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</si>
  <si>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</si>
  <si>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</si>
  <si>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</si>
  <si>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</si>
  <si>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</si>
  <si>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</si>
  <si>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</si>
  <si>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</si>
  <si>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</si>
  <si>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</si>
  <si>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</si>
  <si>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</si>
  <si>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</si>
  <si>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</si>
  <si>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</si>
  <si>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</si>
  <si>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</si>
  <si>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</si>
  <si>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</si>
  <si>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</si>
  <si>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</si>
  <si>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</si>
  <si>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</si>
  <si>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</si>
  <si>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</si>
  <si>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</si>
  <si>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</si>
  <si>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</si>
  <si>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</si>
  <si>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</si>
  <si>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</si>
  <si>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</si>
  <si>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</si>
  <si>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</si>
  <si>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</si>
  <si>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</si>
  <si>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</si>
  <si>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</si>
  <si>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</si>
  <si>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</si>
  <si>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</si>
  <si>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</si>
  <si>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</si>
  <si>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</si>
  <si>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</si>
  <si>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</si>
  <si>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</si>
  <si>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</si>
  <si>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</si>
  <si>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</si>
  <si>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</si>
  <si>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</si>
  <si>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</si>
  <si>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</si>
  <si>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</si>
  <si>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</si>
  <si>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</si>
  <si>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</si>
  <si>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</si>
  <si>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</si>
  <si>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</si>
  <si>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</si>
  <si>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</si>
  <si>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</si>
  <si>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</si>
  <si>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</si>
  <si>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</si>
  <si>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</si>
  <si>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</si>
  <si>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</si>
  <si>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</si>
  <si>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</si>
  <si>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</si>
  <si>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</si>
  <si>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</si>
  <si>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</si>
  <si>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</si>
  <si>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</si>
  <si>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</si>
  <si>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</si>
  <si>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</si>
  <si>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</si>
  <si>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</si>
  <si>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</si>
  <si>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</si>
  <si>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</si>
  <si>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</si>
  <si>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</si>
  <si>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</si>
  <si>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</si>
  <si>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</si>
  <si>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</si>
  <si>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</si>
  <si>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</si>
  <si>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</si>
  <si>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</si>
  <si>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</si>
  <si>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</si>
  <si>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</si>
  <si>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</si>
  <si>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</si>
  <si>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</si>
  <si>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</si>
  <si>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</si>
  <si>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</si>
  <si>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</si>
  <si>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</si>
  <si>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</si>
  <si>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</si>
  <si>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</si>
  <si>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</si>
  <si>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</si>
  <si>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</si>
  <si>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</si>
  <si>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</si>
  <si>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</si>
  <si>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</si>
  <si>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</si>
  <si>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</si>
  <si>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</si>
  <si>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</si>
  <si>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</si>
  <si>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</si>
  <si>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</si>
  <si>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</si>
  <si>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</si>
  <si>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</si>
  <si>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</si>
  <si>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</si>
  <si>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</si>
  <si>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</si>
  <si>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</si>
  <si>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</si>
  <si>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</si>
  <si>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</si>
  <si>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</si>
  <si>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</si>
  <si>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</si>
  <si>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</si>
  <si>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</si>
  <si>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</si>
  <si>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</si>
  <si>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</si>
  <si>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</si>
  <si>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</si>
  <si>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</si>
  <si>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</si>
  <si>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</si>
  <si>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</si>
  <si>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</si>
  <si>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</si>
  <si>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</si>
  <si>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</si>
  <si>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</si>
  <si>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</si>
  <si>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</si>
  <si>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</si>
  <si>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</si>
  <si>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</si>
  <si>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</si>
  <si>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</si>
  <si>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</si>
  <si>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</si>
  <si>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</si>
  <si>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</si>
  <si>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</si>
  <si>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</si>
  <si>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</si>
  <si>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</si>
  <si>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</si>
  <si>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</si>
  <si>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</si>
  <si>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</si>
  <si>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</si>
  <si>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</si>
  <si>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</si>
  <si>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</si>
  <si>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</si>
  <si>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</si>
  <si>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</si>
  <si>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</si>
  <si>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</si>
  <si>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</si>
  <si>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</si>
  <si>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</si>
  <si>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</si>
  <si>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</si>
  <si>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</si>
  <si>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</si>
  <si>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</si>
  <si>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</si>
  <si>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</si>
  <si>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</si>
  <si>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</si>
  <si>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</si>
  <si>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</si>
  <si>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</si>
  <si>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</si>
  <si>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</si>
  <si>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</si>
  <si>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</si>
  <si>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</si>
  <si>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</si>
  <si>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</si>
  <si>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</si>
  <si>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</si>
  <si>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</si>
  <si>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</si>
  <si>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</si>
  <si>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</si>
  <si>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</si>
  <si>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</si>
  <si>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</si>
  <si>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</si>
  <si>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</si>
  <si>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</si>
  <si>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</si>
  <si>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</si>
  <si>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</si>
  <si>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</si>
  <si>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</si>
  <si>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</si>
  <si>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</si>
  <si>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</si>
  <si>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</si>
  <si>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</si>
  <si>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</si>
  <si>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</si>
  <si>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</si>
  <si>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</si>
  <si>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</si>
  <si>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</si>
  <si>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</si>
  <si>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</si>
  <si>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</si>
  <si>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</si>
  <si>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</si>
  <si>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</si>
  <si>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</si>
  <si>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</si>
  <si>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</si>
  <si>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</si>
  <si>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</si>
  <si>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</si>
  <si>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</si>
  <si>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</si>
  <si>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</si>
  <si>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</si>
  <si>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</si>
  <si>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</si>
  <si>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</si>
  <si>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</si>
  <si>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</si>
  <si>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</si>
  <si>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</si>
  <si>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</si>
  <si>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</si>
  <si>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</si>
  <si>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</si>
  <si>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</si>
  <si>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</si>
  <si>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</si>
  <si>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</si>
  <si>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</si>
  <si>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</si>
  <si>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</si>
  <si>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</si>
  <si>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</si>
  <si>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</si>
  <si>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</si>
  <si>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</si>
  <si>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</si>
  <si>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</si>
  <si>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</si>
  <si>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</si>
  <si>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</si>
  <si>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</si>
  <si>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</si>
  <si>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</si>
  <si>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</si>
  <si>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</si>
  <si>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</si>
  <si>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</si>
  <si>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</si>
  <si>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</si>
  <si>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</si>
  <si>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</si>
  <si>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</si>
  <si>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</si>
  <si>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</si>
  <si>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</si>
  <si>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</si>
  <si>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</si>
  <si>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</si>
  <si>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</si>
  <si>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</si>
  <si>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</si>
  <si>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</si>
  <si>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</si>
  <si>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</si>
  <si>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</si>
  <si>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</si>
  <si>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</si>
  <si>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</si>
  <si>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</si>
  <si>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</si>
  <si>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</si>
  <si>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</si>
  <si>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</si>
  <si>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</si>
  <si>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</si>
  <si>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</si>
  <si>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</si>
  <si>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</si>
  <si>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</si>
  <si>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</si>
  <si>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</si>
  <si>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</si>
  <si>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</si>
  <si>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</si>
  <si>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</si>
  <si>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</si>
  <si>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</si>
  <si>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</si>
  <si>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</si>
  <si>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</si>
  <si>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</si>
  <si>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</si>
  <si>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</si>
  <si>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</si>
  <si>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</si>
  <si>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</si>
  <si>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</si>
  <si>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</si>
  <si>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</si>
  <si>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</si>
  <si>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</si>
  <si>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</si>
  <si>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</si>
  <si>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</si>
  <si>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</si>
  <si>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</si>
  <si>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</si>
  <si>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</si>
  <si>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</si>
  <si>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</si>
  <si>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</si>
  <si>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</si>
  <si>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</si>
  <si>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</si>
  <si>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</si>
  <si>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</si>
  <si>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</si>
  <si>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</si>
  <si>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</si>
  <si>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</si>
  <si>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</si>
  <si>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</si>
  <si>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</si>
  <si>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</si>
  <si>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</si>
  <si>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</si>
  <si>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</si>
  <si>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</si>
  <si>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</si>
  <si>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</si>
  <si>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</si>
  <si>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</si>
  <si>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</si>
  <si>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</si>
  <si>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</si>
  <si>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</si>
  <si>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</si>
  <si>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</si>
  <si>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</si>
  <si>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</si>
  <si>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</si>
  <si>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</si>
  <si>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</si>
  <si>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</si>
  <si>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</si>
  <si>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</si>
  <si>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</si>
  <si>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</si>
  <si>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</si>
  <si>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</si>
  <si>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</si>
  <si>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</si>
  <si>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</si>
  <si>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</si>
  <si>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</si>
  <si>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</si>
  <si>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</si>
  <si>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</si>
  <si>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</si>
  <si>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</si>
  <si>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</si>
  <si>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</si>
  <si>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</si>
  <si>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</si>
  <si>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</si>
  <si>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</si>
  <si>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</si>
  <si>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</si>
  <si>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</si>
  <si>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</si>
  <si>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</si>
  <si>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</si>
  <si>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</si>
  <si>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</si>
  <si>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</si>
  <si>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</si>
  <si>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</si>
  <si>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</si>
  <si>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</si>
  <si>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</si>
  <si>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</si>
  <si>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</si>
  <si>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</si>
  <si>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</si>
  <si>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</si>
  <si>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</si>
  <si>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</si>
  <si>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</si>
  <si>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</si>
  <si>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</si>
  <si>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</si>
  <si>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</si>
  <si>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</si>
  <si>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</si>
  <si>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</si>
  <si>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</si>
  <si>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</si>
  <si>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</si>
  <si>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</si>
  <si>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</si>
  <si>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</si>
  <si>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</si>
  <si>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</si>
  <si>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</si>
  <si>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</si>
  <si>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</si>
  <si>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</si>
  <si>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</si>
  <si>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</si>
  <si>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</si>
  <si>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</si>
  <si>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</si>
  <si>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</si>
  <si>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</si>
  <si>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</si>
  <si>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</si>
  <si>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</si>
  <si>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</si>
  <si>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</si>
  <si>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</si>
  <si>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</si>
  <si>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</si>
  <si>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</si>
  <si>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</si>
  <si>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</si>
  <si>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</si>
  <si>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</si>
  <si>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</si>
  <si>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</si>
  <si>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</si>
  <si>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</si>
  <si>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</si>
  <si>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</si>
  <si>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</si>
  <si>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</si>
  <si>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</si>
  <si>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</si>
  <si>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</si>
  <si>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</si>
  <si>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</si>
  <si>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</si>
  <si>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</si>
  <si>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</si>
  <si>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</si>
  <si>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</si>
  <si>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</si>
  <si>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</si>
  <si>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</si>
  <si>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</si>
  <si>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</si>
  <si>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</si>
  <si>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</si>
  <si>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</si>
  <si>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</si>
  <si>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</si>
  <si>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</si>
  <si>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</si>
  <si>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</si>
  <si>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</si>
  <si>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</si>
  <si>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</si>
  <si>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</si>
  <si>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</si>
  <si>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</si>
  <si>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</si>
  <si>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</si>
  <si>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</si>
  <si>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</si>
  <si>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</si>
  <si>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</si>
  <si>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</si>
  <si>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</si>
  <si>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</si>
  <si>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</si>
  <si>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</si>
  <si>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</si>
  <si>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</si>
  <si>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</si>
  <si>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</si>
  <si>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</si>
  <si>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</si>
  <si>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</si>
  <si>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</si>
  <si>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</si>
  <si>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</si>
  <si>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</si>
  <si>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</si>
  <si>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</si>
  <si>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</si>
  <si>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</si>
  <si>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</si>
  <si>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</si>
  <si>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</si>
  <si>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</si>
  <si>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</si>
  <si>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</si>
  <si>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</si>
  <si>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</si>
  <si>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</si>
  <si>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</si>
  <si>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</si>
  <si>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</si>
  <si>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</si>
  <si>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</si>
  <si>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</si>
  <si>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</si>
  <si>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</si>
  <si>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</si>
  <si>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</si>
  <si>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</si>
  <si>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</si>
  <si>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</si>
  <si>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</si>
  <si>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</si>
  <si>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</si>
  <si>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</si>
  <si>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</si>
  <si>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</si>
  <si>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</si>
  <si>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</si>
  <si>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</si>
  <si>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</si>
  <si>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</si>
  <si>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</si>
  <si>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</si>
  <si>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</si>
  <si>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</si>
  <si>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</si>
  <si>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</si>
  <si>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</si>
  <si>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</si>
  <si>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</si>
  <si>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</si>
  <si>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</si>
  <si>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</si>
  <si>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</si>
  <si>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</si>
  <si>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</si>
  <si>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</si>
  <si>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</si>
  <si>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</si>
  <si>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</si>
  <si>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</si>
  <si>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</si>
  <si>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</si>
  <si>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</si>
  <si>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</si>
  <si>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</si>
  <si>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</si>
  <si>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</si>
  <si>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</si>
  <si>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</si>
  <si>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</si>
  <si>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</si>
  <si>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</si>
  <si>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</si>
  <si>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</si>
  <si>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</si>
  <si>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</si>
  <si>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</si>
  <si>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</si>
  <si>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</si>
  <si>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</si>
  <si>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</si>
  <si>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</si>
  <si>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</si>
  <si>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</si>
  <si>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</si>
  <si>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</si>
  <si>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</si>
  <si>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</si>
  <si>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</si>
  <si>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</si>
  <si>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</si>
  <si>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</si>
  <si>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</si>
  <si>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</si>
  <si>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</si>
  <si>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</si>
  <si>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</si>
  <si>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</si>
  <si>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</si>
  <si>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</si>
  <si>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</si>
  <si>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</si>
  <si>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</si>
  <si>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</si>
  <si>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</si>
  <si>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</si>
  <si>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</si>
  <si>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</si>
  <si>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</si>
  <si>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</si>
  <si>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</si>
  <si>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</si>
  <si>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</si>
  <si>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</si>
  <si>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</si>
  <si>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</si>
  <si>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</si>
  <si>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</si>
  <si>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</si>
  <si>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</si>
  <si>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</si>
  <si>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</si>
  <si>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</si>
  <si>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</si>
  <si>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</si>
  <si>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</si>
  <si>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</si>
  <si>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</si>
  <si>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</si>
  <si>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</si>
  <si>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</si>
  <si>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</si>
  <si>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</si>
  <si>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</si>
  <si>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</si>
  <si>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</si>
  <si>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</si>
  <si>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</si>
  <si>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</si>
  <si>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</si>
  <si>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</si>
  <si>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</si>
  <si>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</si>
  <si>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</si>
  <si>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</si>
  <si>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</si>
  <si>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</si>
  <si>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</si>
  <si>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</si>
  <si>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</si>
  <si>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</si>
  <si>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</si>
  <si>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</si>
  <si>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</si>
  <si>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</si>
  <si>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</si>
  <si>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</si>
  <si>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</si>
  <si>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</si>
  <si>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</si>
  <si>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</si>
  <si>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</si>
  <si>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</si>
  <si>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</si>
  <si>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</si>
  <si>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</si>
  <si>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</si>
  <si>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</si>
  <si>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</si>
  <si>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</si>
  <si>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</si>
  <si>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</si>
  <si>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</si>
  <si>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</si>
  <si>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</si>
  <si>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</si>
  <si>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</si>
  <si>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</si>
  <si>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</si>
  <si>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</si>
  <si>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</si>
  <si>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</si>
  <si>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</si>
  <si>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</si>
  <si>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</si>
  <si>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</si>
  <si>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</si>
  <si>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</si>
  <si>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</si>
  <si>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</si>
  <si>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</si>
  <si>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</si>
  <si>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</si>
  <si>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Additional occupancy and construction codes - see https://github.com/OasisLMF/OpenDataStandards/issues/58</t>
  </si>
  <si>
    <t>Updates to be released as v2.1.0 (by end of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</si>
</sst>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7">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xf numFmtId="0" fontId="0" fillId="0" borderId="1" xfId="0" applyBorder="1"/>
    <xf numFmtId="0" fontId="17" fillId="0" borderId="0" xfId="0" applyFont="1" applyAlignment="1">
      <alignment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120" zoomScaleNormal="120" workbookViewId="0">
      <selection activeCell="B11" sqref="B11"/>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5764</v>
      </c>
      <c r="C6" s="206" t="s">
        <v>5741</v>
      </c>
    </row>
    <row r="7" spans="2:3" ht="16" x14ac:dyDescent="0.2">
      <c r="B7" s="195"/>
      <c r="C7" s="197"/>
    </row>
    <row r="8" spans="2:3" ht="16" x14ac:dyDescent="0.2">
      <c r="B8" s="195"/>
      <c r="C8" s="206" t="s">
        <v>5763</v>
      </c>
    </row>
    <row r="9" spans="2:3" ht="16" x14ac:dyDescent="0.2">
      <c r="B9" s="198"/>
      <c r="C9" s="197"/>
    </row>
    <row r="10" spans="2:3" ht="16" x14ac:dyDescent="0.2">
      <c r="B10" s="199"/>
      <c r="C10" s="197"/>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2" activePane="bottomLeft" state="frozen"/>
      <selection pane="bottomLeft" activeCell="A2" sqref="A2"/>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33" sqref="B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5734</v>
      </c>
      <c r="C31" s="4" t="s">
        <v>5735</v>
      </c>
      <c r="D31" s="4" t="s">
        <v>4748</v>
      </c>
      <c r="H31" s="4" t="s">
        <v>5735</v>
      </c>
      <c r="I31" s="4" t="s">
        <v>5735</v>
      </c>
    </row>
    <row r="32" spans="1:9" x14ac:dyDescent="0.2">
      <c r="A32" s="191">
        <v>1073741824</v>
      </c>
      <c r="B32" s="4" t="s">
        <v>5737</v>
      </c>
      <c r="C32" s="4" t="s">
        <v>5736</v>
      </c>
      <c r="D32" s="4" t="s">
        <v>4748</v>
      </c>
      <c r="H32" s="4" t="s">
        <v>5736</v>
      </c>
      <c r="I32" s="4" t="s">
        <v>5736</v>
      </c>
    </row>
    <row r="33" spans="1:9" x14ac:dyDescent="0.2">
      <c r="A33" s="205">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2"/>
  <sheetViews>
    <sheetView zoomScale="110" zoomScaleNormal="110" workbookViewId="0">
      <pane ySplit="1" topLeftCell="A2" activePane="bottomLeft" state="frozen"/>
      <selection pane="bottomLeft" activeCell="A6" sqref="A6"/>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7" t="s">
        <v>4771</v>
      </c>
      <c r="B9" s="57">
        <v>1056</v>
      </c>
      <c r="C9" s="96">
        <v>307</v>
      </c>
      <c r="D9" s="28" t="s">
        <v>67</v>
      </c>
      <c r="E9" s="30" t="s">
        <v>5576</v>
      </c>
      <c r="F9" s="65" t="s">
        <v>1508</v>
      </c>
      <c r="G9" s="65"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7" t="s">
        <v>4771</v>
      </c>
      <c r="B10" s="57">
        <v>1057</v>
      </c>
      <c r="C10" s="96" t="s">
        <v>57</v>
      </c>
      <c r="D10" s="28" t="s">
        <v>5746</v>
      </c>
      <c r="E10" s="30" t="s">
        <v>5747</v>
      </c>
      <c r="F10" s="65" t="s">
        <v>5748</v>
      </c>
      <c r="G10" s="65" t="s">
        <v>1507</v>
      </c>
    </row>
    <row r="11" spans="1:8" ht="32" x14ac:dyDescent="0.2">
      <c r="A11" s="55" t="s">
        <v>4771</v>
      </c>
      <c r="B11" s="55">
        <v>1058</v>
      </c>
      <c r="C11" s="93" t="s">
        <v>57</v>
      </c>
      <c r="D11" s="34" t="s">
        <v>5749</v>
      </c>
      <c r="E11" s="94" t="s">
        <v>5750</v>
      </c>
      <c r="F11" s="97" t="s">
        <v>5748</v>
      </c>
      <c r="G11" s="97" t="s">
        <v>1507</v>
      </c>
    </row>
    <row r="12" spans="1:8" ht="32" x14ac:dyDescent="0.2">
      <c r="A12" s="57" t="s">
        <v>4771</v>
      </c>
      <c r="B12" s="57">
        <v>1100</v>
      </c>
      <c r="C12" s="96">
        <v>311</v>
      </c>
      <c r="D12" s="28" t="s">
        <v>68</v>
      </c>
      <c r="E12" s="30" t="s">
        <v>1958</v>
      </c>
      <c r="F12" s="64" t="s">
        <v>1510</v>
      </c>
      <c r="G12" s="64" t="s">
        <v>1509</v>
      </c>
      <c r="H12" s="3" t="str">
        <f>"INSERT INTO xOccupancy_upd (Code, AIRcode, OccupancyName, OccupancyDescription, CodeRange, CategoryName) VALUES ("&amp;B12&amp;", '"&amp;C12&amp;"', '"&amp;D12&amp;"', '"&amp;E12&amp;"', '"&amp;$F$12&amp;"', '"&amp;$G$12&amp;"')"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3" spans="1:8" ht="80" x14ac:dyDescent="0.2">
      <c r="A13" s="57" t="s">
        <v>4771</v>
      </c>
      <c r="B13" s="57">
        <v>1101</v>
      </c>
      <c r="C13" s="96">
        <v>312</v>
      </c>
      <c r="D13" s="28" t="s">
        <v>69</v>
      </c>
      <c r="E13" s="30" t="s">
        <v>1959</v>
      </c>
      <c r="F13" s="64" t="s">
        <v>1510</v>
      </c>
      <c r="G13" s="64" t="s">
        <v>1509</v>
      </c>
      <c r="H13" s="3" t="str">
        <f t="shared" ref="H13:H35" si="1">"INSERT INTO xOccupancy_upd (Code, AIRcode, OccupancyName, OccupancyDescription, CodeRange, CategoryName) VALUES ("&amp;B13&amp;", '"&amp;C13&amp;"', '"&amp;D13&amp;"', '"&amp;E13&amp;"', '"&amp;$F$12&amp;"', '"&amp;$G$12&amp;"')"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4" spans="1:8" ht="96" x14ac:dyDescent="0.2">
      <c r="A14" s="57" t="s">
        <v>4771</v>
      </c>
      <c r="B14" s="57">
        <v>1102</v>
      </c>
      <c r="C14" s="96">
        <v>313</v>
      </c>
      <c r="D14" s="28" t="s">
        <v>70</v>
      </c>
      <c r="E14" s="30" t="s">
        <v>1960</v>
      </c>
      <c r="F14" s="64" t="s">
        <v>1510</v>
      </c>
      <c r="G14" s="64" t="s">
        <v>1509</v>
      </c>
      <c r="H14"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5" spans="1:8" ht="67.25" customHeight="1" x14ac:dyDescent="0.2">
      <c r="A15" s="57" t="s">
        <v>4771</v>
      </c>
      <c r="B15" s="57">
        <v>1103</v>
      </c>
      <c r="C15" s="96">
        <v>314</v>
      </c>
      <c r="D15" s="28" t="s">
        <v>71</v>
      </c>
      <c r="E15" s="30" t="s">
        <v>1961</v>
      </c>
      <c r="F15" s="64" t="s">
        <v>1510</v>
      </c>
      <c r="G15" s="64" t="s">
        <v>1509</v>
      </c>
      <c r="H15"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6" spans="1:8" ht="208.5" customHeight="1" x14ac:dyDescent="0.2">
      <c r="A16" s="57" t="s">
        <v>4771</v>
      </c>
      <c r="B16" s="57">
        <v>1104</v>
      </c>
      <c r="C16" s="96">
        <v>315</v>
      </c>
      <c r="D16" s="28" t="s">
        <v>72</v>
      </c>
      <c r="E16" s="30" t="s">
        <v>1962</v>
      </c>
      <c r="F16" s="64" t="s">
        <v>1510</v>
      </c>
      <c r="G16" s="64" t="s">
        <v>1509</v>
      </c>
      <c r="H16"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7" spans="1:8" ht="32" x14ac:dyDescent="0.2">
      <c r="A17" s="57" t="s">
        <v>4771</v>
      </c>
      <c r="B17" s="57">
        <v>1105</v>
      </c>
      <c r="C17" s="96">
        <v>316</v>
      </c>
      <c r="D17" s="28" t="s">
        <v>1918</v>
      </c>
      <c r="E17" s="30" t="s">
        <v>4739</v>
      </c>
      <c r="F17" s="64" t="s">
        <v>1510</v>
      </c>
      <c r="G17" s="64" t="s">
        <v>1509</v>
      </c>
      <c r="H17"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8" spans="1:8" ht="16" x14ac:dyDescent="0.2">
      <c r="A18" s="57" t="s">
        <v>4771</v>
      </c>
      <c r="B18" s="57">
        <v>1106</v>
      </c>
      <c r="C18" s="57" t="s">
        <v>57</v>
      </c>
      <c r="D18" s="28" t="s">
        <v>1917</v>
      </c>
      <c r="E18" s="30"/>
      <c r="F18" s="64" t="s">
        <v>1510</v>
      </c>
      <c r="G18" s="64" t="s">
        <v>1509</v>
      </c>
      <c r="H18" s="3" t="str">
        <f t="shared" si="1"/>
        <v>INSERT INTO xOccupancy_upd (Code, AIRcode, OccupancyName, OccupancyDescription, CodeRange, CategoryName) VALUES (1106, 'N/A', 'Commercial, Hospital', '', '1100 - 1149', 'Commercial')</v>
      </c>
    </row>
    <row r="19" spans="1:8" ht="16" x14ac:dyDescent="0.2">
      <c r="A19" s="57" t="s">
        <v>4771</v>
      </c>
      <c r="B19" s="57">
        <v>1107</v>
      </c>
      <c r="C19" s="57" t="s">
        <v>57</v>
      </c>
      <c r="D19" s="28" t="s">
        <v>1919</v>
      </c>
      <c r="E19" s="30"/>
      <c r="F19" s="64" t="s">
        <v>1510</v>
      </c>
      <c r="G19" s="64" t="s">
        <v>1509</v>
      </c>
      <c r="H19" s="3" t="str">
        <f t="shared" si="1"/>
        <v>INSERT INTO xOccupancy_upd (Code, AIRcode, OccupancyName, OccupancyDescription, CodeRange, CategoryName) VALUES (1107, 'N/A', 'Commercial, Nursing Home', '', '1100 - 1149', 'Commercial')</v>
      </c>
    </row>
    <row r="20" spans="1:8" ht="48" x14ac:dyDescent="0.2">
      <c r="A20" s="57" t="s">
        <v>4771</v>
      </c>
      <c r="B20" s="57">
        <v>1108</v>
      </c>
      <c r="C20" s="96">
        <v>317</v>
      </c>
      <c r="D20" s="28" t="s">
        <v>1920</v>
      </c>
      <c r="E20" s="30" t="s">
        <v>4740</v>
      </c>
      <c r="F20" s="64" t="s">
        <v>1510</v>
      </c>
      <c r="G20" s="64" t="s">
        <v>1509</v>
      </c>
      <c r="H20"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1" spans="1:8" ht="16" x14ac:dyDescent="0.2">
      <c r="A21" s="57" t="s">
        <v>4771</v>
      </c>
      <c r="B21" s="57">
        <v>1109</v>
      </c>
      <c r="C21" s="57" t="s">
        <v>57</v>
      </c>
      <c r="D21" s="28" t="s">
        <v>1921</v>
      </c>
      <c r="E21" s="30"/>
      <c r="F21" s="64" t="s">
        <v>1510</v>
      </c>
      <c r="G21" s="64" t="s">
        <v>1509</v>
      </c>
      <c r="H21" s="3" t="str">
        <f t="shared" si="1"/>
        <v>INSERT INTO xOccupancy_upd (Code, AIRcode, OccupancyName, OccupancyDescription, CodeRange, CategoryName) VALUES (1109, 'N/A', 'Commercial, Amusement park', '', '1100 - 1149', 'Commercial')</v>
      </c>
    </row>
    <row r="22" spans="1:8" ht="16" x14ac:dyDescent="0.2">
      <c r="A22" s="57" t="s">
        <v>4771</v>
      </c>
      <c r="B22" s="57">
        <v>1110</v>
      </c>
      <c r="C22" s="57" t="s">
        <v>57</v>
      </c>
      <c r="D22" s="28" t="s">
        <v>1922</v>
      </c>
      <c r="E22" s="30"/>
      <c r="F22" s="64" t="s">
        <v>1510</v>
      </c>
      <c r="G22" s="64" t="s">
        <v>1509</v>
      </c>
      <c r="H22" s="3" t="str">
        <f t="shared" si="1"/>
        <v>INSERT INTO xOccupancy_upd (Code, AIRcode, OccupancyName, OccupancyDescription, CodeRange, CategoryName) VALUES (1110, 'N/A', 'Commercial, Cinema, concert hall, theatre', '', '1100 - 1149', 'Commercial')</v>
      </c>
    </row>
    <row r="23" spans="1:8" ht="16" x14ac:dyDescent="0.2">
      <c r="A23" s="57" t="s">
        <v>4771</v>
      </c>
      <c r="B23" s="57">
        <v>1111</v>
      </c>
      <c r="C23" s="57" t="s">
        <v>57</v>
      </c>
      <c r="D23" s="28" t="s">
        <v>1923</v>
      </c>
      <c r="E23" s="30"/>
      <c r="F23" s="64" t="s">
        <v>1510</v>
      </c>
      <c r="G23" s="64" t="s">
        <v>1509</v>
      </c>
      <c r="H23" s="3" t="str">
        <f t="shared" si="1"/>
        <v>INSERT INTO xOccupancy_upd (Code, AIRcode, OccupancyName, OccupancyDescription, CodeRange, CategoryName) VALUES (1111, 'N/A', 'Commercial, Stadium, arena', '', '1100 - 1149', 'Commercial')</v>
      </c>
    </row>
    <row r="24" spans="1:8" ht="16" x14ac:dyDescent="0.2">
      <c r="A24" s="57" t="s">
        <v>4771</v>
      </c>
      <c r="B24" s="57">
        <v>1112</v>
      </c>
      <c r="C24" s="57" t="s">
        <v>57</v>
      </c>
      <c r="D24" s="28" t="s">
        <v>1924</v>
      </c>
      <c r="E24" s="30"/>
      <c r="F24" s="64" t="s">
        <v>1510</v>
      </c>
      <c r="G24" s="64" t="s">
        <v>1509</v>
      </c>
      <c r="H24" s="3" t="str">
        <f t="shared" si="1"/>
        <v>INSERT INTO xOccupancy_upd (Code, AIRcode, OccupancyName, OccupancyDescription, CodeRange, CategoryName) VALUES (1112, 'N/A', 'Commercial, Temporary exhibition facility or circus', '', '1100 - 1149', 'Commercial')</v>
      </c>
    </row>
    <row r="25" spans="1:8" ht="16" x14ac:dyDescent="0.2">
      <c r="A25" s="57" t="s">
        <v>4771</v>
      </c>
      <c r="B25" s="57">
        <v>1113</v>
      </c>
      <c r="C25" s="96">
        <v>318</v>
      </c>
      <c r="D25" s="28" t="s">
        <v>73</v>
      </c>
      <c r="E25" s="30" t="s">
        <v>1963</v>
      </c>
      <c r="F25" s="64" t="s">
        <v>1510</v>
      </c>
      <c r="G25" s="64" t="s">
        <v>1509</v>
      </c>
      <c r="H25" s="3" t="str">
        <f t="shared" si="1"/>
        <v>INSERT INTO xOccupancy_upd (Code, AIRcode, OccupancyName, OccupancyDescription, CodeRange, CategoryName) VALUES (1113, '318', 'Commercial, Parking', 'Automobile parking facilities.', '1100 - 1149', 'Commercial')</v>
      </c>
    </row>
    <row r="26" spans="1:8" ht="16" x14ac:dyDescent="0.2">
      <c r="A26" s="57" t="s">
        <v>4771</v>
      </c>
      <c r="B26" s="57">
        <v>1114</v>
      </c>
      <c r="C26" s="96">
        <v>319</v>
      </c>
      <c r="D26" s="28" t="s">
        <v>74</v>
      </c>
      <c r="E26" s="30" t="s">
        <v>1964</v>
      </c>
      <c r="F26" s="64" t="s">
        <v>1510</v>
      </c>
      <c r="G26" s="64" t="s">
        <v>1509</v>
      </c>
      <c r="H26" s="3" t="str">
        <f t="shared" si="1"/>
        <v>INSERT INTO xOccupancy_upd (Code, AIRcode, OccupancyName, OccupancyDescription, CodeRange, CategoryName) VALUES (1114, '319', 'Commercial, Golf Courses', 'Golf courses and related buildings and facilities.', '1100 - 1149', 'Commercial')</v>
      </c>
    </row>
    <row r="27" spans="1:8" ht="16" x14ac:dyDescent="0.2">
      <c r="A27" s="57" t="s">
        <v>4771</v>
      </c>
      <c r="B27" s="57">
        <v>1115</v>
      </c>
      <c r="C27" s="57" t="s">
        <v>57</v>
      </c>
      <c r="D27" s="28" t="s">
        <v>1915</v>
      </c>
      <c r="E27" s="30"/>
      <c r="F27" s="64" t="s">
        <v>1510</v>
      </c>
      <c r="G27" s="64" t="s">
        <v>1509</v>
      </c>
      <c r="H27" s="3" t="str">
        <f t="shared" si="1"/>
        <v>INSERT INTO xOccupancy_upd (Code, AIRcode, OccupancyName, OccupancyDescription, CodeRange, CategoryName) VALUES (1115, 'N/A', 'Commercial, Hotel - Small &amp; Medium', '', '1100 - 1149', 'Commercial')</v>
      </c>
    </row>
    <row r="28" spans="1:8" ht="16" x14ac:dyDescent="0.2">
      <c r="A28" s="57" t="s">
        <v>4771</v>
      </c>
      <c r="B28" s="57">
        <v>1116</v>
      </c>
      <c r="C28" s="57" t="s">
        <v>57</v>
      </c>
      <c r="D28" s="28" t="s">
        <v>1916</v>
      </c>
      <c r="E28" s="30"/>
      <c r="F28" s="64" t="s">
        <v>1510</v>
      </c>
      <c r="G28" s="64" t="s">
        <v>1509</v>
      </c>
      <c r="H28" s="3" t="str">
        <f t="shared" si="1"/>
        <v>INSERT INTO xOccupancy_upd (Code, AIRcode, OccupancyName, OccupancyDescription, CodeRange, CategoryName) VALUES (1116, 'N/A', 'Commercial, Hotel - Large', '', '1100 - 1149', 'Commercial')</v>
      </c>
    </row>
    <row r="29" spans="1:8" ht="16" x14ac:dyDescent="0.2">
      <c r="A29" s="57" t="s">
        <v>4771</v>
      </c>
      <c r="B29" s="57">
        <v>1117</v>
      </c>
      <c r="C29" s="57" t="s">
        <v>57</v>
      </c>
      <c r="D29" s="28" t="s">
        <v>1914</v>
      </c>
      <c r="E29" s="30"/>
      <c r="F29" s="64" t="s">
        <v>1510</v>
      </c>
      <c r="G29" s="64" t="s">
        <v>1509</v>
      </c>
      <c r="H29" s="3" t="str">
        <f t="shared" si="1"/>
        <v>INSERT INTO xOccupancy_upd (Code, AIRcode, OccupancyName, OccupancyDescription, CodeRange, CategoryName) VALUES (1117, 'N/A', 'Commercial, Casino', '', '1100 - 1149', 'Commercial')</v>
      </c>
    </row>
    <row r="30" spans="1:8" ht="16" x14ac:dyDescent="0.2">
      <c r="A30" s="57" t="s">
        <v>4771</v>
      </c>
      <c r="B30" s="57">
        <v>1118</v>
      </c>
      <c r="C30" s="57" t="s">
        <v>57</v>
      </c>
      <c r="D30" s="28" t="s">
        <v>1913</v>
      </c>
      <c r="E30" s="30"/>
      <c r="F30" s="64" t="s">
        <v>1510</v>
      </c>
      <c r="G30" s="64" t="s">
        <v>1509</v>
      </c>
      <c r="H30" s="3" t="str">
        <f t="shared" si="1"/>
        <v>INSERT INTO xOccupancy_upd (Code, AIRcode, OccupancyName, OccupancyDescription, CodeRange, CategoryName) VALUES (1118, 'N/A', 'Commercial, Floating Casino', '', '1100 - 1149', 'Commercial')</v>
      </c>
    </row>
    <row r="31" spans="1:8" ht="16" x14ac:dyDescent="0.2">
      <c r="A31" s="57" t="s">
        <v>4771</v>
      </c>
      <c r="B31" s="57">
        <v>1119</v>
      </c>
      <c r="C31" s="96">
        <v>331</v>
      </c>
      <c r="D31" s="28" t="s">
        <v>2205</v>
      </c>
      <c r="E31" s="30" t="s">
        <v>1973</v>
      </c>
      <c r="F31" s="64" t="s">
        <v>1510</v>
      </c>
      <c r="G31" s="64" t="s">
        <v>1509</v>
      </c>
      <c r="H31"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2" spans="1:8" ht="16" x14ac:dyDescent="0.2">
      <c r="A32" s="57" t="s">
        <v>4771</v>
      </c>
      <c r="B32" s="57">
        <v>1120</v>
      </c>
      <c r="C32" s="96">
        <v>335</v>
      </c>
      <c r="D32" s="28" t="s">
        <v>2204</v>
      </c>
      <c r="E32" s="30" t="s">
        <v>1974</v>
      </c>
      <c r="F32" s="64" t="s">
        <v>1510</v>
      </c>
      <c r="G32" s="64" t="s">
        <v>1509</v>
      </c>
      <c r="H32"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3" spans="1:8" ht="32" x14ac:dyDescent="0.2">
      <c r="A33" s="57" t="s">
        <v>4771</v>
      </c>
      <c r="B33" s="57">
        <v>1121</v>
      </c>
      <c r="C33" s="96">
        <v>336</v>
      </c>
      <c r="D33" s="28" t="s">
        <v>2196</v>
      </c>
      <c r="E33" s="30" t="s">
        <v>2206</v>
      </c>
      <c r="F33" s="64" t="s">
        <v>1510</v>
      </c>
      <c r="G33" s="64" t="s">
        <v>1509</v>
      </c>
      <c r="H33"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4" spans="1:8" ht="16" x14ac:dyDescent="0.2">
      <c r="A34" s="57" t="s">
        <v>4771</v>
      </c>
      <c r="B34" s="57">
        <v>1122</v>
      </c>
      <c r="C34" s="96">
        <v>366</v>
      </c>
      <c r="D34" s="28" t="s">
        <v>169</v>
      </c>
      <c r="E34" s="30" t="s">
        <v>1993</v>
      </c>
      <c r="F34" s="64" t="s">
        <v>1510</v>
      </c>
      <c r="G34" s="64" t="s">
        <v>1509</v>
      </c>
      <c r="H34" s="3" t="str">
        <f t="shared" si="1"/>
        <v>INSERT INTO xOccupancy_upd (Code, AIRcode, OccupancyName, OccupancyDescription, CodeRange, CategoryName) VALUES (1122, '366', 'Commercial,  Warehouse', 'Warehouse', '1100 - 1149', 'Commercial')</v>
      </c>
    </row>
    <row r="35" spans="1:8" ht="32" x14ac:dyDescent="0.2">
      <c r="A35" s="55" t="s">
        <v>4771</v>
      </c>
      <c r="B35" s="55">
        <v>1123</v>
      </c>
      <c r="C35" s="93">
        <v>371</v>
      </c>
      <c r="D35" s="34" t="s">
        <v>2197</v>
      </c>
      <c r="E35" s="94" t="s">
        <v>1988</v>
      </c>
      <c r="F35" s="95" t="s">
        <v>1510</v>
      </c>
      <c r="G35" s="95" t="s">
        <v>1509</v>
      </c>
      <c r="H35"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6" spans="1:8" ht="16" x14ac:dyDescent="0.2">
      <c r="A36" s="55" t="s">
        <v>4771</v>
      </c>
      <c r="B36" s="55">
        <v>1124</v>
      </c>
      <c r="C36" s="96" t="s">
        <v>57</v>
      </c>
      <c r="D36" s="28" t="s">
        <v>5663</v>
      </c>
      <c r="E36" s="30"/>
      <c r="F36" s="95" t="s">
        <v>1510</v>
      </c>
      <c r="G36" s="95" t="s">
        <v>1509</v>
      </c>
    </row>
    <row r="37" spans="1:8" ht="29" customHeight="1" x14ac:dyDescent="0.2">
      <c r="A37" s="57" t="s">
        <v>4771</v>
      </c>
      <c r="B37" s="57">
        <v>1150</v>
      </c>
      <c r="C37" s="96">
        <v>321</v>
      </c>
      <c r="D37" s="28" t="s">
        <v>75</v>
      </c>
      <c r="E37" s="30" t="s">
        <v>1965</v>
      </c>
      <c r="F37" s="64" t="s">
        <v>2316</v>
      </c>
      <c r="G37" s="64" t="s">
        <v>1511</v>
      </c>
      <c r="H37" s="3" t="str">
        <f>"INSERT INTO xOccupancy_upd (Code, AIRcode, OccupancyName, OccupancyDescription, CodeRange, CategoryName) VALUES ("&amp;B37&amp;", '"&amp;C37&amp;"', '"&amp;D37&amp;"', '"&amp;E37&amp;"', '"&amp;$F$37&amp;"', '"&amp;$G$37&amp;"')"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8" spans="1:8" ht="167" customHeight="1" x14ac:dyDescent="0.2">
      <c r="A38" s="57" t="s">
        <v>4771</v>
      </c>
      <c r="B38" s="57">
        <v>1151</v>
      </c>
      <c r="C38" s="96">
        <v>322</v>
      </c>
      <c r="D38" s="28" t="s">
        <v>76</v>
      </c>
      <c r="E38" s="30" t="s">
        <v>1966</v>
      </c>
      <c r="F38" s="64" t="s">
        <v>2316</v>
      </c>
      <c r="G38" s="64" t="s">
        <v>1511</v>
      </c>
      <c r="H38" s="3" t="str">
        <f t="shared" ref="H38:H46" si="2">"INSERT INTO xOccupancy_upd (Code, AIRcode, OccupancyName, OccupancyDescription, CodeRange, CategoryName) VALUES ("&amp;B38&amp;", '"&amp;C38&amp;"', '"&amp;D38&amp;"', '"&amp;E38&amp;"', '"&amp;$F$37&amp;"', '"&amp;$G$37&amp;"')"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9" spans="1:8" ht="141" customHeight="1" x14ac:dyDescent="0.2">
      <c r="A39" s="57" t="s">
        <v>4771</v>
      </c>
      <c r="B39" s="57">
        <v>1152</v>
      </c>
      <c r="C39" s="96">
        <v>323</v>
      </c>
      <c r="D39" s="28" t="s">
        <v>77</v>
      </c>
      <c r="E39" s="30" t="s">
        <v>1967</v>
      </c>
      <c r="F39" s="64" t="s">
        <v>2316</v>
      </c>
      <c r="G39" s="64" t="s">
        <v>1511</v>
      </c>
      <c r="H39"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0" spans="1:8" ht="32" x14ac:dyDescent="0.2">
      <c r="A40" s="57" t="s">
        <v>4771</v>
      </c>
      <c r="B40" s="57">
        <v>1153</v>
      </c>
      <c r="C40" s="96">
        <v>324</v>
      </c>
      <c r="D40" s="28" t="s">
        <v>78</v>
      </c>
      <c r="E40" s="30" t="s">
        <v>1968</v>
      </c>
      <c r="F40" s="64" t="s">
        <v>2316</v>
      </c>
      <c r="G40" s="64" t="s">
        <v>1511</v>
      </c>
      <c r="H40"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1" spans="1:8" ht="64" x14ac:dyDescent="0.2">
      <c r="A41" s="57" t="s">
        <v>4771</v>
      </c>
      <c r="B41" s="57">
        <v>1154</v>
      </c>
      <c r="C41" s="96">
        <v>325</v>
      </c>
      <c r="D41" s="28" t="s">
        <v>79</v>
      </c>
      <c r="E41" s="30" t="s">
        <v>1969</v>
      </c>
      <c r="F41" s="64" t="s">
        <v>2316</v>
      </c>
      <c r="G41" s="64" t="s">
        <v>1511</v>
      </c>
      <c r="H41"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2" spans="1:8" ht="53.75" customHeight="1" x14ac:dyDescent="0.2">
      <c r="A42" s="57" t="s">
        <v>4771</v>
      </c>
      <c r="B42" s="57">
        <v>1155</v>
      </c>
      <c r="C42" s="96">
        <v>326</v>
      </c>
      <c r="D42" s="28" t="s">
        <v>80</v>
      </c>
      <c r="E42" s="30" t="s">
        <v>1940</v>
      </c>
      <c r="F42" s="64" t="s">
        <v>2316</v>
      </c>
      <c r="G42" s="64" t="s">
        <v>1511</v>
      </c>
      <c r="H42"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3" spans="1:8" ht="104.75" customHeight="1" x14ac:dyDescent="0.2">
      <c r="A43" s="57" t="s">
        <v>4771</v>
      </c>
      <c r="B43" s="57">
        <v>1156</v>
      </c>
      <c r="C43" s="96">
        <v>327</v>
      </c>
      <c r="D43" s="28" t="s">
        <v>81</v>
      </c>
      <c r="E43" s="30" t="s">
        <v>1970</v>
      </c>
      <c r="F43" s="64" t="s">
        <v>2316</v>
      </c>
      <c r="G43" s="64" t="s">
        <v>1511</v>
      </c>
      <c r="H43"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4" spans="1:8" ht="48" x14ac:dyDescent="0.2">
      <c r="A44" s="57" t="s">
        <v>4771</v>
      </c>
      <c r="B44" s="57">
        <v>1157</v>
      </c>
      <c r="C44" s="96">
        <v>328</v>
      </c>
      <c r="D44" s="28" t="s">
        <v>82</v>
      </c>
      <c r="E44" s="30" t="s">
        <v>1942</v>
      </c>
      <c r="F44" s="64" t="s">
        <v>2316</v>
      </c>
      <c r="G44" s="64" t="s">
        <v>1511</v>
      </c>
      <c r="H44"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5" spans="1:8" ht="48" x14ac:dyDescent="0.2">
      <c r="A45" s="57" t="s">
        <v>4771</v>
      </c>
      <c r="B45" s="57">
        <v>1158</v>
      </c>
      <c r="C45" s="96">
        <v>329</v>
      </c>
      <c r="D45" s="28" t="s">
        <v>83</v>
      </c>
      <c r="E45" s="30" t="s">
        <v>1971</v>
      </c>
      <c r="F45" s="64" t="s">
        <v>2316</v>
      </c>
      <c r="G45" s="64" t="s">
        <v>1511</v>
      </c>
      <c r="H45"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6" spans="1:8" ht="52.5" customHeight="1" x14ac:dyDescent="0.2">
      <c r="A46" s="55" t="s">
        <v>4771</v>
      </c>
      <c r="B46" s="55">
        <v>1159</v>
      </c>
      <c r="C46" s="93">
        <v>330</v>
      </c>
      <c r="D46" s="34" t="s">
        <v>84</v>
      </c>
      <c r="E46" s="94" t="s">
        <v>1972</v>
      </c>
      <c r="F46" s="95" t="s">
        <v>2316</v>
      </c>
      <c r="G46" s="95" t="s">
        <v>1511</v>
      </c>
      <c r="H46"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7" spans="1:8" ht="61.25" customHeight="1" x14ac:dyDescent="0.2">
      <c r="A47" s="56" t="s">
        <v>4771</v>
      </c>
      <c r="B47" s="56">
        <v>1200</v>
      </c>
      <c r="C47" s="96">
        <v>341</v>
      </c>
      <c r="D47" s="28" t="s">
        <v>1506</v>
      </c>
      <c r="E47" s="30" t="s">
        <v>1975</v>
      </c>
      <c r="F47" s="64" t="s">
        <v>1512</v>
      </c>
      <c r="G47" s="64" t="s">
        <v>1589</v>
      </c>
      <c r="H47" s="3" t="str">
        <f t="shared" ref="H47:H57" si="3">"INSERT INTO xOccupancy_upd (Code, AIRcode, OccupancyName, OccupancyDescription, CodeRange, CategoryName) VALUES ("&amp;B47&amp;", '"&amp;C47&amp;"', '"&amp;D47&amp;"', '"&amp;E47&amp;"', '"&amp;$F$47&amp;"', '"&amp;$G$47&amp;"')"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8" spans="1:8" ht="32" x14ac:dyDescent="0.2">
      <c r="A48" s="57" t="s">
        <v>4771</v>
      </c>
      <c r="B48" s="57">
        <v>1201</v>
      </c>
      <c r="C48" s="96">
        <v>342</v>
      </c>
      <c r="D48" s="28" t="s">
        <v>85</v>
      </c>
      <c r="E48" s="30" t="s">
        <v>1976</v>
      </c>
      <c r="F48" s="64" t="s">
        <v>1512</v>
      </c>
      <c r="G48" s="64" t="s">
        <v>1589</v>
      </c>
      <c r="H48"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9" spans="1:8" ht="32" x14ac:dyDescent="0.2">
      <c r="A49" s="57" t="s">
        <v>4771</v>
      </c>
      <c r="B49" s="57">
        <v>1210</v>
      </c>
      <c r="C49" s="96">
        <v>343</v>
      </c>
      <c r="D49" s="28" t="s">
        <v>86</v>
      </c>
      <c r="E49" s="30" t="s">
        <v>1977</v>
      </c>
      <c r="F49" s="64" t="s">
        <v>1512</v>
      </c>
      <c r="G49" s="64" t="s">
        <v>1589</v>
      </c>
      <c r="H49"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0" spans="1:8" ht="32" x14ac:dyDescent="0.2">
      <c r="A50" s="57" t="s">
        <v>4771</v>
      </c>
      <c r="B50" s="57">
        <v>1211</v>
      </c>
      <c r="C50" s="57" t="s">
        <v>57</v>
      </c>
      <c r="D50" s="28" t="s">
        <v>1925</v>
      </c>
      <c r="E50" s="30"/>
      <c r="F50" s="64" t="s">
        <v>1512</v>
      </c>
      <c r="G50" s="64" t="s">
        <v>1589</v>
      </c>
      <c r="H50" s="3" t="str">
        <f t="shared" si="3"/>
        <v>INSERT INTO xOccupancy_upd (Code, AIRcode, OccupancyName, OccupancyDescription, CodeRange, CategoryName) VALUES (1211, 'N/A', 'Government, Museum', '', '1200 - 1249', 'Religion / Government / Education')</v>
      </c>
    </row>
    <row r="51" spans="1:8" ht="32" x14ac:dyDescent="0.2">
      <c r="A51" s="57" t="s">
        <v>4771</v>
      </c>
      <c r="B51" s="57">
        <v>1212</v>
      </c>
      <c r="C51" s="57" t="s">
        <v>57</v>
      </c>
      <c r="D51" s="28" t="s">
        <v>1926</v>
      </c>
      <c r="E51" s="30"/>
      <c r="F51" s="64" t="s">
        <v>1512</v>
      </c>
      <c r="G51" s="64" t="s">
        <v>1589</v>
      </c>
      <c r="H51" s="3" t="str">
        <f t="shared" si="3"/>
        <v>INSERT INTO xOccupancy_upd (Code, AIRcode, OccupancyName, OccupancyDescription, CodeRange, CategoryName) VALUES (1212, 'N/A', 'Government, Convention centre', '', '1200 - 1249', 'Religion / Government / Education')</v>
      </c>
    </row>
    <row r="52" spans="1:8" ht="32" x14ac:dyDescent="0.2">
      <c r="A52" s="57" t="s">
        <v>4771</v>
      </c>
      <c r="B52" s="57">
        <v>1213</v>
      </c>
      <c r="C52" s="57" t="s">
        <v>57</v>
      </c>
      <c r="D52" s="28" t="s">
        <v>1927</v>
      </c>
      <c r="E52" s="30"/>
      <c r="F52" s="64" t="s">
        <v>1512</v>
      </c>
      <c r="G52" s="64" t="s">
        <v>1589</v>
      </c>
      <c r="H52" s="3" t="str">
        <f t="shared" si="3"/>
        <v>INSERT INTO xOccupancy_upd (Code, AIRcode, OccupancyName, OccupancyDescription, CodeRange, CategoryName) VALUES (1213, 'N/A', 'Government, Exhibition hall', '', '1200 - 1249', 'Religion / Government / Education')</v>
      </c>
    </row>
    <row r="53" spans="1:8" ht="32" x14ac:dyDescent="0.2">
      <c r="A53" s="57" t="s">
        <v>4771</v>
      </c>
      <c r="B53" s="57">
        <v>1214</v>
      </c>
      <c r="C53" s="57" t="s">
        <v>57</v>
      </c>
      <c r="D53" s="28" t="s">
        <v>1928</v>
      </c>
      <c r="E53" s="30"/>
      <c r="F53" s="64" t="s">
        <v>1512</v>
      </c>
      <c r="G53" s="64" t="s">
        <v>1589</v>
      </c>
      <c r="H53" s="3" t="str">
        <f t="shared" si="3"/>
        <v>INSERT INTO xOccupancy_upd (Code, AIRcode, OccupancyName, OccupancyDescription, CodeRange, CategoryName) VALUES (1214, 'N/A', 'Government, Library', '', '1200 - 1249', 'Religion / Government / Education')</v>
      </c>
    </row>
    <row r="54" spans="1:8" ht="32" x14ac:dyDescent="0.2">
      <c r="A54" s="57" t="s">
        <v>4771</v>
      </c>
      <c r="B54" s="57">
        <v>1215</v>
      </c>
      <c r="C54" s="57" t="s">
        <v>57</v>
      </c>
      <c r="D54" s="28" t="s">
        <v>2248</v>
      </c>
      <c r="E54" s="30"/>
      <c r="F54" s="64" t="s">
        <v>1512</v>
      </c>
      <c r="G54" s="64" t="s">
        <v>1589</v>
      </c>
      <c r="H54" s="3" t="str">
        <f t="shared" si="3"/>
        <v>INSERT INTO xOccupancy_upd (Code, AIRcode, OccupancyName, OccupancyDescription, CodeRange, CategoryName) VALUES (1215, 'N/A', 'Government, Prison / jail', '', '1200 - 1249', 'Religion / Government / Education')</v>
      </c>
    </row>
    <row r="55" spans="1:8" ht="32" x14ac:dyDescent="0.2">
      <c r="A55" s="57" t="s">
        <v>4771</v>
      </c>
      <c r="B55" s="57">
        <v>1220</v>
      </c>
      <c r="C55" s="96">
        <v>344</v>
      </c>
      <c r="D55" s="28" t="s">
        <v>87</v>
      </c>
      <c r="E55" s="30" t="s">
        <v>1978</v>
      </c>
      <c r="F55" s="64" t="s">
        <v>1512</v>
      </c>
      <c r="G55" s="64" t="s">
        <v>1589</v>
      </c>
      <c r="H55"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6" spans="1:8" ht="32" x14ac:dyDescent="0.2">
      <c r="A56" s="57" t="s">
        <v>4771</v>
      </c>
      <c r="B56" s="57">
        <v>1230</v>
      </c>
      <c r="C56" s="96">
        <v>345</v>
      </c>
      <c r="D56" s="28" t="s">
        <v>88</v>
      </c>
      <c r="E56" s="30" t="s">
        <v>1979</v>
      </c>
      <c r="F56" s="64" t="s">
        <v>1512</v>
      </c>
      <c r="G56" s="64" t="s">
        <v>1589</v>
      </c>
      <c r="H56"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7" spans="1:8" ht="32" x14ac:dyDescent="0.2">
      <c r="A57" s="55" t="s">
        <v>4771</v>
      </c>
      <c r="B57" s="55">
        <v>1231</v>
      </c>
      <c r="C57" s="93">
        <v>346</v>
      </c>
      <c r="D57" s="34" t="s">
        <v>89</v>
      </c>
      <c r="E57" s="94" t="s">
        <v>1980</v>
      </c>
      <c r="F57" s="95" t="s">
        <v>1512</v>
      </c>
      <c r="G57" s="95" t="s">
        <v>1589</v>
      </c>
      <c r="H57"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8" spans="1:8" ht="32" x14ac:dyDescent="0.2">
      <c r="A58" s="56" t="s">
        <v>4771</v>
      </c>
      <c r="B58" s="56">
        <v>1250</v>
      </c>
      <c r="C58" s="98">
        <v>351</v>
      </c>
      <c r="D58" s="99" t="s">
        <v>90</v>
      </c>
      <c r="E58" s="100" t="s">
        <v>1981</v>
      </c>
      <c r="F58" s="101" t="s">
        <v>1513</v>
      </c>
      <c r="G58" s="101" t="s">
        <v>1515</v>
      </c>
      <c r="H58" s="3" t="str">
        <f>"INSERT INTO xOccupancy_upd (Code, AIRcode, OccupancyName, OccupancyDescription, CodeRange, CategoryName) VALUES ("&amp;B58&amp;", '"&amp;C58&amp;"', '"&amp;D58&amp;"', '"&amp;E58&amp;"', '"&amp;$F$58&amp;"', '"&amp;$G$58&amp;"')"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9" spans="1:8" ht="16" x14ac:dyDescent="0.2">
      <c r="A59" s="57" t="s">
        <v>4771</v>
      </c>
      <c r="B59" s="57">
        <v>1251</v>
      </c>
      <c r="C59" s="96">
        <v>352</v>
      </c>
      <c r="D59" s="28" t="s">
        <v>91</v>
      </c>
      <c r="E59" s="30" t="s">
        <v>1982</v>
      </c>
      <c r="F59" s="64" t="s">
        <v>1513</v>
      </c>
      <c r="G59" s="64" t="s">
        <v>1515</v>
      </c>
      <c r="H59" s="3" t="str">
        <f t="shared" ref="H59:H63" si="4">"INSERT INTO xOccupancy_upd (Code, AIRcode, OccupancyName, OccupancyDescription, CodeRange, CategoryName) VALUES ("&amp;B59&amp;", '"&amp;C59&amp;"', '"&amp;D59&amp;"', '"&amp;E59&amp;"', '"&amp;$F$58&amp;"', '"&amp;$G$58&amp;"')"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0" spans="1:8" ht="32" x14ac:dyDescent="0.2">
      <c r="A60" s="57" t="s">
        <v>4771</v>
      </c>
      <c r="B60" s="57">
        <v>1252</v>
      </c>
      <c r="C60" s="96">
        <v>353</v>
      </c>
      <c r="D60" s="28" t="s">
        <v>92</v>
      </c>
      <c r="E60" s="30" t="s">
        <v>1983</v>
      </c>
      <c r="F60" s="64" t="s">
        <v>1513</v>
      </c>
      <c r="G60" s="64" t="s">
        <v>1515</v>
      </c>
      <c r="H60"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1" spans="1:8" ht="48" x14ac:dyDescent="0.2">
      <c r="A61" s="57" t="s">
        <v>4771</v>
      </c>
      <c r="B61" s="57">
        <v>1253</v>
      </c>
      <c r="C61" s="96">
        <v>354</v>
      </c>
      <c r="D61" s="28" t="s">
        <v>93</v>
      </c>
      <c r="E61" s="30" t="s">
        <v>1984</v>
      </c>
      <c r="F61" s="64" t="s">
        <v>1513</v>
      </c>
      <c r="G61" s="64" t="s">
        <v>1515</v>
      </c>
      <c r="H61"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2" spans="1:8" ht="16" x14ac:dyDescent="0.2">
      <c r="A62" s="57" t="s">
        <v>4771</v>
      </c>
      <c r="B62" s="57">
        <v>1254</v>
      </c>
      <c r="C62" s="96">
        <v>355</v>
      </c>
      <c r="D62" s="28" t="s">
        <v>94</v>
      </c>
      <c r="E62" s="30" t="s">
        <v>1985</v>
      </c>
      <c r="F62" s="64" t="s">
        <v>1513</v>
      </c>
      <c r="G62" s="64" t="s">
        <v>1515</v>
      </c>
      <c r="H62" s="3" t="str">
        <f t="shared" si="4"/>
        <v>INSERT INTO xOccupancy_upd (Code, AIRcode, OccupancyName, OccupancyDescription, CodeRange, CategoryName) VALUES (1254, '355', 'Transportation, Aircraft Hangars', 'Aircraft parking facilities.', '1250-1299', 'Transportation')</v>
      </c>
    </row>
    <row r="63" spans="1:8" ht="16" x14ac:dyDescent="0.2">
      <c r="A63" s="57" t="s">
        <v>4771</v>
      </c>
      <c r="B63" s="57">
        <v>1255</v>
      </c>
      <c r="C63" s="96">
        <v>356</v>
      </c>
      <c r="D63" s="28" t="s">
        <v>95</v>
      </c>
      <c r="E63" s="30" t="s">
        <v>1986</v>
      </c>
      <c r="F63" s="64" t="s">
        <v>1513</v>
      </c>
      <c r="G63" s="64" t="s">
        <v>1515</v>
      </c>
      <c r="H63" s="3" t="str">
        <f t="shared" si="4"/>
        <v>INSERT INTO xOccupancy_upd (Code, AIRcode, OccupancyName, OccupancyDescription, CodeRange, CategoryName) VALUES (1255, '356', 'Transportation,  Aircrafts at ramps or boarding gates', 'Aircraft at ramps or boarding gates.', '1250-1299', 'Transportation')</v>
      </c>
    </row>
    <row r="64" spans="1:8" ht="32" x14ac:dyDescent="0.2">
      <c r="A64" s="55" t="s">
        <v>4771</v>
      </c>
      <c r="B64" s="55">
        <v>1256</v>
      </c>
      <c r="C64" s="93" t="s">
        <v>57</v>
      </c>
      <c r="D64" s="34" t="s">
        <v>5743</v>
      </c>
      <c r="E64" s="94" t="s">
        <v>5742</v>
      </c>
      <c r="F64" s="95" t="s">
        <v>1513</v>
      </c>
      <c r="G64" s="95" t="s">
        <v>1515</v>
      </c>
    </row>
    <row r="65" spans="1:8" ht="32" x14ac:dyDescent="0.2">
      <c r="A65" s="57" t="s">
        <v>4771</v>
      </c>
      <c r="B65" s="57">
        <v>1300</v>
      </c>
      <c r="C65" s="102">
        <v>361</v>
      </c>
      <c r="D65" s="16" t="s">
        <v>96</v>
      </c>
      <c r="E65" s="103" t="s">
        <v>1946</v>
      </c>
      <c r="F65" s="64" t="s">
        <v>1514</v>
      </c>
      <c r="G65" s="64" t="s">
        <v>1517</v>
      </c>
      <c r="H65" s="3" t="str">
        <f>"INSERT INTO xOccupancy_upd (Code, AIRcode, OccupancyName, OccupancyDescription, CodeRange, CategoryName) VALUES ("&amp;B65&amp;", '"&amp;C65&amp;"', '"&amp;D65&amp;"', '"&amp;E65&amp;"', '"&amp;$F$65&amp;"', '"&amp;$G$65&amp;"')"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6" spans="1:8" ht="16" x14ac:dyDescent="0.2">
      <c r="A66" s="57" t="s">
        <v>4771</v>
      </c>
      <c r="B66" s="57">
        <v>1301</v>
      </c>
      <c r="C66" s="102">
        <v>362</v>
      </c>
      <c r="D66" s="16" t="s">
        <v>97</v>
      </c>
      <c r="E66" s="103" t="s">
        <v>1948</v>
      </c>
      <c r="F66" s="37" t="s">
        <v>1514</v>
      </c>
      <c r="G66" s="37" t="s">
        <v>1517</v>
      </c>
      <c r="H66" s="3" t="str">
        <f>"INSERT INTO xOccupancy_upd (Code, AIRcode, OccupancyName, OccupancyDescription, CodeRange, CategoryName) VALUES ("&amp;B66&amp;", '"&amp;C66&amp;"', '"&amp;D66&amp;"', '"&amp;E66&amp;"', '"&amp;$F$65&amp;"', '"&amp;$G$65&amp;"')"</f>
        <v>INSERT INTO xOccupancy_upd (Code, AIRcode, OccupancyName, OccupancyDescription, CodeRange, CategoryName) VALUES (1301, '362', 'Utilities, Water', 'Establishments primarily engaged in distributing water for sale for domestic, commercial, and industrial use.', '1300 - 1349', 'Utilities')</v>
      </c>
    </row>
    <row r="67" spans="1:8" ht="64" x14ac:dyDescent="0.2">
      <c r="A67" s="57" t="s">
        <v>4771</v>
      </c>
      <c r="B67" s="57">
        <v>1302</v>
      </c>
      <c r="C67" s="102">
        <v>363</v>
      </c>
      <c r="D67" s="16" t="s">
        <v>98</v>
      </c>
      <c r="E67" s="103" t="s">
        <v>1949</v>
      </c>
      <c r="F67" s="37" t="s">
        <v>1514</v>
      </c>
      <c r="G67" s="37" t="s">
        <v>1517</v>
      </c>
      <c r="H67" s="3" t="str">
        <f>"INSERT INTO xOccupancy_upd (Code, AIRcode, OccupancyName, OccupancyDescription, CodeRange, CategoryName) VALUES ("&amp;B67&amp;", '"&amp;C67&amp;"', '"&amp;D67&amp;"', '"&amp;E67&amp;"', '"&amp;$F$65&amp;"', '"&amp;$G$65&amp;"')"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8" spans="1:8" ht="16" x14ac:dyDescent="0.2">
      <c r="A68" s="57" t="s">
        <v>4771</v>
      </c>
      <c r="B68" s="57">
        <v>1303</v>
      </c>
      <c r="C68" s="102">
        <v>364</v>
      </c>
      <c r="D68" s="16" t="s">
        <v>99</v>
      </c>
      <c r="E68" s="103" t="s">
        <v>1950</v>
      </c>
      <c r="F68" s="37" t="s">
        <v>1514</v>
      </c>
      <c r="G68" s="37" t="s">
        <v>1517</v>
      </c>
      <c r="H68" s="3" t="str">
        <f>"INSERT INTO xOccupancy_upd (Code, AIRcode, OccupancyName, OccupancyDescription, CodeRange, CategoryName) VALUES ("&amp;B68&amp;", '"&amp;C68&amp;"', '"&amp;D68&amp;"', '"&amp;E68&amp;"', '"&amp;$F$65&amp;"', '"&amp;$G$65&amp;"')"</f>
        <v>INSERT INTO xOccupancy_upd (Code, AIRcode, OccupancyName, OccupancyDescription, CodeRange, CategoryName) VALUES (1303, '364', 'Utilities, Natural gas', 'Establishments engaged in the transmission and distribution and/or storage of natural gas for sale.', '1300 - 1349', 'Utilities')</v>
      </c>
    </row>
    <row r="69" spans="1:8" ht="48" x14ac:dyDescent="0.2">
      <c r="A69" s="57" t="s">
        <v>4771</v>
      </c>
      <c r="B69" s="57">
        <v>1304</v>
      </c>
      <c r="C69" s="96">
        <v>365</v>
      </c>
      <c r="D69" s="28" t="s">
        <v>100</v>
      </c>
      <c r="E69" s="30" t="s">
        <v>1987</v>
      </c>
      <c r="F69" s="64" t="s">
        <v>1514</v>
      </c>
      <c r="G69" s="64" t="s">
        <v>1517</v>
      </c>
      <c r="H69" s="3" t="str">
        <f>"INSERT INTO xOccupancy_upd (Code, AIRcode, OccupancyName, OccupancyDescription, CodeRange, CategoryName) VALUES ("&amp;B69&amp;", '"&amp;C69&amp;"', '"&amp;D69&amp;"', '"&amp;E69&amp;"', '"&amp;$F$65&amp;"', '"&amp;$G$65&amp;"')"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0" spans="1:8" ht="48" x14ac:dyDescent="0.2">
      <c r="A70" s="55" t="s">
        <v>4771</v>
      </c>
      <c r="B70" s="55">
        <v>1305</v>
      </c>
      <c r="C70" s="93" t="s">
        <v>57</v>
      </c>
      <c r="D70" s="34" t="s">
        <v>5762</v>
      </c>
      <c r="E70" s="94" t="s">
        <v>5744</v>
      </c>
      <c r="F70" s="95" t="s">
        <v>5745</v>
      </c>
      <c r="G70" s="95" t="s">
        <v>1517</v>
      </c>
    </row>
    <row r="71" spans="1:8" ht="64" x14ac:dyDescent="0.2">
      <c r="A71" s="57" t="s">
        <v>4771</v>
      </c>
      <c r="B71" s="57">
        <v>1350</v>
      </c>
      <c r="C71" s="96">
        <v>372</v>
      </c>
      <c r="D71" s="28" t="s">
        <v>60</v>
      </c>
      <c r="E71" s="30" t="s">
        <v>1989</v>
      </c>
      <c r="F71" s="64" t="s">
        <v>1516</v>
      </c>
      <c r="G71" s="64" t="s">
        <v>1518</v>
      </c>
      <c r="H71" s="3"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2" spans="1:8" ht="48" x14ac:dyDescent="0.2">
      <c r="A72" s="57" t="s">
        <v>4771</v>
      </c>
      <c r="B72" s="57">
        <v>1351</v>
      </c>
      <c r="C72" s="96">
        <v>373</v>
      </c>
      <c r="D72" s="28" t="s">
        <v>61</v>
      </c>
      <c r="E72" s="30" t="s">
        <v>1990</v>
      </c>
      <c r="F72" s="64" t="s">
        <v>1516</v>
      </c>
      <c r="G72" s="64" t="s">
        <v>1518</v>
      </c>
      <c r="H72" s="3" t="str">
        <f t="shared" ref="H72:H74" si="5">"INSERT INTO xOccupancy_upd (Code, AIRcode, OccupancyName, OccupancyDescription, CodeRange, CategoryName) VALUES ("&amp;B72&amp;", '"&amp;C72&amp;"', '"&amp;D72&amp;"', '"&amp;E72&amp;"', '"&amp;$F$71&amp;"', '"&amp;$G$71&amp;"')"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3" spans="1:8" ht="79.25" customHeight="1" x14ac:dyDescent="0.2">
      <c r="A73" s="57" t="s">
        <v>4771</v>
      </c>
      <c r="B73" s="57">
        <v>1352</v>
      </c>
      <c r="C73" s="96">
        <v>374</v>
      </c>
      <c r="D73" s="28" t="s">
        <v>62</v>
      </c>
      <c r="E73" s="30" t="s">
        <v>1991</v>
      </c>
      <c r="F73" s="64" t="s">
        <v>1516</v>
      </c>
      <c r="G73" s="64" t="s">
        <v>1518</v>
      </c>
      <c r="H73"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4" spans="1:8" s="4" customFormat="1" ht="16" x14ac:dyDescent="0.2">
      <c r="A74" s="57" t="s">
        <v>4771</v>
      </c>
      <c r="B74" s="57">
        <v>1353</v>
      </c>
      <c r="C74" s="96">
        <v>375</v>
      </c>
      <c r="D74" s="28" t="s">
        <v>5609</v>
      </c>
      <c r="E74" s="30" t="s">
        <v>5610</v>
      </c>
      <c r="F74" s="64" t="s">
        <v>1516</v>
      </c>
      <c r="G74" s="64" t="s">
        <v>1518</v>
      </c>
      <c r="H74" s="4" t="str">
        <f t="shared" si="5"/>
        <v>INSERT INTO xOccupancy_upd (Code, AIRcode, OccupancyName, OccupancyDescription, CodeRange, CategoryName) VALUES (1353, '375', 'Forestry, Unknown', 'Forestry, unknown', '1350 - 1399', 'Miscellaneous')</v>
      </c>
    </row>
    <row r="75" spans="1:8" s="4" customFormat="1" ht="16" x14ac:dyDescent="0.2">
      <c r="A75" s="57" t="s">
        <v>4771</v>
      </c>
      <c r="B75" s="176">
        <v>1354</v>
      </c>
      <c r="C75" s="96" t="s">
        <v>57</v>
      </c>
      <c r="D75" s="28" t="s">
        <v>5611</v>
      </c>
      <c r="E75" s="30" t="s">
        <v>5611</v>
      </c>
      <c r="F75" s="64" t="s">
        <v>1516</v>
      </c>
      <c r="G75" s="64" t="s">
        <v>1518</v>
      </c>
    </row>
    <row r="76" spans="1:8" s="4" customFormat="1" ht="16" x14ac:dyDescent="0.2">
      <c r="A76" s="57" t="s">
        <v>4771</v>
      </c>
      <c r="B76" s="176">
        <v>1355</v>
      </c>
      <c r="C76" s="96" t="s">
        <v>57</v>
      </c>
      <c r="D76" s="28" t="s">
        <v>5612</v>
      </c>
      <c r="E76" s="30" t="s">
        <v>5612</v>
      </c>
      <c r="F76" s="64" t="s">
        <v>1516</v>
      </c>
      <c r="G76" s="64" t="s">
        <v>1518</v>
      </c>
    </row>
    <row r="77" spans="1:8" s="4" customFormat="1" ht="16" x14ac:dyDescent="0.2">
      <c r="A77" s="57" t="s">
        <v>4771</v>
      </c>
      <c r="B77" s="177">
        <v>1356</v>
      </c>
      <c r="C77" s="96" t="s">
        <v>57</v>
      </c>
      <c r="D77" s="28" t="s">
        <v>5613</v>
      </c>
      <c r="E77" s="30" t="s">
        <v>5613</v>
      </c>
      <c r="F77" s="64" t="s">
        <v>1516</v>
      </c>
      <c r="G77" s="64" t="s">
        <v>1518</v>
      </c>
    </row>
    <row r="78" spans="1:8" ht="16" x14ac:dyDescent="0.2">
      <c r="A78" s="104" t="s">
        <v>4771</v>
      </c>
      <c r="B78" s="104">
        <v>2000</v>
      </c>
      <c r="C78" s="104">
        <v>400</v>
      </c>
      <c r="D78" s="105" t="s">
        <v>101</v>
      </c>
      <c r="E78" s="106" t="s">
        <v>1935</v>
      </c>
      <c r="F78" s="107">
        <v>2000</v>
      </c>
      <c r="G78" s="107" t="s">
        <v>1552</v>
      </c>
      <c r="H78" s="3" t="str">
        <f>"INSERT INTO xOccupancy_upd (Code, AIRcode, OccupancyName, OccupancyDescription, CodeRange, CategoryName) VALUES ("&amp;B78&amp;", '"&amp;C78&amp;"', '"&amp;D78&amp;"', '"&amp;E78&amp;"', '"&amp;$F$78&amp;"', '"&amp;$G$78&amp;"')"</f>
        <v>INSERT INTO xOccupancy_upd (Code, AIRcode, OccupancyName, OccupancyDescription, CodeRange, CategoryName) VALUES (2000, '400', 'Industrial Facilities Model,  IFM: Unknown', 'Unknown industrial facility.', '2000', 'IFM Unknown')</v>
      </c>
    </row>
    <row r="79" spans="1:8" ht="43.5" customHeight="1" x14ac:dyDescent="0.2">
      <c r="A79" s="108" t="s">
        <v>4771</v>
      </c>
      <c r="B79" s="108">
        <v>2050</v>
      </c>
      <c r="C79" s="108">
        <v>401</v>
      </c>
      <c r="D79" s="109" t="s">
        <v>102</v>
      </c>
      <c r="E79" s="110" t="s">
        <v>1936</v>
      </c>
      <c r="F79" s="111" t="s">
        <v>1520</v>
      </c>
      <c r="G79" s="111" t="s">
        <v>1519</v>
      </c>
      <c r="H79" s="3" t="str">
        <f t="shared" ref="H79:H80" si="6">"INSERT INTO xOccupancy_upd (Code, AIRcode, OccupancyName, OccupancyDescription, CodeRange, CategoryName) VALUES ("&amp;B79&amp;", '"&amp;C79&amp;"', '"&amp;D79&amp;"', '"&amp;E79&amp;"', '"&amp;$F$79&amp;"', '"&amp;$G$79&amp;"')"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0" spans="1:8" ht="16" x14ac:dyDescent="0.2">
      <c r="A80" s="112" t="s">
        <v>4771</v>
      </c>
      <c r="B80" s="112">
        <v>2051</v>
      </c>
      <c r="C80" s="112">
        <v>402</v>
      </c>
      <c r="D80" s="113" t="s">
        <v>103</v>
      </c>
      <c r="E80" s="114"/>
      <c r="F80" s="115" t="s">
        <v>1520</v>
      </c>
      <c r="G80" s="115" t="s">
        <v>1519</v>
      </c>
      <c r="H80" s="3" t="str">
        <f t="shared" si="6"/>
        <v>INSERT INTO xOccupancy_upd (Code, AIRcode, OccupancyName, OccupancyDescription, CodeRange, CategoryName) VALUES (2051, '402', 'Industrial Facilities Model, IFM: Automotive Manufacturing', '', '2050 - 2099', 'IFM Heavy Fabrication')</v>
      </c>
    </row>
    <row r="81" spans="1:8" ht="16" x14ac:dyDescent="0.2">
      <c r="A81" s="112" t="s">
        <v>4771</v>
      </c>
      <c r="B81" s="112">
        <v>2052</v>
      </c>
      <c r="C81" s="112">
        <v>403</v>
      </c>
      <c r="D81" s="113" t="s">
        <v>104</v>
      </c>
      <c r="E81" s="114"/>
      <c r="F81" s="115" t="s">
        <v>1520</v>
      </c>
      <c r="G81" s="115" t="s">
        <v>1519</v>
      </c>
      <c r="H81" s="3" t="str">
        <f t="shared" ref="H81:H87" si="7">"INSERT INTO xOccupancy_upd (Code, AIRcode, OccupancyName, OccupancyDescription, CodeRange, CategoryName) VALUES ("&amp;B81&amp;", '"&amp;C81&amp;"', '"&amp;D81&amp;"', '"&amp;E81&amp;"', '"&amp;$F$79&amp;"', '"&amp;$G$79&amp;"')"</f>
        <v>INSERT INTO xOccupancy_upd (Code, AIRcode, OccupancyName, OccupancyDescription, CodeRange, CategoryName) VALUES (2052, '403', 'Industrial Facilities Model, IFM: Fabricated Metal Products', '', '2050 - 2099', 'IFM Heavy Fabrication')</v>
      </c>
    </row>
    <row r="82" spans="1:8" ht="16" x14ac:dyDescent="0.2">
      <c r="A82" s="112" t="s">
        <v>4771</v>
      </c>
      <c r="B82" s="112">
        <v>2053</v>
      </c>
      <c r="C82" s="112">
        <v>404</v>
      </c>
      <c r="D82" s="113" t="s">
        <v>105</v>
      </c>
      <c r="E82" s="114"/>
      <c r="F82" s="115" t="s">
        <v>1520</v>
      </c>
      <c r="G82" s="115" t="s">
        <v>1519</v>
      </c>
      <c r="H82" s="3" t="str">
        <f t="shared" si="7"/>
        <v>INSERT INTO xOccupancy_upd (Code, AIRcode, OccupancyName, OccupancyDescription, CodeRange, CategoryName) VALUES (2053, '404', 'Industrial Facilities Model, IFM: Industrial and commercial machinery and equipment', '', '2050 - 2099', 'IFM Heavy Fabrication')</v>
      </c>
    </row>
    <row r="83" spans="1:8" ht="16" x14ac:dyDescent="0.2">
      <c r="A83" s="112" t="s">
        <v>4771</v>
      </c>
      <c r="B83" s="112">
        <v>2054</v>
      </c>
      <c r="C83" s="112">
        <v>405</v>
      </c>
      <c r="D83" s="113" t="s">
        <v>106</v>
      </c>
      <c r="E83" s="114"/>
      <c r="F83" s="115" t="s">
        <v>1520</v>
      </c>
      <c r="G83" s="115" t="s">
        <v>1519</v>
      </c>
      <c r="H83" s="3" t="str">
        <f t="shared" si="7"/>
        <v>INSERT INTO xOccupancy_upd (Code, AIRcode, OccupancyName, OccupancyDescription, CodeRange, CategoryName) VALUES (2054, '405', 'Industrial Facilities Model, IFM: Transportation Equipment Assembly', '', '2050 - 2099', 'IFM Heavy Fabrication')</v>
      </c>
    </row>
    <row r="84" spans="1:8" ht="16" x14ac:dyDescent="0.2">
      <c r="A84" s="112" t="s">
        <v>4771</v>
      </c>
      <c r="B84" s="112">
        <v>2055</v>
      </c>
      <c r="C84" s="112">
        <v>406</v>
      </c>
      <c r="D84" s="113" t="s">
        <v>107</v>
      </c>
      <c r="E84" s="114"/>
      <c r="F84" s="115" t="s">
        <v>1520</v>
      </c>
      <c r="G84" s="115" t="s">
        <v>1519</v>
      </c>
      <c r="H84" s="3" t="str">
        <f t="shared" si="7"/>
        <v>INSERT INTO xOccupancy_upd (Code, AIRcode, OccupancyName, OccupancyDescription, CodeRange, CategoryName) VALUES (2055, '406', 'Industrial Facilities Model,  IFM: Pulp/Paper and Allied Products Manufacturing', '', '2050 - 2099', 'IFM Heavy Fabrication')</v>
      </c>
    </row>
    <row r="85" spans="1:8" ht="16" x14ac:dyDescent="0.2">
      <c r="A85" s="112" t="s">
        <v>4771</v>
      </c>
      <c r="B85" s="112">
        <v>2056</v>
      </c>
      <c r="C85" s="112">
        <v>407</v>
      </c>
      <c r="D85" s="113" t="s">
        <v>108</v>
      </c>
      <c r="E85" s="114"/>
      <c r="F85" s="115" t="s">
        <v>1520</v>
      </c>
      <c r="G85" s="115" t="s">
        <v>1519</v>
      </c>
      <c r="H85" s="3" t="str">
        <f t="shared" si="7"/>
        <v>INSERT INTO xOccupancy_upd (Code, AIRcode, OccupancyName, OccupancyDescription, CodeRange, CategoryName) VALUES (2056, '407', 'Industrial Facilities Model,  IFM: Textile Mill Product', '', '2050 - 2099', 'IFM Heavy Fabrication')</v>
      </c>
    </row>
    <row r="86" spans="1:8" ht="16" x14ac:dyDescent="0.2">
      <c r="A86" s="112" t="s">
        <v>4771</v>
      </c>
      <c r="B86" s="112">
        <v>2057</v>
      </c>
      <c r="C86" s="112">
        <v>408</v>
      </c>
      <c r="D86" s="113" t="s">
        <v>170</v>
      </c>
      <c r="E86" s="114"/>
      <c r="F86" s="115" t="s">
        <v>1520</v>
      </c>
      <c r="G86" s="115" t="s">
        <v>1519</v>
      </c>
      <c r="H86" s="3" t="str">
        <f t="shared" si="7"/>
        <v>INSERT INTO xOccupancy_upd (Code, AIRcode, OccupancyName, OccupancyDescription, CodeRange, CategoryName) VALUES (2057, '408', 'Industrial Facilities Model, IFM: Lumber and wood products (excluding furniture)', '', '2050 - 2099', 'IFM Heavy Fabrication')</v>
      </c>
    </row>
    <row r="87" spans="1:8" ht="16" x14ac:dyDescent="0.2">
      <c r="A87" s="116" t="s">
        <v>4771</v>
      </c>
      <c r="B87" s="116">
        <v>2058</v>
      </c>
      <c r="C87" s="116">
        <v>409</v>
      </c>
      <c r="D87" s="117" t="s">
        <v>109</v>
      </c>
      <c r="E87" s="118"/>
      <c r="F87" s="119" t="s">
        <v>1520</v>
      </c>
      <c r="G87" s="119" t="s">
        <v>1519</v>
      </c>
      <c r="H87" s="3" t="str">
        <f t="shared" si="7"/>
        <v>INSERT INTO xOccupancy_upd (Code, AIRcode, OccupancyName, OccupancyDescription, CodeRange, CategoryName) VALUES (2058, '409', 'Industrial Facilities Model, IFM: Stone/Clay/Glass/Ceramics products', '', '2050 - 2099', 'IFM Heavy Fabrication')</v>
      </c>
    </row>
    <row r="88" spans="1:8" ht="79.25" customHeight="1" x14ac:dyDescent="0.2">
      <c r="A88" s="108" t="s">
        <v>4771</v>
      </c>
      <c r="B88" s="108">
        <v>2100</v>
      </c>
      <c r="C88" s="108">
        <v>414</v>
      </c>
      <c r="D88" s="109" t="s">
        <v>110</v>
      </c>
      <c r="E88" s="110" t="s">
        <v>1937</v>
      </c>
      <c r="F88" s="120" t="s">
        <v>1522</v>
      </c>
      <c r="G88" s="120" t="s">
        <v>1521</v>
      </c>
      <c r="H88" s="3" t="str">
        <f t="shared" ref="H88:H99" si="8">"INSERT INTO xOccupancy_upd (Code, AIRcode, OccupancyName, OccupancyDescription, CodeRange, CategoryName) VALUES ("&amp;B88&amp;", '"&amp;C88&amp;"', '"&amp;D88&amp;"', '"&amp;E88&amp;"', '"&amp;$F$88&amp;"', '"&amp;$G$88&amp;"')"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9" spans="1:8" ht="16" x14ac:dyDescent="0.2">
      <c r="A89" s="112" t="s">
        <v>4771</v>
      </c>
      <c r="B89" s="112">
        <v>2101</v>
      </c>
      <c r="C89" s="112">
        <v>415</v>
      </c>
      <c r="D89" s="113" t="s">
        <v>111</v>
      </c>
      <c r="E89" s="114"/>
      <c r="F89" s="121" t="s">
        <v>1522</v>
      </c>
      <c r="G89" s="121" t="s">
        <v>1521</v>
      </c>
      <c r="H89" s="3" t="str">
        <f t="shared" si="8"/>
        <v>INSERT INTO xOccupancy_upd (Code, AIRcode, OccupancyName, OccupancyDescription, CodeRange, CategoryName) VALUES (2101, '415', 'Industrial Facilities Model, IFM: Furniture and Fixtures', '', '2100 - 2149', 'IFM Light Fabrication')</v>
      </c>
    </row>
    <row r="90" spans="1:8" ht="16" x14ac:dyDescent="0.2">
      <c r="A90" s="112" t="s">
        <v>4771</v>
      </c>
      <c r="B90" s="112">
        <v>2102</v>
      </c>
      <c r="C90" s="112">
        <v>416</v>
      </c>
      <c r="D90" s="113" t="s">
        <v>112</v>
      </c>
      <c r="E90" s="114"/>
      <c r="F90" s="121" t="s">
        <v>1522</v>
      </c>
      <c r="G90" s="121" t="s">
        <v>1521</v>
      </c>
      <c r="H90" s="3" t="str">
        <f t="shared" si="8"/>
        <v>INSERT INTO xOccupancy_upd (Code, AIRcode, OccupancyName, OccupancyDescription, CodeRange, CategoryName) VALUES (2102, '416', 'Industrial Facilities Model, IFM: Apparel and finished products from fabrics', '', '2100 - 2149', 'IFM Light Fabrication')</v>
      </c>
    </row>
    <row r="91" spans="1:8" ht="16" x14ac:dyDescent="0.2">
      <c r="A91" s="112" t="s">
        <v>4771</v>
      </c>
      <c r="B91" s="112">
        <v>2103</v>
      </c>
      <c r="C91" s="112">
        <v>417</v>
      </c>
      <c r="D91" s="113" t="s">
        <v>113</v>
      </c>
      <c r="E91" s="114"/>
      <c r="F91" s="121" t="s">
        <v>1522</v>
      </c>
      <c r="G91" s="121" t="s">
        <v>1521</v>
      </c>
      <c r="H91" s="3" t="str">
        <f t="shared" si="8"/>
        <v>INSERT INTO xOccupancy_upd (Code, AIRcode, OccupancyName, OccupancyDescription, CodeRange, CategoryName) VALUES (2103, '417', 'Industrial Facilities Model, IFM: Print/Publishing and allied industry', '', '2100 - 2149', 'IFM Light Fabrication')</v>
      </c>
    </row>
    <row r="92" spans="1:8" ht="16" x14ac:dyDescent="0.2">
      <c r="A92" s="112" t="s">
        <v>4771</v>
      </c>
      <c r="B92" s="112">
        <v>2104</v>
      </c>
      <c r="C92" s="112">
        <v>418</v>
      </c>
      <c r="D92" s="113" t="s">
        <v>114</v>
      </c>
      <c r="E92" s="114"/>
      <c r="F92" s="121" t="s">
        <v>1522</v>
      </c>
      <c r="G92" s="121" t="s">
        <v>1521</v>
      </c>
      <c r="H92" s="3" t="str">
        <f t="shared" si="8"/>
        <v>INSERT INTO xOccupancy_upd (Code, AIRcode, OccupancyName, OccupancyDescription, CodeRange, CategoryName) VALUES (2104, '418', 'Industrial Facilities Model,  IFM: Rubber and miscellaneous plastics products', '', '2100 - 2149', 'IFM Light Fabrication')</v>
      </c>
    </row>
    <row r="93" spans="1:8" ht="16" x14ac:dyDescent="0.2">
      <c r="A93" s="112" t="s">
        <v>4771</v>
      </c>
      <c r="B93" s="112">
        <v>2105</v>
      </c>
      <c r="C93" s="112">
        <v>419</v>
      </c>
      <c r="D93" s="113" t="s">
        <v>115</v>
      </c>
      <c r="E93" s="114"/>
      <c r="F93" s="121" t="s">
        <v>1522</v>
      </c>
      <c r="G93" s="121" t="s">
        <v>1521</v>
      </c>
      <c r="H93" s="3" t="str">
        <f t="shared" si="8"/>
        <v>INSERT INTO xOccupancy_upd (Code, AIRcode, OccupancyName, OccupancyDescription, CodeRange, CategoryName) VALUES (2105, '419', 'Industrial Facilities Model, IFM: Leather and Leather products', '', '2100 - 2149', 'IFM Light Fabrication')</v>
      </c>
    </row>
    <row r="94" spans="1:8" ht="32" x14ac:dyDescent="0.2">
      <c r="A94" s="112" t="s">
        <v>4771</v>
      </c>
      <c r="B94" s="112">
        <v>2106</v>
      </c>
      <c r="C94" s="112">
        <v>420</v>
      </c>
      <c r="D94" s="113" t="s">
        <v>116</v>
      </c>
      <c r="E94" s="114"/>
      <c r="F94" s="121" t="s">
        <v>1522</v>
      </c>
      <c r="G94" s="121" t="s">
        <v>1521</v>
      </c>
      <c r="H94"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5" spans="1:8" ht="16" x14ac:dyDescent="0.2">
      <c r="A95" s="112" t="s">
        <v>4771</v>
      </c>
      <c r="B95" s="112">
        <v>2107</v>
      </c>
      <c r="C95" s="112">
        <v>421</v>
      </c>
      <c r="D95" s="113" t="s">
        <v>117</v>
      </c>
      <c r="E95" s="114"/>
      <c r="F95" s="121" t="s">
        <v>1522</v>
      </c>
      <c r="G95" s="121" t="s">
        <v>1521</v>
      </c>
      <c r="H95" s="3" t="str">
        <f t="shared" si="8"/>
        <v>INSERT INTO xOccupancy_upd (Code, AIRcode, OccupancyName, OccupancyDescription, CodeRange, CategoryName) VALUES (2107, '421', 'Industrial Facilities Model, IFM: Measuring analyzing and controlling instruments', '', '2100 - 2149', 'IFM Light Fabrication')</v>
      </c>
    </row>
    <row r="96" spans="1:8" ht="16" x14ac:dyDescent="0.2">
      <c r="A96" s="112" t="s">
        <v>4771</v>
      </c>
      <c r="B96" s="112">
        <v>2108</v>
      </c>
      <c r="C96" s="112">
        <v>422</v>
      </c>
      <c r="D96" s="113" t="s">
        <v>118</v>
      </c>
      <c r="E96" s="114"/>
      <c r="F96" s="121" t="s">
        <v>1522</v>
      </c>
      <c r="G96" s="121" t="s">
        <v>1521</v>
      </c>
      <c r="H96" s="3" t="str">
        <f t="shared" si="8"/>
        <v>INSERT INTO xOccupancy_upd (Code, AIRcode, OccupancyName, OccupancyDescription, CodeRange, CategoryName) VALUES (2108, '422', 'Industrial Facilities Model,  IFM: Photographic medical and optical goods', '', '2100 - 2149', 'IFM Light Fabrication')</v>
      </c>
    </row>
    <row r="97" spans="1:8" ht="16" x14ac:dyDescent="0.2">
      <c r="A97" s="112" t="s">
        <v>4771</v>
      </c>
      <c r="B97" s="112">
        <v>2109</v>
      </c>
      <c r="C97" s="112">
        <v>423</v>
      </c>
      <c r="D97" s="113" t="s">
        <v>119</v>
      </c>
      <c r="E97" s="114"/>
      <c r="F97" s="121" t="s">
        <v>1522</v>
      </c>
      <c r="G97" s="121" t="s">
        <v>1521</v>
      </c>
      <c r="H97" s="3" t="str">
        <f t="shared" si="8"/>
        <v>INSERT INTO xOccupancy_upd (Code, AIRcode, OccupancyName, OccupancyDescription, CodeRange, CategoryName) VALUES (2109, '423', 'Industrial Facilities Model, IFM: Watches and clocks', '', '2100 - 2149', 'IFM Light Fabrication')</v>
      </c>
    </row>
    <row r="98" spans="1:8" ht="16" x14ac:dyDescent="0.2">
      <c r="A98" s="112" t="s">
        <v>4771</v>
      </c>
      <c r="B98" s="112">
        <v>2110</v>
      </c>
      <c r="C98" s="112">
        <v>424</v>
      </c>
      <c r="D98" s="113" t="s">
        <v>120</v>
      </c>
      <c r="E98" s="114"/>
      <c r="F98" s="121" t="s">
        <v>1522</v>
      </c>
      <c r="G98" s="121" t="s">
        <v>1521</v>
      </c>
      <c r="H98" s="3" t="str">
        <f t="shared" si="8"/>
        <v>INSERT INTO xOccupancy_upd (Code, AIRcode, OccupancyName, OccupancyDescription, CodeRange, CategoryName) VALUES (2110, '424', 'Industrial Facilities Model, IFM: Miscellaneous Light Manufacturing Industries', '', '2100 - 2149', 'IFM Light Fabrication')</v>
      </c>
    </row>
    <row r="99" spans="1:8" ht="16" x14ac:dyDescent="0.2">
      <c r="A99" s="116" t="s">
        <v>4771</v>
      </c>
      <c r="B99" s="116">
        <v>2111</v>
      </c>
      <c r="C99" s="116">
        <v>425</v>
      </c>
      <c r="D99" s="117" t="s">
        <v>121</v>
      </c>
      <c r="E99" s="118"/>
      <c r="F99" s="122" t="s">
        <v>1522</v>
      </c>
      <c r="G99" s="122" t="s">
        <v>1521</v>
      </c>
      <c r="H99" s="3" t="str">
        <f t="shared" si="8"/>
        <v>INSERT INTO xOccupancy_upd (Code, AIRcode, OccupancyName, OccupancyDescription, CodeRange, CategoryName) VALUES (2111, '425', 'Industrial Facilities Model, IFM: Tire manufacturers', '', '2100 - 2149', 'IFM Light Fabrication')</v>
      </c>
    </row>
    <row r="100" spans="1:8" ht="32" x14ac:dyDescent="0.2">
      <c r="A100" s="108" t="s">
        <v>4771</v>
      </c>
      <c r="B100" s="108">
        <v>2150</v>
      </c>
      <c r="C100" s="108">
        <v>429</v>
      </c>
      <c r="D100" s="109" t="s">
        <v>122</v>
      </c>
      <c r="E100" s="123" t="s">
        <v>1938</v>
      </c>
      <c r="F100" s="124" t="s">
        <v>1524</v>
      </c>
      <c r="G100" s="124" t="s">
        <v>1523</v>
      </c>
      <c r="H100" s="3" t="str">
        <f t="shared" ref="H100:H105" si="9">"INSERT INTO xOccupancy_upd (Code, AIRcode, OccupancyName, OccupancyDescription, CodeRange, CategoryName) VALUES ("&amp;B100&amp;", '"&amp;C100&amp;"', '"&amp;D100&amp;"', '"&amp;E100&amp;"', '"&amp;$F$100&amp;"', '"&amp;$G$100&amp;"')"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1" spans="1:8" ht="16" x14ac:dyDescent="0.2">
      <c r="A101" s="112" t="s">
        <v>4771</v>
      </c>
      <c r="B101" s="112">
        <v>2151</v>
      </c>
      <c r="C101" s="112">
        <v>430</v>
      </c>
      <c r="D101" s="113" t="s">
        <v>123</v>
      </c>
      <c r="E101" s="125"/>
      <c r="F101" s="126" t="s">
        <v>1524</v>
      </c>
      <c r="G101" s="126" t="s">
        <v>1523</v>
      </c>
      <c r="H101" s="3" t="str">
        <f t="shared" si="9"/>
        <v>INSERT INTO xOccupancy_upd (Code, AIRcode, OccupancyName, OccupancyDescription, CodeRange, CategoryName) VALUES (2151, '430', 'Industrial Facilities Model, IFM: Food and kindred products', '', '2150 - 2199', 'IFM Instruments')</v>
      </c>
    </row>
    <row r="102" spans="1:8" ht="16" x14ac:dyDescent="0.2">
      <c r="A102" s="112" t="s">
        <v>4771</v>
      </c>
      <c r="B102" s="112">
        <v>2152</v>
      </c>
      <c r="C102" s="112">
        <v>431</v>
      </c>
      <c r="D102" s="113" t="s">
        <v>124</v>
      </c>
      <c r="E102" s="125"/>
      <c r="F102" s="126" t="s">
        <v>1524</v>
      </c>
      <c r="G102" s="126" t="s">
        <v>1523</v>
      </c>
      <c r="H102" s="3" t="str">
        <f t="shared" si="9"/>
        <v>INSERT INTO xOccupancy_upd (Code, AIRcode, OccupancyName, OccupancyDescription, CodeRange, CategoryName) VALUES (2152, '431', 'Industrial Facilities Model, IFM: Tobacco products', '', '2150 - 2199', 'IFM Instruments')</v>
      </c>
    </row>
    <row r="103" spans="1:8" ht="16" x14ac:dyDescent="0.2">
      <c r="A103" s="112" t="s">
        <v>4771</v>
      </c>
      <c r="B103" s="112">
        <v>2153</v>
      </c>
      <c r="C103" s="112">
        <v>432</v>
      </c>
      <c r="D103" s="113" t="s">
        <v>125</v>
      </c>
      <c r="E103" s="125"/>
      <c r="F103" s="126" t="s">
        <v>1524</v>
      </c>
      <c r="G103" s="126" t="s">
        <v>1523</v>
      </c>
      <c r="H103" s="3" t="str">
        <f t="shared" si="9"/>
        <v>INSERT INTO xOccupancy_upd (Code, AIRcode, OccupancyName, OccupancyDescription, CodeRange, CategoryName) VALUES (2153, '432', 'Industrial Facilities Model, IFM: Pharmaceutical plants', '', '2150 - 2199', 'IFM Instruments')</v>
      </c>
    </row>
    <row r="104" spans="1:8" ht="32" x14ac:dyDescent="0.2">
      <c r="A104" s="112" t="s">
        <v>4771</v>
      </c>
      <c r="B104" s="112">
        <v>2154</v>
      </c>
      <c r="C104" s="112">
        <v>433</v>
      </c>
      <c r="D104" s="113" t="s">
        <v>126</v>
      </c>
      <c r="E104" s="125"/>
      <c r="F104" s="126" t="s">
        <v>1524</v>
      </c>
      <c r="G104" s="126" t="s">
        <v>1523</v>
      </c>
      <c r="H104"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5" spans="1:8" ht="16" x14ac:dyDescent="0.2">
      <c r="A105" s="116" t="s">
        <v>4771</v>
      </c>
      <c r="B105" s="116">
        <v>2155</v>
      </c>
      <c r="C105" s="116">
        <v>434</v>
      </c>
      <c r="D105" s="117" t="s">
        <v>127</v>
      </c>
      <c r="E105" s="127"/>
      <c r="F105" s="128" t="s">
        <v>1524</v>
      </c>
      <c r="G105" s="128" t="s">
        <v>1523</v>
      </c>
      <c r="H105" s="3" t="str">
        <f t="shared" si="9"/>
        <v>INSERT INTO xOccupancy_upd (Code, AIRcode, OccupancyName, OccupancyDescription, CodeRange, CategoryName) VALUES (2155, '434', 'Industrial Facilities Model, IFM: Wineries', '', '2150 - 2199', 'IFM Instruments')</v>
      </c>
    </row>
    <row r="106" spans="1:8" ht="64" x14ac:dyDescent="0.2">
      <c r="A106" s="108" t="s">
        <v>4771</v>
      </c>
      <c r="B106" s="108">
        <v>2200</v>
      </c>
      <c r="C106" s="108">
        <v>438</v>
      </c>
      <c r="D106" s="109" t="s">
        <v>128</v>
      </c>
      <c r="E106" s="123" t="s">
        <v>1939</v>
      </c>
      <c r="F106" s="129" t="s">
        <v>1526</v>
      </c>
      <c r="G106" s="129" t="s">
        <v>1525</v>
      </c>
      <c r="H106" s="3" t="str">
        <f t="shared" ref="H106:H114" si="10">"INSERT INTO xOccupancy_upd (Code, AIRcode, OccupancyName, OccupancyDescription, CodeRange, CategoryName) VALUES ("&amp;B106&amp;", '"&amp;C106&amp;"', '"&amp;D106&amp;"', '"&amp;E106&amp;"', '"&amp;$F$106&amp;"', '"&amp;$G$106&amp;"')"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7" spans="1:8" ht="16" x14ac:dyDescent="0.2">
      <c r="A107" s="112" t="s">
        <v>4771</v>
      </c>
      <c r="B107" s="112">
        <v>2201</v>
      </c>
      <c r="C107" s="112">
        <v>439</v>
      </c>
      <c r="D107" s="113" t="s">
        <v>129</v>
      </c>
      <c r="E107" s="125"/>
      <c r="F107" s="130" t="s">
        <v>1526</v>
      </c>
      <c r="G107" s="130" t="s">
        <v>1525</v>
      </c>
      <c r="H107" s="3" t="str">
        <f t="shared" si="10"/>
        <v>INSERT INTO xOccupancy_upd (Code, AIRcode, OccupancyName, OccupancyDescription, CodeRange, CategoryName) VALUES (2201, '439', 'Industrial Facilities Model, IFM: Chlorine plants ', '', '2200 - 2249', 'IFM Chemical Processing')</v>
      </c>
    </row>
    <row r="108" spans="1:8" ht="16" x14ac:dyDescent="0.2">
      <c r="A108" s="112" t="s">
        <v>4771</v>
      </c>
      <c r="B108" s="112">
        <v>2202</v>
      </c>
      <c r="C108" s="112">
        <v>440</v>
      </c>
      <c r="D108" s="113" t="s">
        <v>130</v>
      </c>
      <c r="E108" s="125"/>
      <c r="F108" s="130" t="s">
        <v>1526</v>
      </c>
      <c r="G108" s="130" t="s">
        <v>1525</v>
      </c>
      <c r="H108" s="3" t="str">
        <f t="shared" si="10"/>
        <v>INSERT INTO xOccupancy_upd (Code, AIRcode, OccupancyName, OccupancyDescription, CodeRange, CategoryName) VALUES (2202, '440', 'Industrial Facilities Model, IFM: Vinyl plants', '', '2200 - 2249', 'IFM Chemical Processing')</v>
      </c>
    </row>
    <row r="109" spans="1:8" ht="16" x14ac:dyDescent="0.2">
      <c r="A109" s="112" t="s">
        <v>4771</v>
      </c>
      <c r="B109" s="112">
        <v>2203</v>
      </c>
      <c r="C109" s="112">
        <v>441</v>
      </c>
      <c r="D109" s="113" t="s">
        <v>131</v>
      </c>
      <c r="E109" s="125"/>
      <c r="F109" s="130" t="s">
        <v>1526</v>
      </c>
      <c r="G109" s="130" t="s">
        <v>1525</v>
      </c>
      <c r="H109" s="3" t="str">
        <f t="shared" si="10"/>
        <v>INSERT INTO xOccupancy_upd (Code, AIRcode, OccupancyName, OccupancyDescription, CodeRange, CategoryName) VALUES (2203, '441', 'Industrial Facilities Model, IFM: Light hydrocarbon or aromatics plants', '', '2200 - 2249', 'IFM Chemical Processing')</v>
      </c>
    </row>
    <row r="110" spans="1:8" ht="16" x14ac:dyDescent="0.2">
      <c r="A110" s="112" t="s">
        <v>4771</v>
      </c>
      <c r="B110" s="112">
        <v>2204</v>
      </c>
      <c r="C110" s="112">
        <v>442</v>
      </c>
      <c r="D110" s="113" t="s">
        <v>132</v>
      </c>
      <c r="E110" s="125"/>
      <c r="F110" s="130" t="s">
        <v>1526</v>
      </c>
      <c r="G110" s="130" t="s">
        <v>1525</v>
      </c>
      <c r="H110" s="3" t="str">
        <f t="shared" si="10"/>
        <v>INSERT INTO xOccupancy_upd (Code, AIRcode, OccupancyName, OccupancyDescription, CodeRange, CategoryName) VALUES (2204, '442', 'Industrial Facilities Model, IFM: Plastics plants', '', '2200 - 2249', 'IFM Chemical Processing')</v>
      </c>
    </row>
    <row r="111" spans="1:8" ht="16" x14ac:dyDescent="0.2">
      <c r="A111" s="112" t="s">
        <v>4771</v>
      </c>
      <c r="B111" s="112">
        <v>2205</v>
      </c>
      <c r="C111" s="112">
        <v>443</v>
      </c>
      <c r="D111" s="113" t="s">
        <v>133</v>
      </c>
      <c r="E111" s="125"/>
      <c r="F111" s="130" t="s">
        <v>1526</v>
      </c>
      <c r="G111" s="130" t="s">
        <v>1525</v>
      </c>
      <c r="H111" s="3" t="str">
        <f t="shared" si="10"/>
        <v>INSERT INTO xOccupancy_upd (Code, AIRcode, OccupancyName, OccupancyDescription, CodeRange, CategoryName) VALUES (2205, '443', 'Industrial Facilities Model, IFM: Chlorhydrin plants', '', '2200 - 2249', 'IFM Chemical Processing')</v>
      </c>
    </row>
    <row r="112" spans="1:8" ht="16" x14ac:dyDescent="0.2">
      <c r="A112" s="112" t="s">
        <v>4771</v>
      </c>
      <c r="B112" s="112">
        <v>2206</v>
      </c>
      <c r="C112" s="112">
        <v>444</v>
      </c>
      <c r="D112" s="113" t="s">
        <v>2199</v>
      </c>
      <c r="E112" s="125"/>
      <c r="F112" s="130" t="s">
        <v>1526</v>
      </c>
      <c r="G112" s="130" t="s">
        <v>1525</v>
      </c>
      <c r="H112" s="3" t="str">
        <f t="shared" si="10"/>
        <v>INSERT INTO xOccupancy_upd (Code, AIRcode, OccupancyName, OccupancyDescription, CodeRange, CategoryName) VALUES (2206, '444', 'Industrial Facilities Model, IFM: Fertilizer plants', '', '2200 - 2249', 'IFM Chemical Processing')</v>
      </c>
    </row>
    <row r="113" spans="1:8" ht="16" x14ac:dyDescent="0.2">
      <c r="A113" s="112" t="s">
        <v>4771</v>
      </c>
      <c r="B113" s="112">
        <v>2207</v>
      </c>
      <c r="C113" s="112">
        <v>445</v>
      </c>
      <c r="D113" s="113" t="s">
        <v>134</v>
      </c>
      <c r="E113" s="125"/>
      <c r="F113" s="130" t="s">
        <v>1526</v>
      </c>
      <c r="G113" s="130" t="s">
        <v>1525</v>
      </c>
      <c r="H113" s="3" t="str">
        <f t="shared" si="10"/>
        <v>INSERT INTO xOccupancy_upd (Code, AIRcode, OccupancyName, OccupancyDescription, CodeRange, CategoryName) VALUES (2207, '445', 'Industrial Facilities Model, IFM: Cement plants/Cement Mills', '', '2200 - 2249', 'IFM Chemical Processing')</v>
      </c>
    </row>
    <row r="114" spans="1:8" ht="16" x14ac:dyDescent="0.2">
      <c r="A114" s="116" t="s">
        <v>4771</v>
      </c>
      <c r="B114" s="116">
        <v>2208</v>
      </c>
      <c r="C114" s="116">
        <v>446</v>
      </c>
      <c r="D114" s="117" t="s">
        <v>135</v>
      </c>
      <c r="E114" s="127"/>
      <c r="F114" s="131" t="s">
        <v>1526</v>
      </c>
      <c r="G114" s="131" t="s">
        <v>1525</v>
      </c>
      <c r="H114" s="3" t="str">
        <f t="shared" si="10"/>
        <v>INSERT INTO xOccupancy_upd (Code, AIRcode, OccupancyName, OccupancyDescription, CodeRange, CategoryName) VALUES (2208, '446', 'Industrial Facilities Model, IFM: Other Chemical and Allied Products', '', '2200 - 2249', 'IFM Chemical Processing')</v>
      </c>
    </row>
    <row r="115" spans="1:8" ht="48" x14ac:dyDescent="0.2">
      <c r="A115" s="108" t="s">
        <v>4771</v>
      </c>
      <c r="B115" s="108">
        <v>2250</v>
      </c>
      <c r="C115" s="108">
        <v>449</v>
      </c>
      <c r="D115" s="109" t="s">
        <v>136</v>
      </c>
      <c r="E115" s="123" t="s">
        <v>1940</v>
      </c>
      <c r="F115" s="124" t="s">
        <v>1528</v>
      </c>
      <c r="G115" s="124" t="s">
        <v>1527</v>
      </c>
      <c r="H115" s="3" t="str">
        <f>"INSERT INTO xOccupancy_upd (Code, AIRcode, OccupancyName, OccupancyDescription, CodeRange, CategoryName) VALUES ("&amp;B115&amp;", '"&amp;C115&amp;"', '"&amp;D115&amp;"', '"&amp;E115&amp;"', '"&amp;$F$115&amp;"', '"&amp;$G$115&amp;"')"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6" spans="1:8" ht="29" customHeight="1" x14ac:dyDescent="0.2">
      <c r="A116" s="112" t="s">
        <v>4771</v>
      </c>
      <c r="B116" s="112">
        <v>2251</v>
      </c>
      <c r="C116" s="112">
        <v>450</v>
      </c>
      <c r="D116" s="113" t="s">
        <v>137</v>
      </c>
      <c r="E116" s="125"/>
      <c r="F116" s="126" t="s">
        <v>1528</v>
      </c>
      <c r="G116" s="126" t="s">
        <v>1527</v>
      </c>
      <c r="H116" s="3" t="str">
        <f>"INSERT INTO xOccupancy_upd (Code, AIRcode, OccupancyName, OccupancyDescription, CodeRange, CategoryName) VALUES ("&amp;B116&amp;", '"&amp;C116&amp;"', '"&amp;D116&amp;"', '"&amp;E116&amp;"', '"&amp;$F$115&amp;"', '"&amp;$G$115&amp;"')"</f>
        <v>INSERT INTO xOccupancy_upd (Code, AIRcode, OccupancyName, OccupancyDescription, CodeRange, CategoryName) VALUES (2251, '450', 'Industrial Facilities Model, IFM: Primary metal industry', '', '2250 - 2299', 'IFM Metal Processing')</v>
      </c>
    </row>
    <row r="117" spans="1:8" ht="16" x14ac:dyDescent="0.2">
      <c r="A117" s="112" t="s">
        <v>4771</v>
      </c>
      <c r="B117" s="112">
        <v>2252</v>
      </c>
      <c r="C117" s="112">
        <v>451</v>
      </c>
      <c r="D117" s="113" t="s">
        <v>2198</v>
      </c>
      <c r="E117" s="125"/>
      <c r="F117" s="126" t="s">
        <v>1528</v>
      </c>
      <c r="G117" s="126" t="s">
        <v>1527</v>
      </c>
      <c r="H117" s="3" t="str">
        <f>"INSERT INTO xOccupancy_upd (Code, AIRcode, OccupancyName, OccupancyDescription, CodeRange, CategoryName) VALUES ("&amp;B117&amp;", '"&amp;C117&amp;"', '"&amp;D117&amp;"', '"&amp;E117&amp;"', '"&amp;$F$115&amp;"', '"&amp;$G$115&amp;"')"</f>
        <v>INSERT INTO xOccupancy_upd (Code, AIRcode, OccupancyName, OccupancyDescription, CodeRange, CategoryName) VALUES (2252, '451', 'Industrial Facilities Model, IFM: Steel Mills', '', '2250 - 2299', 'IFM Metal Processing')</v>
      </c>
    </row>
    <row r="118" spans="1:8" ht="16" x14ac:dyDescent="0.2">
      <c r="A118" s="116" t="s">
        <v>4771</v>
      </c>
      <c r="B118" s="116">
        <v>2253</v>
      </c>
      <c r="C118" s="116">
        <v>452</v>
      </c>
      <c r="D118" s="117" t="s">
        <v>138</v>
      </c>
      <c r="E118" s="127"/>
      <c r="F118" s="128" t="s">
        <v>1528</v>
      </c>
      <c r="G118" s="128" t="s">
        <v>1527</v>
      </c>
      <c r="H118" s="3" t="str">
        <f>"INSERT INTO xOccupancy_upd (Code, AIRcode, OccupancyName, OccupancyDescription, CodeRange, CategoryName) VALUES ("&amp;B118&amp;", '"&amp;C118&amp;"', '"&amp;D118&amp;"', '"&amp;E118&amp;"', '"&amp;$F$115&amp;"', '"&amp;$G$115&amp;"')"</f>
        <v>INSERT INTO xOccupancy_upd (Code, AIRcode, OccupancyName, OccupancyDescription, CodeRange, CategoryName) VALUES (2253, '452', 'Industrial Facilities Model, IFM: Smelters', '', '2250 - 2299', 'IFM Metal Processing')</v>
      </c>
    </row>
    <row r="119" spans="1:8" ht="108" customHeight="1" x14ac:dyDescent="0.2">
      <c r="A119" s="108" t="s">
        <v>4771</v>
      </c>
      <c r="B119" s="108">
        <v>2300</v>
      </c>
      <c r="C119" s="108">
        <v>455</v>
      </c>
      <c r="D119" s="109" t="s">
        <v>139</v>
      </c>
      <c r="E119" s="123" t="s">
        <v>1941</v>
      </c>
      <c r="F119" s="124" t="s">
        <v>1530</v>
      </c>
      <c r="G119" s="124" t="s">
        <v>1529</v>
      </c>
      <c r="H119" s="3" t="str">
        <f t="shared" ref="H119:H124" si="11">"INSERT INTO xOccupancy_upd (Code, AIRcode, OccupancyName, OccupancyDescription, CodeRange, CategoryName) VALUES ("&amp;B119&amp;", '"&amp;C119&amp;"', '"&amp;D119&amp;"', '"&amp;E119&amp;"', '"&amp;$F$119&amp;"', '"&amp;$G$119&amp;"')"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0" spans="1:8" ht="16" x14ac:dyDescent="0.2">
      <c r="A120" s="112" t="s">
        <v>4771</v>
      </c>
      <c r="B120" s="112">
        <v>2301</v>
      </c>
      <c r="C120" s="112">
        <v>456</v>
      </c>
      <c r="D120" s="113" t="s">
        <v>140</v>
      </c>
      <c r="E120" s="125"/>
      <c r="F120" s="126" t="s">
        <v>1530</v>
      </c>
      <c r="G120" s="126" t="s">
        <v>1529</v>
      </c>
      <c r="H120" s="3" t="str">
        <f t="shared" si="11"/>
        <v>INSERT INTO xOccupancy_upd (Code, AIRcode, OccupancyName, OccupancyDescription, CodeRange, CategoryName) VALUES (2301, '456', 'Industrial Facilities Model, IFM: Semi-conductor and related devices', '', '2300 - 2349', 'IFM High Technology')</v>
      </c>
    </row>
    <row r="121" spans="1:8" ht="16" x14ac:dyDescent="0.2">
      <c r="A121" s="112" t="s">
        <v>4771</v>
      </c>
      <c r="B121" s="112">
        <v>2302</v>
      </c>
      <c r="C121" s="112">
        <v>457</v>
      </c>
      <c r="D121" s="113" t="s">
        <v>141</v>
      </c>
      <c r="E121" s="125"/>
      <c r="F121" s="126" t="s">
        <v>1530</v>
      </c>
      <c r="G121" s="126" t="s">
        <v>1529</v>
      </c>
      <c r="H121" s="3" t="str">
        <f t="shared" si="11"/>
        <v>INSERT INTO xOccupancy_upd (Code, AIRcode, OccupancyName, OccupancyDescription, CodeRange, CategoryName) VALUES (2302, '457', 'Industrial Facilities Model, IFM: Electronic computer devices', '', '2300 - 2349', 'IFM High Technology')</v>
      </c>
    </row>
    <row r="122" spans="1:8" ht="16" x14ac:dyDescent="0.2">
      <c r="A122" s="112" t="s">
        <v>4771</v>
      </c>
      <c r="B122" s="112">
        <v>2303</v>
      </c>
      <c r="C122" s="112">
        <v>458</v>
      </c>
      <c r="D122" s="113" t="s">
        <v>142</v>
      </c>
      <c r="E122" s="125"/>
      <c r="F122" s="126" t="s">
        <v>1530</v>
      </c>
      <c r="G122" s="126" t="s">
        <v>1529</v>
      </c>
      <c r="H122" s="3" t="str">
        <f t="shared" si="11"/>
        <v>INSERT INTO xOccupancy_upd (Code, AIRcode, OccupancyName, OccupancyDescription, CodeRange, CategoryName) VALUES (2303, '458', 'Industrial Facilities Model, IFM: Computer storage devices', '', '2300 - 2349', 'IFM High Technology')</v>
      </c>
    </row>
    <row r="123" spans="1:8" ht="16" x14ac:dyDescent="0.2">
      <c r="A123" s="112" t="s">
        <v>4771</v>
      </c>
      <c r="B123" s="112">
        <v>2304</v>
      </c>
      <c r="C123" s="112">
        <v>459</v>
      </c>
      <c r="D123" s="113" t="s">
        <v>143</v>
      </c>
      <c r="E123" s="125"/>
      <c r="F123" s="126" t="s">
        <v>1530</v>
      </c>
      <c r="G123" s="126" t="s">
        <v>1529</v>
      </c>
      <c r="H123" s="3" t="str">
        <f t="shared" si="11"/>
        <v>INSERT INTO xOccupancy_upd (Code, AIRcode, OccupancyName, OccupancyDescription, CodeRange, CategoryName) VALUES (2304, '459', 'Industrial Facilities Model, IFM: Electron tubes', '', '2300 - 2349', 'IFM High Technology')</v>
      </c>
    </row>
    <row r="124" spans="1:8" ht="16" x14ac:dyDescent="0.2">
      <c r="A124" s="116" t="s">
        <v>4771</v>
      </c>
      <c r="B124" s="116">
        <v>2305</v>
      </c>
      <c r="C124" s="116">
        <v>460</v>
      </c>
      <c r="D124" s="117" t="s">
        <v>144</v>
      </c>
      <c r="E124" s="127"/>
      <c r="F124" s="128" t="s">
        <v>1530</v>
      </c>
      <c r="G124" s="128" t="s">
        <v>1529</v>
      </c>
      <c r="H124" s="3" t="str">
        <f t="shared" si="11"/>
        <v>INSERT INTO xOccupancy_upd (Code, AIRcode, OccupancyName, OccupancyDescription, CodeRange, CategoryName) VALUES (2305, '460', 'Industrial Facilities Model, IFM: Printed circuit boards', '', '2300 - 2349', 'IFM High Technology')</v>
      </c>
    </row>
    <row r="125" spans="1:8" ht="48" x14ac:dyDescent="0.2">
      <c r="A125" s="108" t="s">
        <v>4771</v>
      </c>
      <c r="B125" s="108">
        <v>2350</v>
      </c>
      <c r="C125" s="108">
        <v>463</v>
      </c>
      <c r="D125" s="109" t="s">
        <v>145</v>
      </c>
      <c r="E125" s="123" t="s">
        <v>1942</v>
      </c>
      <c r="F125" s="124" t="s">
        <v>1533</v>
      </c>
      <c r="G125" s="124" t="s">
        <v>1531</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6" spans="1:8" ht="16" x14ac:dyDescent="0.2">
      <c r="A126" s="112" t="s">
        <v>4771</v>
      </c>
      <c r="B126" s="112">
        <v>2351</v>
      </c>
      <c r="C126" s="112">
        <v>464</v>
      </c>
      <c r="D126" s="113" t="s">
        <v>146</v>
      </c>
      <c r="E126" s="125"/>
      <c r="F126" s="126" t="s">
        <v>1533</v>
      </c>
      <c r="G126" s="126" t="s">
        <v>1531</v>
      </c>
      <c r="H126" s="3" t="str">
        <f>"INSERT INTO xOccupancy_upd (Code, AIRcode, OccupancyName, OccupancyDescription, CodeRange, CategoryName) VALUES ("&amp;B126&amp;", '"&amp;C126&amp;"', '"&amp;D126&amp;"', '"&amp;E126&amp;"', '"&amp;$F$125&amp;"', '"&amp;$G$125&amp;"')"</f>
        <v>INSERT INTO xOccupancy_upd (Code, AIRcode, OccupancyName, OccupancyDescription, CodeRange, CategoryName) VALUES (2351, '464', 'Industrial Facilities Model, IFM: Heavy Constructions', '', '2350 - 2399', 'IFM Contractors')</v>
      </c>
    </row>
    <row r="127" spans="1:8" ht="16" x14ac:dyDescent="0.2">
      <c r="A127" s="116" t="s">
        <v>4771</v>
      </c>
      <c r="B127" s="116">
        <v>2352</v>
      </c>
      <c r="C127" s="116">
        <v>465</v>
      </c>
      <c r="D127" s="117" t="s">
        <v>147</v>
      </c>
      <c r="E127" s="127"/>
      <c r="F127" s="128" t="s">
        <v>1533</v>
      </c>
      <c r="G127" s="128" t="s">
        <v>1531</v>
      </c>
      <c r="H127" s="3" t="str">
        <f>"INSERT INTO xOccupancy_upd (Code, AIRcode, OccupancyName, OccupancyDescription, CodeRange, CategoryName) VALUES ("&amp;B127&amp;", '"&amp;C127&amp;"', '"&amp;D127&amp;"', '"&amp;E127&amp;"', '"&amp;$F$125&amp;"', '"&amp;$G$125&amp;"')"</f>
        <v>INSERT INTO xOccupancy_upd (Code, AIRcode, OccupancyName, OccupancyDescription, CodeRange, CategoryName) VALUES (2352, '465', 'Industrial Facilities Model, IFM: Special Trade Contractors', '', '2350 - 2399', 'IFM Contractors')</v>
      </c>
    </row>
    <row r="128" spans="1:8" ht="45" customHeight="1" x14ac:dyDescent="0.2">
      <c r="A128" s="108" t="s">
        <v>4771</v>
      </c>
      <c r="B128" s="108">
        <v>2400</v>
      </c>
      <c r="C128" s="108">
        <v>470</v>
      </c>
      <c r="D128" s="109" t="s">
        <v>148</v>
      </c>
      <c r="E128" s="123" t="s">
        <v>1943</v>
      </c>
      <c r="F128" s="124" t="s">
        <v>1535</v>
      </c>
      <c r="G128" s="124" t="s">
        <v>1534</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9" spans="1:8" ht="16" x14ac:dyDescent="0.2">
      <c r="A129" s="112" t="s">
        <v>4771</v>
      </c>
      <c r="B129" s="112">
        <v>2401</v>
      </c>
      <c r="C129" s="112">
        <v>471</v>
      </c>
      <c r="D129" s="113" t="s">
        <v>149</v>
      </c>
      <c r="E129" s="125"/>
      <c r="F129" s="126" t="s">
        <v>1535</v>
      </c>
      <c r="G129" s="126" t="s">
        <v>1534</v>
      </c>
      <c r="H129" s="3"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(2401, '471', 'Industrial Facilities Model, IFM: Mining operations', '', '2400 - 2449', 'IFM Mining')</v>
      </c>
    </row>
    <row r="130" spans="1:8" ht="16" x14ac:dyDescent="0.2">
      <c r="A130" s="112" t="s">
        <v>4771</v>
      </c>
      <c r="B130" s="112">
        <v>2402</v>
      </c>
      <c r="C130" s="112">
        <v>472</v>
      </c>
      <c r="D130" s="113" t="s">
        <v>150</v>
      </c>
      <c r="E130" s="125"/>
      <c r="F130" s="126" t="s">
        <v>1535</v>
      </c>
      <c r="G130" s="126" t="s">
        <v>1534</v>
      </c>
      <c r="H130" s="3"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(2402, '472', 'Industrial Facilities Model, IFM: Metal mining', '', '2400 - 2449', 'IFM Mining')</v>
      </c>
    </row>
    <row r="131" spans="1:8" ht="16" x14ac:dyDescent="0.2">
      <c r="A131" s="112" t="s">
        <v>4771</v>
      </c>
      <c r="B131" s="112">
        <v>2403</v>
      </c>
      <c r="C131" s="112">
        <v>473</v>
      </c>
      <c r="D131" s="113" t="s">
        <v>151</v>
      </c>
      <c r="E131" s="125"/>
      <c r="F131" s="126" t="s">
        <v>1535</v>
      </c>
      <c r="G131" s="126" t="s">
        <v>1534</v>
      </c>
      <c r="H131" s="3" t="str">
        <f>"INSERT INTO xOccupancy_upd (Code, AIRcode, OccupancyName, OccupancyDescription, CodeRange, CategoryName) VALUES ("&amp;B131&amp;", '"&amp;C131&amp;"', '"&amp;D131&amp;"', '"&amp;E131&amp;"', '"&amp;$F$128&amp;"', '"&amp;$G$128&amp;"')"</f>
        <v>INSERT INTO xOccupancy_upd (Code, AIRcode, OccupancyName, OccupancyDescription, CodeRange, CategoryName) VALUES (2403, '473', 'Industrial Facilities Model, IFM: Coal mining', '', '2400 - 2449', 'IFM Mining')</v>
      </c>
    </row>
    <row r="132" spans="1:8" ht="32" x14ac:dyDescent="0.2">
      <c r="A132" s="116" t="s">
        <v>4771</v>
      </c>
      <c r="B132" s="116">
        <v>2404</v>
      </c>
      <c r="C132" s="116">
        <v>474</v>
      </c>
      <c r="D132" s="117" t="s">
        <v>1532</v>
      </c>
      <c r="E132" s="127"/>
      <c r="F132" s="128" t="s">
        <v>1535</v>
      </c>
      <c r="G132" s="128" t="s">
        <v>1534</v>
      </c>
      <c r="H132" s="3" t="str">
        <f>"INSERT INTO xOccupancy_upd (Code, AIRcode, OccupancyName, OccupancyDescription, CodeRange, CategoryName) VALUES ("&amp;B132&amp;", '"&amp;C132&amp;"', '"&amp;D132&amp;"', '"&amp;E132&amp;"', '"&amp;$F$128&amp;"', '"&amp;$G$128&amp;"')"</f>
        <v>INSERT INTO xOccupancy_upd (Code, AIRcode, OccupancyName, OccupancyDescription, CodeRange, CategoryName) VALUES (2404, '474', 'Industrial Facilities Model, IFM: Mining /Quarrying - Non-metallic mineral (except fuels)', '', '2400 - 2449', 'IFM Mining')</v>
      </c>
    </row>
    <row r="133" spans="1:8" ht="96" x14ac:dyDescent="0.2">
      <c r="A133" s="104" t="s">
        <v>4771</v>
      </c>
      <c r="B133" s="104">
        <v>2450</v>
      </c>
      <c r="C133" s="104">
        <v>475</v>
      </c>
      <c r="D133" s="105" t="s">
        <v>152</v>
      </c>
      <c r="E133" s="132" t="s">
        <v>1944</v>
      </c>
      <c r="F133" s="107" t="s">
        <v>1537</v>
      </c>
      <c r="G133" s="107" t="s">
        <v>1536</v>
      </c>
      <c r="H133" s="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4" spans="1:8" ht="16" x14ac:dyDescent="0.2">
      <c r="A134" s="180" t="s">
        <v>4771</v>
      </c>
      <c r="B134" s="180">
        <v>2460</v>
      </c>
      <c r="C134" s="104" t="s">
        <v>57</v>
      </c>
      <c r="D134" s="181" t="s">
        <v>5661</v>
      </c>
      <c r="E134" s="106"/>
      <c r="F134" s="107" t="s">
        <v>1537</v>
      </c>
      <c r="G134" s="107" t="s">
        <v>1536</v>
      </c>
    </row>
    <row r="135" spans="1:8" ht="27" customHeight="1" x14ac:dyDescent="0.2">
      <c r="A135" s="180" t="s">
        <v>4771</v>
      </c>
      <c r="B135" s="180">
        <v>2461</v>
      </c>
      <c r="C135" s="104" t="s">
        <v>57</v>
      </c>
      <c r="D135" s="181" t="s">
        <v>5646</v>
      </c>
      <c r="E135" s="185" t="s">
        <v>5645</v>
      </c>
      <c r="F135" s="168" t="s">
        <v>1537</v>
      </c>
      <c r="G135" s="186" t="s">
        <v>1536</v>
      </c>
    </row>
    <row r="136" spans="1:8" ht="32" x14ac:dyDescent="0.2">
      <c r="A136" s="180" t="s">
        <v>4771</v>
      </c>
      <c r="B136" s="180">
        <v>2470</v>
      </c>
      <c r="C136" s="187" t="s">
        <v>57</v>
      </c>
      <c r="D136" s="181" t="s">
        <v>5640</v>
      </c>
      <c r="E136" s="185" t="s">
        <v>5641</v>
      </c>
      <c r="F136" s="168" t="s">
        <v>1537</v>
      </c>
      <c r="G136" s="186" t="s">
        <v>1536</v>
      </c>
    </row>
    <row r="137" spans="1:8" ht="32" x14ac:dyDescent="0.2">
      <c r="A137" s="108" t="s">
        <v>4771</v>
      </c>
      <c r="B137" s="108">
        <v>2500</v>
      </c>
      <c r="C137" s="108">
        <v>476</v>
      </c>
      <c r="D137" s="133" t="s">
        <v>153</v>
      </c>
      <c r="E137" s="134" t="s">
        <v>1945</v>
      </c>
      <c r="F137" s="124" t="s">
        <v>1544</v>
      </c>
      <c r="G137" s="124" t="s">
        <v>1538</v>
      </c>
      <c r="H137" s="3" t="str">
        <f t="shared" ref="H137:H146" si="12">"INSERT INTO xOccupancy_upd (Code, AIRcode, OccupancyName, OccupancyDescription, CodeRange, CategoryName) VALUES ("&amp;B137&amp;", '"&amp;C137&amp;"', '"&amp;D137&amp;"', '"&amp;E137&amp;"', '"&amp;$F$137&amp;"', '"&amp;$G$137&amp;"')"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8" spans="1:8" ht="16" x14ac:dyDescent="0.2">
      <c r="A138" s="112" t="s">
        <v>4771</v>
      </c>
      <c r="B138" s="182">
        <v>2505</v>
      </c>
      <c r="C138" s="137" t="s">
        <v>57</v>
      </c>
      <c r="D138" s="103" t="s">
        <v>5653</v>
      </c>
      <c r="E138" s="185" t="s">
        <v>5654</v>
      </c>
      <c r="F138" s="168" t="s">
        <v>1544</v>
      </c>
      <c r="G138" s="186" t="s">
        <v>1538</v>
      </c>
    </row>
    <row r="139" spans="1:8" ht="32" x14ac:dyDescent="0.2">
      <c r="A139" s="112" t="s">
        <v>4771</v>
      </c>
      <c r="B139" s="112">
        <v>2510</v>
      </c>
      <c r="C139" s="112">
        <v>477</v>
      </c>
      <c r="D139" s="135" t="s">
        <v>154</v>
      </c>
      <c r="E139" s="136" t="s">
        <v>1946</v>
      </c>
      <c r="F139" s="126" t="s">
        <v>1544</v>
      </c>
      <c r="G139" s="126" t="s">
        <v>1538</v>
      </c>
      <c r="H139"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0" spans="1:8" ht="16" x14ac:dyDescent="0.2">
      <c r="A140" s="112" t="s">
        <v>4771</v>
      </c>
      <c r="B140" s="182">
        <v>2515</v>
      </c>
      <c r="C140" s="137" t="s">
        <v>57</v>
      </c>
      <c r="D140" s="103" t="s">
        <v>5656</v>
      </c>
      <c r="E140" s="185" t="s">
        <v>5655</v>
      </c>
      <c r="F140" s="168" t="s">
        <v>1544</v>
      </c>
      <c r="G140" s="186" t="s">
        <v>1538</v>
      </c>
    </row>
    <row r="141" spans="1:8" ht="16" x14ac:dyDescent="0.2">
      <c r="A141" s="112" t="s">
        <v>4771</v>
      </c>
      <c r="B141" s="112">
        <v>2520</v>
      </c>
      <c r="C141" s="112">
        <v>478</v>
      </c>
      <c r="D141" s="113" t="s">
        <v>155</v>
      </c>
      <c r="E141" s="125"/>
      <c r="F141" s="126" t="s">
        <v>1544</v>
      </c>
      <c r="G141" s="126" t="s">
        <v>1538</v>
      </c>
      <c r="H141" s="3" t="str">
        <f t="shared" si="12"/>
        <v>INSERT INTO xOccupancy_upd (Code, AIRcode, OccupancyName, OccupancyDescription, CodeRange, CategoryName) VALUES (2520, '478', 'Industrial Facilities Model, IFM: Nuclear Power Systems All- General', '', '2500-2549', 'IFM Electric')</v>
      </c>
    </row>
    <row r="142" spans="1:8" ht="48" x14ac:dyDescent="0.2">
      <c r="A142" s="112" t="s">
        <v>4771</v>
      </c>
      <c r="B142" s="112">
        <v>2521</v>
      </c>
      <c r="C142" s="112" t="s">
        <v>57</v>
      </c>
      <c r="D142" s="113" t="s">
        <v>5651</v>
      </c>
      <c r="E142" s="185" t="s">
        <v>5652</v>
      </c>
      <c r="F142" s="168" t="s">
        <v>1544</v>
      </c>
      <c r="G142" s="186" t="s">
        <v>1538</v>
      </c>
    </row>
    <row r="143" spans="1:8" ht="113.75" customHeight="1" x14ac:dyDescent="0.2">
      <c r="A143" s="112" t="s">
        <v>4771</v>
      </c>
      <c r="B143" s="112">
        <v>2530</v>
      </c>
      <c r="C143" s="112">
        <v>479</v>
      </c>
      <c r="D143" s="113" t="s">
        <v>156</v>
      </c>
      <c r="E143" s="183" t="s">
        <v>1947</v>
      </c>
      <c r="F143" s="126" t="s">
        <v>1544</v>
      </c>
      <c r="G143" s="126" t="s">
        <v>1538</v>
      </c>
      <c r="H143"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4" spans="1:8" ht="16" x14ac:dyDescent="0.2">
      <c r="A144" s="112" t="s">
        <v>4771</v>
      </c>
      <c r="B144" s="112">
        <v>2531</v>
      </c>
      <c r="C144" s="112" t="s">
        <v>57</v>
      </c>
      <c r="D144" s="113" t="s">
        <v>5657</v>
      </c>
      <c r="E144" s="185" t="s">
        <v>5658</v>
      </c>
      <c r="F144" s="168" t="s">
        <v>1544</v>
      </c>
      <c r="G144" s="186" t="s">
        <v>1538</v>
      </c>
    </row>
    <row r="145" spans="1:8" ht="16" x14ac:dyDescent="0.2">
      <c r="A145" s="137" t="s">
        <v>4771</v>
      </c>
      <c r="B145" s="137">
        <v>2541</v>
      </c>
      <c r="C145" s="137" t="s">
        <v>57</v>
      </c>
      <c r="D145" s="138" t="s">
        <v>2252</v>
      </c>
      <c r="E145" s="184"/>
      <c r="F145" s="126" t="s">
        <v>1544</v>
      </c>
      <c r="G145" s="126" t="s">
        <v>1538</v>
      </c>
      <c r="H145" s="3" t="str">
        <f t="shared" si="12"/>
        <v>INSERT INTO xOccupancy_upd (Code, AIRcode, OccupancyName, OccupancyDescription, CodeRange, CategoryName) VALUES (2541, 'N/A', 'Industrial Facilities Model, IFM: Solar panel plant', '', '2500-2549', 'IFM Electric')</v>
      </c>
    </row>
    <row r="146" spans="1:8" ht="16" x14ac:dyDescent="0.2">
      <c r="A146" s="140" t="s">
        <v>4771</v>
      </c>
      <c r="B146" s="140">
        <v>2542</v>
      </c>
      <c r="C146" s="140" t="s">
        <v>57</v>
      </c>
      <c r="D146" s="141" t="s">
        <v>2253</v>
      </c>
      <c r="E146" s="142"/>
      <c r="F146" s="128" t="s">
        <v>1544</v>
      </c>
      <c r="G146" s="128" t="s">
        <v>1538</v>
      </c>
      <c r="H146" s="3" t="str">
        <f t="shared" si="12"/>
        <v>INSERT INTO xOccupancy_upd (Code, AIRcode, OccupancyName, OccupancyDescription, CodeRange, CategoryName) VALUES (2542, 'N/A', 'Industrial Facilities Model, IFM: Wind plant', '', '2500-2549', 'IFM Electric')</v>
      </c>
    </row>
    <row r="147" spans="1:8" ht="16" x14ac:dyDescent="0.2">
      <c r="A147" s="108" t="s">
        <v>4771</v>
      </c>
      <c r="B147" s="108">
        <v>2550</v>
      </c>
      <c r="C147" s="108">
        <v>480</v>
      </c>
      <c r="D147" s="109" t="s">
        <v>157</v>
      </c>
      <c r="E147" s="123" t="s">
        <v>1948</v>
      </c>
      <c r="F147" s="124" t="s">
        <v>1545</v>
      </c>
      <c r="G147" s="124" t="s">
        <v>1543</v>
      </c>
      <c r="H147" s="3" t="str">
        <f>"INSERT INTO xOccupancy_upd (Code, AIRcode, OccupancyName, OccupancyDescription, CodeRange, CategoryName) VALUES ("&amp;B147&amp;", '"&amp;C147&amp;"', '"&amp;D147&amp;"', '"&amp;E147&amp;"', '"&amp;$F$147&amp;"', '"&amp;$G$147&amp;"')"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8" spans="1:8" ht="64" x14ac:dyDescent="0.2">
      <c r="A148" s="116" t="s">
        <v>4771</v>
      </c>
      <c r="B148" s="116">
        <v>2560</v>
      </c>
      <c r="C148" s="116">
        <v>481</v>
      </c>
      <c r="D148" s="117" t="s">
        <v>158</v>
      </c>
      <c r="E148" s="127" t="s">
        <v>1949</v>
      </c>
      <c r="F148" s="128" t="s">
        <v>1545</v>
      </c>
      <c r="G148" s="128" t="s">
        <v>1543</v>
      </c>
      <c r="H148" s="3" t="str">
        <f>"INSERT INTO xOccupancy_upd (Code, AIRcode, OccupancyName, OccupancyDescription, CodeRange, CategoryName) VALUES ("&amp;B148&amp;", '"&amp;C148&amp;"', '"&amp;D148&amp;"', '"&amp;E148&amp;"', '"&amp;$F$147&amp;"', '"&amp;$G$147&amp;"')"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9" spans="1:8" ht="16" x14ac:dyDescent="0.2">
      <c r="A149" s="104" t="s">
        <v>4771</v>
      </c>
      <c r="B149" s="104">
        <v>2600</v>
      </c>
      <c r="C149" s="104">
        <v>482</v>
      </c>
      <c r="D149" s="105" t="s">
        <v>1539</v>
      </c>
      <c r="E149" s="143" t="s">
        <v>1950</v>
      </c>
      <c r="F149" s="107" t="s">
        <v>1546</v>
      </c>
      <c r="G149" s="107" t="s">
        <v>5644</v>
      </c>
      <c r="H149" s="3" t="str">
        <f>"INSERT INTO xOccupancy_upd (Code, AIRcode, OccupancyName, OccupancyDescription, CodeRange, CategoryName) VALUES ("&amp;B149&amp;", '"&amp;C149&amp;"', '"&amp;D149&amp;"', '"&amp;E149&amp;"', '"&amp;F149&amp;"', '"&amp;G149&amp;"')"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0" spans="1:8" ht="16" x14ac:dyDescent="0.2">
      <c r="A150" s="104" t="s">
        <v>4771</v>
      </c>
      <c r="B150" s="104">
        <v>2610</v>
      </c>
      <c r="C150" s="104" t="s">
        <v>57</v>
      </c>
      <c r="D150" s="145" t="s">
        <v>5662</v>
      </c>
      <c r="E150" s="143"/>
      <c r="F150" s="107" t="s">
        <v>1546</v>
      </c>
      <c r="G150" s="107" t="s">
        <v>5644</v>
      </c>
    </row>
    <row r="151" spans="1:8" ht="16" x14ac:dyDescent="0.2">
      <c r="A151" s="104" t="s">
        <v>4771</v>
      </c>
      <c r="B151" s="104">
        <v>2611</v>
      </c>
      <c r="C151" s="104" t="s">
        <v>57</v>
      </c>
      <c r="D151" s="145" t="s">
        <v>5648</v>
      </c>
      <c r="E151" s="143" t="s">
        <v>5647</v>
      </c>
      <c r="F151" s="107" t="s">
        <v>1546</v>
      </c>
      <c r="G151" s="107" t="s">
        <v>5644</v>
      </c>
    </row>
    <row r="152" spans="1:8" ht="16" x14ac:dyDescent="0.2">
      <c r="A152" s="104" t="s">
        <v>4771</v>
      </c>
      <c r="B152" s="104">
        <v>2612</v>
      </c>
      <c r="C152" s="104" t="s">
        <v>57</v>
      </c>
      <c r="D152" s="188" t="s">
        <v>5659</v>
      </c>
      <c r="E152" s="189" t="s">
        <v>5649</v>
      </c>
      <c r="F152" s="107" t="s">
        <v>1546</v>
      </c>
      <c r="G152" s="107" t="s">
        <v>5644</v>
      </c>
    </row>
    <row r="153" spans="1:8" ht="32" x14ac:dyDescent="0.2">
      <c r="A153" s="104" t="s">
        <v>4771</v>
      </c>
      <c r="B153" s="104">
        <v>2613</v>
      </c>
      <c r="C153" s="104" t="s">
        <v>57</v>
      </c>
      <c r="D153" s="188" t="s">
        <v>5660</v>
      </c>
      <c r="E153" s="190" t="s">
        <v>5650</v>
      </c>
      <c r="F153" s="131" t="s">
        <v>1546</v>
      </c>
      <c r="G153" s="131" t="s">
        <v>5644</v>
      </c>
    </row>
    <row r="154" spans="1:8" ht="32" x14ac:dyDescent="0.2">
      <c r="A154" s="144" t="s">
        <v>4771</v>
      </c>
      <c r="B154" s="144">
        <v>2620</v>
      </c>
      <c r="C154" s="155" t="s">
        <v>57</v>
      </c>
      <c r="D154" s="145" t="s">
        <v>5643</v>
      </c>
      <c r="E154" s="143" t="s">
        <v>5642</v>
      </c>
      <c r="F154" s="107" t="s">
        <v>1546</v>
      </c>
      <c r="G154" s="107" t="s">
        <v>5644</v>
      </c>
    </row>
    <row r="155" spans="1:8" ht="16" x14ac:dyDescent="0.2">
      <c r="A155" s="144" t="s">
        <v>4771</v>
      </c>
      <c r="B155" s="144">
        <v>2650</v>
      </c>
      <c r="C155" s="144">
        <v>483</v>
      </c>
      <c r="D155" s="145" t="s">
        <v>2202</v>
      </c>
      <c r="E155" s="143"/>
      <c r="F155" s="107" t="s">
        <v>1547</v>
      </c>
      <c r="G155" s="107" t="s">
        <v>1542</v>
      </c>
      <c r="H155" s="3"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(2650, '483', 'Industrial Facilities Model, IFM Communication Systems -General', '', '2650 - 2699', 'IFM Communications')</v>
      </c>
    </row>
    <row r="156" spans="1:8" ht="16" x14ac:dyDescent="0.2">
      <c r="A156" s="144" t="s">
        <v>4771</v>
      </c>
      <c r="B156" s="144">
        <v>2700</v>
      </c>
      <c r="C156" s="144">
        <v>484</v>
      </c>
      <c r="D156" s="145" t="s">
        <v>171</v>
      </c>
      <c r="E156" s="143"/>
      <c r="F156" s="107" t="s">
        <v>1548</v>
      </c>
      <c r="G156" s="107" t="s">
        <v>1541</v>
      </c>
      <c r="H156" s="3" t="str">
        <f>"INSERT INTO xOccupancy_upd (Code, AIRcode, OccupancyName, OccupancyDescription, CodeRange, CategoryName) VALUES ("&amp;B156&amp;", '"&amp;C156&amp;"', '"&amp;D156&amp;"', '"&amp;E156&amp;"', '"&amp;F156&amp;"', '"&amp;G156&amp;"')"</f>
        <v>INSERT INTO xOccupancy_upd (Code, AIRcode, OccupancyName, OccupancyDescription, CodeRange, CategoryName) VALUES (2700, '484', 'Agriculture Systems - General', '', '2700 - 2749', 'IFM Agriculture')</v>
      </c>
    </row>
    <row r="157" spans="1:8" ht="16" x14ac:dyDescent="0.2">
      <c r="A157" s="108" t="s">
        <v>4771</v>
      </c>
      <c r="B157" s="108">
        <v>2750</v>
      </c>
      <c r="C157" s="108">
        <v>485</v>
      </c>
      <c r="D157" s="109" t="s">
        <v>2201</v>
      </c>
      <c r="E157" s="123"/>
      <c r="F157" s="124" t="s">
        <v>1590</v>
      </c>
      <c r="G157" s="124" t="s">
        <v>1540</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(2750, '485', 'Industrial Facilities Model, IFM: Bus Systems - General', '', '2750 - 2799', 'IFM transportation')</v>
      </c>
    </row>
    <row r="158" spans="1:8" ht="16" x14ac:dyDescent="0.2">
      <c r="A158" s="112" t="s">
        <v>4771</v>
      </c>
      <c r="B158" s="112">
        <v>2760</v>
      </c>
      <c r="C158" s="112">
        <v>486</v>
      </c>
      <c r="D158" s="113" t="s">
        <v>159</v>
      </c>
      <c r="E158" s="125"/>
      <c r="F158" s="126" t="s">
        <v>1590</v>
      </c>
      <c r="G158" s="126" t="s">
        <v>1540</v>
      </c>
      <c r="H158" s="3" t="str">
        <f>"INSERT INTO xOccupancy_upd (Code, AIRcode, OccupancyName, OccupancyDescription, CodeRange, CategoryName) VALUES ("&amp;B158&amp;", '"&amp;C158&amp;"', '"&amp;D158&amp;"', '"&amp;E158&amp;"', '"&amp;$F$157&amp;"', '"&amp;$G$157&amp;"')"</f>
        <v>INSERT INTO xOccupancy_upd (Code, AIRcode, OccupancyName, OccupancyDescription, CodeRange, CategoryName) VALUES (2760, '486', 'Industrial Facilities Model, IFM: Port Systems', '', '2750 - 2799', 'IFM transportation')</v>
      </c>
    </row>
    <row r="159" spans="1:8" ht="16" x14ac:dyDescent="0.2">
      <c r="A159" s="112" t="s">
        <v>4771</v>
      </c>
      <c r="B159" s="112">
        <v>2770</v>
      </c>
      <c r="C159" s="112">
        <v>487</v>
      </c>
      <c r="D159" s="113" t="s">
        <v>160</v>
      </c>
      <c r="E159" s="125"/>
      <c r="F159" s="126" t="s">
        <v>1590</v>
      </c>
      <c r="G159" s="126" t="s">
        <v>1540</v>
      </c>
      <c r="H159" s="3" t="str">
        <f>"INSERT INTO xOccupancy_upd (Code, AIRcode, OccupancyName, OccupancyDescription, CodeRange, CategoryName) VALUES ("&amp;B159&amp;", '"&amp;C159&amp;"', '"&amp;D159&amp;"', '"&amp;E159&amp;"', '"&amp;$F$157&amp;"', '"&amp;$G$157&amp;"')"</f>
        <v>INSERT INTO xOccupancy_upd (Code, AIRcode, OccupancyName, OccupancyDescription, CodeRange, CategoryName) VALUES (2770, '487', 'Industrial Facilities Model, IFM: Ferry Systems', '', '2750 - 2799', 'IFM transportation')</v>
      </c>
    </row>
    <row r="160" spans="1:8" ht="16" x14ac:dyDescent="0.2">
      <c r="A160" s="116" t="s">
        <v>4771</v>
      </c>
      <c r="B160" s="116">
        <v>2780</v>
      </c>
      <c r="C160" s="116">
        <v>488</v>
      </c>
      <c r="D160" s="117" t="s">
        <v>2200</v>
      </c>
      <c r="E160" s="127"/>
      <c r="F160" s="128" t="s">
        <v>1590</v>
      </c>
      <c r="G160" s="128" t="s">
        <v>1540</v>
      </c>
      <c r="H160" s="3" t="str">
        <f>"INSERT INTO xOccupancy_upd (Code, AIRcode, OccupancyName, OccupancyDescription, CodeRange, CategoryName) VALUES ("&amp;B160&amp;", '"&amp;C160&amp;"', '"&amp;D160&amp;"', '"&amp;E160&amp;"', '"&amp;$F$157&amp;"', '"&amp;$G$157&amp;"')"</f>
        <v>INSERT INTO xOccupancy_upd (Code, AIRcode, OccupancyName, OccupancyDescription, CodeRange, CategoryName) VALUES (2780, '488', 'Industrial Facilities Model, IFM: Airport Systems - General', '', '2750 - 2799', 'IFM transportation')</v>
      </c>
    </row>
    <row r="161" spans="1:8" ht="16" x14ac:dyDescent="0.2">
      <c r="A161" s="146" t="s">
        <v>4771</v>
      </c>
      <c r="B161" s="146">
        <v>3000</v>
      </c>
      <c r="C161" s="146">
        <v>900</v>
      </c>
      <c r="D161" s="34" t="s">
        <v>317</v>
      </c>
      <c r="E161" s="94" t="s">
        <v>1992</v>
      </c>
      <c r="F161" s="107">
        <v>3000</v>
      </c>
      <c r="G161" s="107" t="s">
        <v>1551</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(3000, '900', 'Offshore, Unknown', 'The offshore platform occupancy is unknown.', '3000', 'Offshore unknown')</v>
      </c>
    </row>
    <row r="162" spans="1:8" ht="14.75" customHeight="1" x14ac:dyDescent="0.2">
      <c r="A162" s="147" t="s">
        <v>4771</v>
      </c>
      <c r="B162" s="147">
        <v>3001</v>
      </c>
      <c r="C162" s="147">
        <v>901</v>
      </c>
      <c r="D162" s="148" t="s">
        <v>161</v>
      </c>
      <c r="E162" s="149" t="s">
        <v>1994</v>
      </c>
      <c r="F162" s="129" t="s">
        <v>1550</v>
      </c>
      <c r="G162" s="129" t="s">
        <v>1549</v>
      </c>
      <c r="H162" s="3" t="str">
        <f t="shared" ref="H162:H192" si="13">"INSERT INTO xOccupancy_upd (Code, AIRcode, OccupancyName, OccupancyDescription, CodeRange, CategoryName) VALUES ("&amp;B162&amp;", '"&amp;C162&amp;"', '"&amp;D162&amp;"', '"&amp;E162&amp;"', '"&amp;$F$162&amp;"', '"&amp;$G$162&amp;"')"</f>
        <v>INSERT INTO xOccupancy_upd (Code, AIRcode, OccupancyName, OccupancyDescription, CodeRange, CategoryName) VALUES (3001, '901', 'Offshore, Oil production only', 'Offshore platforms that produce oil only.', '3001 - 3999', 'Offshore')</v>
      </c>
    </row>
    <row r="163" spans="1:8" ht="16" x14ac:dyDescent="0.2">
      <c r="A163" s="150" t="s">
        <v>4771</v>
      </c>
      <c r="B163" s="150">
        <v>3002</v>
      </c>
      <c r="C163" s="150">
        <v>902</v>
      </c>
      <c r="D163" s="138" t="s">
        <v>162</v>
      </c>
      <c r="E163" s="139" t="s">
        <v>1995</v>
      </c>
      <c r="F163" s="130" t="s">
        <v>1550</v>
      </c>
      <c r="G163" s="130" t="s">
        <v>1549</v>
      </c>
      <c r="H163" s="3" t="str">
        <f t="shared" si="13"/>
        <v>INSERT INTO xOccupancy_upd (Code, AIRcode, OccupancyName, OccupancyDescription, CodeRange, CategoryName) VALUES (3002, '902', 'Offshore, Gas production only', 'Offshore platforms that produce gas only.', '3001 - 3999', 'Offshore')</v>
      </c>
    </row>
    <row r="164" spans="1:8" ht="16" x14ac:dyDescent="0.2">
      <c r="A164" s="150" t="s">
        <v>4771</v>
      </c>
      <c r="B164" s="150">
        <v>3003</v>
      </c>
      <c r="C164" s="150">
        <v>903</v>
      </c>
      <c r="D164" s="138" t="s">
        <v>163</v>
      </c>
      <c r="E164" s="139" t="s">
        <v>1996</v>
      </c>
      <c r="F164" s="130" t="s">
        <v>1550</v>
      </c>
      <c r="G164" s="130" t="s">
        <v>1549</v>
      </c>
      <c r="H164" s="3" t="str">
        <f t="shared" si="13"/>
        <v>INSERT INTO xOccupancy_upd (Code, AIRcode, OccupancyName, OccupancyDescription, CodeRange, CategoryName) VALUES (3003, '903', 'Offshore, No production', 'Offshore platforms that do not produce oil or gas.', '3001 - 3999', 'Offshore')</v>
      </c>
    </row>
    <row r="165" spans="1:8" ht="16" x14ac:dyDescent="0.2">
      <c r="A165" s="150" t="s">
        <v>4771</v>
      </c>
      <c r="B165" s="150">
        <v>3004</v>
      </c>
      <c r="C165" s="150">
        <v>904</v>
      </c>
      <c r="D165" s="138" t="s">
        <v>164</v>
      </c>
      <c r="E165" s="139" t="s">
        <v>1997</v>
      </c>
      <c r="F165" s="130" t="s">
        <v>1550</v>
      </c>
      <c r="G165" s="130" t="s">
        <v>1549</v>
      </c>
      <c r="H165" s="3" t="str">
        <f t="shared" si="13"/>
        <v>INSERT INTO xOccupancy_upd (Code, AIRcode, OccupancyName, OccupancyDescription, CodeRange, CategoryName) VALUES (3004, '904', 'Offshore, Oil and gas production', 'Offshore platforms that produce oil and gas.', '3001 - 3999', 'Offshore')</v>
      </c>
    </row>
    <row r="166" spans="1:8" ht="16" x14ac:dyDescent="0.2">
      <c r="A166" s="150" t="s">
        <v>4771</v>
      </c>
      <c r="B166" s="150">
        <v>3005</v>
      </c>
      <c r="C166" s="150">
        <v>905</v>
      </c>
      <c r="D166" s="138" t="s">
        <v>165</v>
      </c>
      <c r="E166" s="139" t="s">
        <v>1998</v>
      </c>
      <c r="F166" s="130" t="s">
        <v>1550</v>
      </c>
      <c r="G166" s="130" t="s">
        <v>1549</v>
      </c>
      <c r="H166" s="3" t="str">
        <f t="shared" si="13"/>
        <v>INSERT INTO xOccupancy_upd (Code, AIRcode, OccupancyName, OccupancyDescription, CodeRange, CategoryName) VALUES (3005, '905', 'Offshore, Drilling', 'Platforms used for drilling.', '3001 - 3999', 'Offshore')</v>
      </c>
    </row>
    <row r="167" spans="1:8" ht="32" x14ac:dyDescent="0.2">
      <c r="A167" s="150" t="s">
        <v>4771</v>
      </c>
      <c r="B167" s="150">
        <v>3006</v>
      </c>
      <c r="C167" s="150">
        <v>906</v>
      </c>
      <c r="D167" s="138" t="s">
        <v>166</v>
      </c>
      <c r="E167" s="139" t="s">
        <v>1999</v>
      </c>
      <c r="F167" s="130" t="s">
        <v>1550</v>
      </c>
      <c r="G167" s="130" t="s">
        <v>1549</v>
      </c>
      <c r="H167"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8" spans="1:8" ht="16" x14ac:dyDescent="0.2">
      <c r="A168" s="150" t="s">
        <v>4771</v>
      </c>
      <c r="B168" s="150">
        <v>3007</v>
      </c>
      <c r="C168" s="150">
        <v>907</v>
      </c>
      <c r="D168" s="138" t="s">
        <v>167</v>
      </c>
      <c r="E168" s="139" t="s">
        <v>2000</v>
      </c>
      <c r="F168" s="130" t="s">
        <v>1550</v>
      </c>
      <c r="G168" s="130" t="s">
        <v>1549</v>
      </c>
      <c r="H168" s="3" t="str">
        <f t="shared" si="13"/>
        <v>INSERT INTO xOccupancy_upd (Code, AIRcode, OccupancyName, OccupancyDescription, CodeRange, CategoryName) VALUES (3007, '907', 'Offshore, Ready stacked', 'Rigs that are not under contract but generally are ready for service.', '3001 - 3999', 'Offshore')</v>
      </c>
    </row>
    <row r="169" spans="1:8" ht="16" x14ac:dyDescent="0.2">
      <c r="A169" s="150" t="s">
        <v>4771</v>
      </c>
      <c r="B169" s="150">
        <v>3008</v>
      </c>
      <c r="C169" s="150">
        <v>908</v>
      </c>
      <c r="D169" s="138" t="s">
        <v>168</v>
      </c>
      <c r="E169" s="139" t="s">
        <v>2001</v>
      </c>
      <c r="F169" s="130" t="s">
        <v>1550</v>
      </c>
      <c r="G169" s="130" t="s">
        <v>1549</v>
      </c>
      <c r="H169" s="3" t="str">
        <f t="shared" si="13"/>
        <v>INSERT INTO xOccupancy_upd (Code, AIRcode, OccupancyName, OccupancyDescription, CodeRange, CategoryName) VALUES (3008, '908', 'Offshore, Waiting on location', 'Waiting on location.', '3001 - 3999', 'Offshore')</v>
      </c>
    </row>
    <row r="170" spans="1:8" ht="16" x14ac:dyDescent="0.2">
      <c r="A170" s="150" t="s">
        <v>4771</v>
      </c>
      <c r="B170" s="150">
        <v>3009</v>
      </c>
      <c r="C170" s="150">
        <v>909</v>
      </c>
      <c r="D170" s="138" t="s">
        <v>2203</v>
      </c>
      <c r="E170" s="139" t="s">
        <v>1573</v>
      </c>
      <c r="F170" s="130" t="s">
        <v>1550</v>
      </c>
      <c r="G170" s="130" t="s">
        <v>1549</v>
      </c>
      <c r="H170" s="3" t="str">
        <f t="shared" si="13"/>
        <v>INSERT INTO xOccupancy_upd (Code, AIRcode, OccupancyName, OccupancyDescription, CodeRange, CategoryName) VALUES (3009, '909', 'Offshore, Pipelines', 'Pipelines', '3001 - 3999', 'Offshore')</v>
      </c>
    </row>
    <row r="171" spans="1:8" ht="16" x14ac:dyDescent="0.2">
      <c r="A171" s="137" t="s">
        <v>4771</v>
      </c>
      <c r="B171" s="137">
        <v>3010</v>
      </c>
      <c r="C171" s="137" t="s">
        <v>57</v>
      </c>
      <c r="D171" s="138" t="s">
        <v>1605</v>
      </c>
      <c r="E171" s="139"/>
      <c r="F171" s="130" t="s">
        <v>1550</v>
      </c>
      <c r="G171" s="130" t="s">
        <v>1549</v>
      </c>
      <c r="H171" s="3" t="str">
        <f t="shared" si="13"/>
        <v>INSERT INTO xOccupancy_upd (Code, AIRcode, OccupancyName, OccupancyDescription, CodeRange, CategoryName) VALUES (3010, 'N/A', 'Barge, support vessel, seismic vessel', '', '3001 - 3999', 'Offshore')</v>
      </c>
    </row>
    <row r="172" spans="1:8" ht="16" x14ac:dyDescent="0.2">
      <c r="A172" s="137" t="s">
        <v>4771</v>
      </c>
      <c r="B172" s="137">
        <v>3011</v>
      </c>
      <c r="C172" s="137" t="s">
        <v>57</v>
      </c>
      <c r="D172" s="138" t="s">
        <v>1606</v>
      </c>
      <c r="E172" s="139"/>
      <c r="F172" s="130" t="s">
        <v>1550</v>
      </c>
      <c r="G172" s="130" t="s">
        <v>1549</v>
      </c>
      <c r="H172" s="3" t="str">
        <f t="shared" si="13"/>
        <v>INSERT INTO xOccupancy_upd (Code, AIRcode, OccupancyName, OccupancyDescription, CodeRange, CategoryName) VALUES (3011, 'N/A', 'Buoy (single point mooring - SPM, catenary anchor leg mooring - CALM)', '', '3001 - 3999', 'Offshore')</v>
      </c>
    </row>
    <row r="173" spans="1:8" ht="16" x14ac:dyDescent="0.2">
      <c r="A173" s="137" t="s">
        <v>4771</v>
      </c>
      <c r="B173" s="137">
        <v>3012</v>
      </c>
      <c r="C173" s="137" t="s">
        <v>57</v>
      </c>
      <c r="D173" s="138" t="s">
        <v>1607</v>
      </c>
      <c r="E173" s="139"/>
      <c r="F173" s="130" t="s">
        <v>1550</v>
      </c>
      <c r="G173" s="130" t="s">
        <v>1549</v>
      </c>
      <c r="H173" s="3" t="str">
        <f t="shared" si="13"/>
        <v>INSERT INTO xOccupancy_upd (Code, AIRcode, OccupancyName, OccupancyDescription, CodeRange, CategoryName) VALUES (3012, 'N/A', 'Crane barge or pipelay vessel', '', '3001 - 3999', 'Offshore')</v>
      </c>
    </row>
    <row r="174" spans="1:8" ht="16" x14ac:dyDescent="0.2">
      <c r="A174" s="137" t="s">
        <v>4771</v>
      </c>
      <c r="B174" s="137">
        <v>3013</v>
      </c>
      <c r="C174" s="137" t="s">
        <v>57</v>
      </c>
      <c r="D174" s="138" t="s">
        <v>1608</v>
      </c>
      <c r="E174" s="139"/>
      <c r="F174" s="130" t="s">
        <v>1550</v>
      </c>
      <c r="G174" s="130" t="s">
        <v>1549</v>
      </c>
      <c r="H174" s="3" t="str">
        <f t="shared" si="13"/>
        <v>INSERT INTO xOccupancy_upd (Code, AIRcode, OccupancyName, OccupancyDescription, CodeRange, CategoryName) VALUES (3013, 'N/A', 'Drill ship', '', '3001 - 3999', 'Offshore')</v>
      </c>
    </row>
    <row r="175" spans="1:8" ht="16" x14ac:dyDescent="0.2">
      <c r="A175" s="137" t="s">
        <v>4771</v>
      </c>
      <c r="B175" s="137">
        <v>3014</v>
      </c>
      <c r="C175" s="137" t="s">
        <v>57</v>
      </c>
      <c r="D175" s="138" t="s">
        <v>1609</v>
      </c>
      <c r="E175" s="139"/>
      <c r="F175" s="130" t="s">
        <v>1550</v>
      </c>
      <c r="G175" s="130" t="s">
        <v>1549</v>
      </c>
      <c r="H175" s="3" t="str">
        <f t="shared" si="13"/>
        <v>INSERT INTO xOccupancy_upd (Code, AIRcode, OccupancyName, OccupancyDescription, CodeRange, CategoryName) VALUES (3014, 'N/A', 'Floating liquefied natural gas (LNG), gas to liquid (GTL) vessel', '', '3001 - 3999', 'Offshore')</v>
      </c>
    </row>
    <row r="176" spans="1:8" ht="16" x14ac:dyDescent="0.2">
      <c r="A176" s="137" t="s">
        <v>4771</v>
      </c>
      <c r="B176" s="137">
        <v>3015</v>
      </c>
      <c r="C176" s="137" t="s">
        <v>57</v>
      </c>
      <c r="D176" s="138" t="s">
        <v>1610</v>
      </c>
      <c r="E176" s="139"/>
      <c r="F176" s="130" t="s">
        <v>1550</v>
      </c>
      <c r="G176" s="130" t="s">
        <v>1549</v>
      </c>
      <c r="H176" s="3" t="str">
        <f t="shared" si="13"/>
        <v>INSERT INTO xOccupancy_upd (Code, AIRcode, OccupancyName, OccupancyDescription, CodeRange, CategoryName) VALUES (3015, 'N/A', 'Floating, production, storage and off-loading vessel (FPSO)', '', '3001 - 3999', 'Offshore')</v>
      </c>
    </row>
    <row r="177" spans="1:8" ht="16" x14ac:dyDescent="0.2">
      <c r="A177" s="137" t="s">
        <v>4771</v>
      </c>
      <c r="B177" s="137">
        <v>3016</v>
      </c>
      <c r="C177" s="137" t="s">
        <v>57</v>
      </c>
      <c r="D177" s="138" t="s">
        <v>1611</v>
      </c>
      <c r="E177" s="139"/>
      <c r="F177" s="130" t="s">
        <v>1550</v>
      </c>
      <c r="G177" s="130" t="s">
        <v>1549</v>
      </c>
      <c r="H177" s="3" t="str">
        <f t="shared" si="13"/>
        <v>INSERT INTO xOccupancy_upd (Code, AIRcode, OccupancyName, OccupancyDescription, CodeRange, CategoryName) VALUES (3016, 'N/A', 'Floating, storage and off-loading vessel (FSO)', '', '3001 - 3999', 'Offshore')</v>
      </c>
    </row>
    <row r="178" spans="1:8" ht="16" x14ac:dyDescent="0.2">
      <c r="A178" s="137" t="s">
        <v>4771</v>
      </c>
      <c r="B178" s="137">
        <v>3017</v>
      </c>
      <c r="C178" s="137" t="s">
        <v>57</v>
      </c>
      <c r="D178" s="138" t="s">
        <v>1612</v>
      </c>
      <c r="E178" s="139"/>
      <c r="F178" s="130" t="s">
        <v>1550</v>
      </c>
      <c r="G178" s="130" t="s">
        <v>1549</v>
      </c>
      <c r="H178" s="3" t="str">
        <f t="shared" si="13"/>
        <v>INSERT INTO xOccupancy_upd (Code, AIRcode, OccupancyName, OccupancyDescription, CodeRange, CategoryName) VALUES (3017, 'N/A', 'Offshore complex (bridge linked fixed steel structures)', '', '3001 - 3999', 'Offshore')</v>
      </c>
    </row>
    <row r="179" spans="1:8" ht="16" x14ac:dyDescent="0.2">
      <c r="A179" s="137" t="s">
        <v>4771</v>
      </c>
      <c r="B179" s="137">
        <v>3018</v>
      </c>
      <c r="C179" s="137" t="s">
        <v>57</v>
      </c>
      <c r="D179" s="138" t="s">
        <v>1613</v>
      </c>
      <c r="E179" s="139"/>
      <c r="F179" s="130" t="s">
        <v>1550</v>
      </c>
      <c r="G179" s="130" t="s">
        <v>1549</v>
      </c>
      <c r="H179" s="3" t="str">
        <f t="shared" si="13"/>
        <v>INSERT INTO xOccupancy_upd (Code, AIRcode, OccupancyName, OccupancyDescription, CodeRange, CategoryName) VALUES (3018, 'N/A', 'Offshore concrete gravity based structure', '', '3001 - 3999', 'Offshore')</v>
      </c>
    </row>
    <row r="180" spans="1:8" ht="16" x14ac:dyDescent="0.2">
      <c r="A180" s="137" t="s">
        <v>4771</v>
      </c>
      <c r="B180" s="137">
        <v>3019</v>
      </c>
      <c r="C180" s="137" t="s">
        <v>57</v>
      </c>
      <c r="D180" s="138" t="s">
        <v>1614</v>
      </c>
      <c r="E180" s="139"/>
      <c r="F180" s="130" t="s">
        <v>1550</v>
      </c>
      <c r="G180" s="130" t="s">
        <v>1549</v>
      </c>
      <c r="H180" s="3" t="str">
        <f t="shared" si="13"/>
        <v>INSERT INTO xOccupancy_upd (Code, AIRcode, OccupancyName, OccupancyDescription, CodeRange, CategoryName) VALUES (3019, 'N/A', 'Offshore fixed steel structure', '', '3001 - 3999', 'Offshore')</v>
      </c>
    </row>
    <row r="181" spans="1:8" ht="16" x14ac:dyDescent="0.2">
      <c r="A181" s="137" t="s">
        <v>4771</v>
      </c>
      <c r="B181" s="137">
        <v>3020</v>
      </c>
      <c r="C181" s="137" t="s">
        <v>57</v>
      </c>
      <c r="D181" s="138" t="s">
        <v>1615</v>
      </c>
      <c r="E181" s="139"/>
      <c r="F181" s="130" t="s">
        <v>1550</v>
      </c>
      <c r="G181" s="130" t="s">
        <v>1549</v>
      </c>
      <c r="H181" s="3" t="str">
        <f t="shared" si="13"/>
        <v>INSERT INTO xOccupancy_upd (Code, AIRcode, OccupancyName, OccupancyDescription, CodeRange, CategoryName) VALUES (3020, 'N/A', 'Other floating production systems', '', '3001 - 3999', 'Offshore')</v>
      </c>
    </row>
    <row r="182" spans="1:8" ht="16" x14ac:dyDescent="0.2">
      <c r="A182" s="137" t="s">
        <v>4771</v>
      </c>
      <c r="B182" s="137">
        <v>3021</v>
      </c>
      <c r="C182" s="137" t="s">
        <v>57</v>
      </c>
      <c r="D182" s="138" t="s">
        <v>1616</v>
      </c>
      <c r="E182" s="139"/>
      <c r="F182" s="130" t="s">
        <v>1550</v>
      </c>
      <c r="G182" s="130" t="s">
        <v>1549</v>
      </c>
      <c r="H182" s="3" t="str">
        <f t="shared" si="13"/>
        <v>INSERT INTO xOccupancy_upd (Code, AIRcode, OccupancyName, OccupancyDescription, CodeRange, CategoryName) VALUES (3021, 'N/A', 'Self elevating jack-up with independent legs', '', '3001 - 3999', 'Offshore')</v>
      </c>
    </row>
    <row r="183" spans="1:8" ht="16" x14ac:dyDescent="0.2">
      <c r="A183" s="137" t="s">
        <v>4771</v>
      </c>
      <c r="B183" s="137">
        <v>3022</v>
      </c>
      <c r="C183" s="137" t="s">
        <v>57</v>
      </c>
      <c r="D183" s="138" t="s">
        <v>1617</v>
      </c>
      <c r="E183" s="139"/>
      <c r="F183" s="130" t="s">
        <v>1550</v>
      </c>
      <c r="G183" s="130" t="s">
        <v>1549</v>
      </c>
      <c r="H183" s="3" t="str">
        <f t="shared" si="13"/>
        <v>INSERT INTO xOccupancy_upd (Code, AIRcode, OccupancyName, OccupancyDescription, CodeRange, CategoryName) VALUES (3022, 'N/A', 'Self elevating jack-up with mat base', '', '3001 - 3999', 'Offshore')</v>
      </c>
    </row>
    <row r="184" spans="1:8" ht="16" x14ac:dyDescent="0.2">
      <c r="A184" s="137" t="s">
        <v>4771</v>
      </c>
      <c r="B184" s="137">
        <v>3023</v>
      </c>
      <c r="C184" s="137" t="s">
        <v>57</v>
      </c>
      <c r="D184" s="138" t="s">
        <v>1618</v>
      </c>
      <c r="E184" s="139"/>
      <c r="F184" s="130" t="s">
        <v>1550</v>
      </c>
      <c r="G184" s="130" t="s">
        <v>1549</v>
      </c>
      <c r="H184" s="3" t="str">
        <f t="shared" si="13"/>
        <v>INSERT INTO xOccupancy_upd (Code, AIRcode, OccupancyName, OccupancyDescription, CodeRange, CategoryName) VALUES (3023, 'N/A', 'Semi submersible drilling rig', '', '3001 - 3999', 'Offshore')</v>
      </c>
    </row>
    <row r="185" spans="1:8" ht="16" x14ac:dyDescent="0.2">
      <c r="A185" s="137" t="s">
        <v>4771</v>
      </c>
      <c r="B185" s="137">
        <v>3024</v>
      </c>
      <c r="C185" s="137" t="s">
        <v>57</v>
      </c>
      <c r="D185" s="138" t="s">
        <v>1619</v>
      </c>
      <c r="E185" s="139"/>
      <c r="F185" s="130" t="s">
        <v>1550</v>
      </c>
      <c r="G185" s="130" t="s">
        <v>1549</v>
      </c>
      <c r="H185" s="3" t="str">
        <f t="shared" si="13"/>
        <v>INSERT INTO xOccupancy_upd (Code, AIRcode, OccupancyName, OccupancyDescription, CodeRange, CategoryName) VALUES (3024, 'N/A', 'Semi submersible production platform', '', '3001 - 3999', 'Offshore')</v>
      </c>
    </row>
    <row r="186" spans="1:8" ht="16" x14ac:dyDescent="0.2">
      <c r="A186" s="137" t="s">
        <v>4771</v>
      </c>
      <c r="B186" s="137">
        <v>3025</v>
      </c>
      <c r="C186" s="137" t="s">
        <v>57</v>
      </c>
      <c r="D186" s="138" t="s">
        <v>1620</v>
      </c>
      <c r="E186" s="139"/>
      <c r="F186" s="130" t="s">
        <v>1550</v>
      </c>
      <c r="G186" s="130" t="s">
        <v>1549</v>
      </c>
      <c r="H186" s="3" t="str">
        <f t="shared" si="13"/>
        <v>INSERT INTO xOccupancy_upd (Code, AIRcode, OccupancyName, OccupancyDescription, CodeRange, CategoryName) VALUES (3025, 'N/A', 'Spar or tension leg platform', '', '3001 - 3999', 'Offshore')</v>
      </c>
    </row>
    <row r="187" spans="1:8" ht="16" x14ac:dyDescent="0.2">
      <c r="A187" s="137" t="s">
        <v>4771</v>
      </c>
      <c r="B187" s="137">
        <v>3026</v>
      </c>
      <c r="C187" s="137" t="s">
        <v>57</v>
      </c>
      <c r="D187" s="138" t="s">
        <v>1621</v>
      </c>
      <c r="E187" s="139"/>
      <c r="F187" s="130" t="s">
        <v>1550</v>
      </c>
      <c r="G187" s="130" t="s">
        <v>1549</v>
      </c>
      <c r="H187" s="3" t="str">
        <f t="shared" si="13"/>
        <v>INSERT INTO xOccupancy_upd (Code, AIRcode, OccupancyName, OccupancyDescription, CodeRange, CategoryName) VALUES (3026, 'N/A', 'Subsea equipment: deep (&gt; 200m and &lt;= 1500m)', '', '3001 - 3999', 'Offshore')</v>
      </c>
    </row>
    <row r="188" spans="1:8" ht="16" x14ac:dyDescent="0.2">
      <c r="A188" s="137" t="s">
        <v>4771</v>
      </c>
      <c r="B188" s="137">
        <v>3027</v>
      </c>
      <c r="C188" s="137" t="s">
        <v>57</v>
      </c>
      <c r="D188" s="138" t="s">
        <v>1622</v>
      </c>
      <c r="E188" s="139"/>
      <c r="F188" s="130" t="s">
        <v>1550</v>
      </c>
      <c r="G188" s="130" t="s">
        <v>1549</v>
      </c>
      <c r="H188" s="3" t="str">
        <f t="shared" si="13"/>
        <v>INSERT INTO xOccupancy_upd (Code, AIRcode, OccupancyName, OccupancyDescription, CodeRange, CategoryName) VALUES (3027, 'N/A', 'Subsea equipment: shallow (&lt; 200 m)', '', '3001 - 3999', 'Offshore')</v>
      </c>
    </row>
    <row r="189" spans="1:8" ht="16" x14ac:dyDescent="0.2">
      <c r="A189" s="137" t="s">
        <v>4771</v>
      </c>
      <c r="B189" s="137">
        <v>3028</v>
      </c>
      <c r="C189" s="137" t="s">
        <v>57</v>
      </c>
      <c r="D189" s="138" t="s">
        <v>1623</v>
      </c>
      <c r="E189" s="139"/>
      <c r="F189" s="130" t="s">
        <v>1550</v>
      </c>
      <c r="G189" s="130" t="s">
        <v>1549</v>
      </c>
      <c r="H189" s="3" t="str">
        <f t="shared" si="13"/>
        <v>INSERT INTO xOccupancy_upd (Code, AIRcode, OccupancyName, OccupancyDescription, CodeRange, CategoryName) VALUES (3028, 'N/A', 'Subsea equipment: ultra deep ( &gt; 1500m)', '', '3001 - 3999', 'Offshore')</v>
      </c>
    </row>
    <row r="190" spans="1:8" ht="16" x14ac:dyDescent="0.2">
      <c r="A190" s="137" t="s">
        <v>4771</v>
      </c>
      <c r="B190" s="137">
        <v>3029</v>
      </c>
      <c r="C190" s="137" t="s">
        <v>57</v>
      </c>
      <c r="D190" s="138" t="s">
        <v>1624</v>
      </c>
      <c r="E190" s="139"/>
      <c r="F190" s="130" t="s">
        <v>1550</v>
      </c>
      <c r="G190" s="130" t="s">
        <v>1549</v>
      </c>
      <c r="H190" s="3" t="str">
        <f t="shared" si="13"/>
        <v>INSERT INTO xOccupancy_upd (Code, AIRcode, OccupancyName, OccupancyDescription, CodeRange, CategoryName) VALUES (3029, 'N/A', 'Offshore pipeline: deep (&gt; 200m and &lt;= 1500m)', '', '3001 - 3999', 'Offshore')</v>
      </c>
    </row>
    <row r="191" spans="1:8" ht="16" x14ac:dyDescent="0.2">
      <c r="A191" s="137" t="s">
        <v>4771</v>
      </c>
      <c r="B191" s="137">
        <v>3030</v>
      </c>
      <c r="C191" s="137" t="s">
        <v>57</v>
      </c>
      <c r="D191" s="138" t="s">
        <v>1625</v>
      </c>
      <c r="E191" s="139"/>
      <c r="F191" s="130" t="s">
        <v>1550</v>
      </c>
      <c r="G191" s="130" t="s">
        <v>1549</v>
      </c>
      <c r="H191" s="3" t="str">
        <f t="shared" si="13"/>
        <v>INSERT INTO xOccupancy_upd (Code, AIRcode, OccupancyName, OccupancyDescription, CodeRange, CategoryName) VALUES (3030, 'N/A', 'Offshore pipeline: shallow (&lt;= 200m)', '', '3001 - 3999', 'Offshore')</v>
      </c>
    </row>
    <row r="192" spans="1:8" ht="16" x14ac:dyDescent="0.2">
      <c r="A192" s="140" t="s">
        <v>4771</v>
      </c>
      <c r="B192" s="140">
        <v>3031</v>
      </c>
      <c r="C192" s="140" t="s">
        <v>57</v>
      </c>
      <c r="D192" s="141" t="s">
        <v>1626</v>
      </c>
      <c r="E192" s="142"/>
      <c r="F192" s="131" t="s">
        <v>1550</v>
      </c>
      <c r="G192" s="131" t="s">
        <v>1549</v>
      </c>
      <c r="H192" s="3" t="str">
        <f t="shared" si="13"/>
        <v>INSERT INTO xOccupancy_upd (Code, AIRcode, OccupancyName, OccupancyDescription, CodeRange, CategoryName) VALUES (3031, 'N/A', 'Offshore pipeline: ultra deep ( &gt; 1500m)', '', '3001 - 3999', 'Offshore')</v>
      </c>
    </row>
  </sheetData>
  <autoFilter ref="A1:G192"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D85" sqref="D85"/>
    </sheetView>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7" t="s">
        <v>4774</v>
      </c>
      <c r="B62" s="57">
        <v>5306</v>
      </c>
      <c r="C62" s="57">
        <v>187</v>
      </c>
      <c r="D62" s="20" t="s">
        <v>263</v>
      </c>
      <c r="E62" s="28" t="s">
        <v>2051</v>
      </c>
      <c r="F62" s="64" t="s">
        <v>2278</v>
      </c>
      <c r="G62" s="64"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5309</v>
      </c>
      <c r="C63" s="57" t="s">
        <v>57</v>
      </c>
      <c r="D63" s="20" t="s">
        <v>5760</v>
      </c>
      <c r="E63" s="28" t="s">
        <v>5753</v>
      </c>
      <c r="F63" s="64" t="s">
        <v>5754</v>
      </c>
      <c r="G63" s="64" t="s">
        <v>1580</v>
      </c>
    </row>
    <row r="64" spans="1:9" ht="32" x14ac:dyDescent="0.2">
      <c r="A64" s="55" t="s">
        <v>4774</v>
      </c>
      <c r="B64" s="55">
        <v>5310</v>
      </c>
      <c r="C64" s="55" t="s">
        <v>57</v>
      </c>
      <c r="D64" s="22" t="s">
        <v>5755</v>
      </c>
      <c r="E64" s="34" t="s">
        <v>5756</v>
      </c>
      <c r="F64" s="64" t="s">
        <v>5754</v>
      </c>
      <c r="G64" s="95" t="s">
        <v>1580</v>
      </c>
    </row>
    <row r="65" spans="1:9" ht="32" x14ac:dyDescent="0.2">
      <c r="A65" s="57" t="s">
        <v>4774</v>
      </c>
      <c r="B65" s="57">
        <v>5350</v>
      </c>
      <c r="C65" s="58">
        <v>191</v>
      </c>
      <c r="D65" s="12" t="s">
        <v>264</v>
      </c>
      <c r="E65" s="16" t="s">
        <v>2052</v>
      </c>
      <c r="F65" s="64" t="s">
        <v>2279</v>
      </c>
      <c r="G65" s="64" t="s">
        <v>1579</v>
      </c>
      <c r="H65" s="1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57" t="s">
        <v>4774</v>
      </c>
      <c r="B66" s="57">
        <v>5351</v>
      </c>
      <c r="C66" s="58">
        <v>192</v>
      </c>
      <c r="D66" s="12" t="s">
        <v>265</v>
      </c>
      <c r="E66" s="16" t="s">
        <v>2053</v>
      </c>
      <c r="F66" s="37" t="s">
        <v>2279</v>
      </c>
      <c r="G66" s="37" t="s">
        <v>1579</v>
      </c>
      <c r="H66" s="1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57" t="s">
        <v>4774</v>
      </c>
      <c r="B67" s="57">
        <v>5352</v>
      </c>
      <c r="C67" s="57">
        <v>193</v>
      </c>
      <c r="D67" s="20" t="s">
        <v>266</v>
      </c>
      <c r="E67" s="28" t="s">
        <v>2054</v>
      </c>
      <c r="F67" s="37" t="s">
        <v>2279</v>
      </c>
      <c r="G67" s="37" t="s">
        <v>1579</v>
      </c>
      <c r="H67"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57" t="s">
        <v>4774</v>
      </c>
      <c r="B68" s="57">
        <v>5353</v>
      </c>
      <c r="C68" s="57">
        <v>194</v>
      </c>
      <c r="D68" s="20" t="s">
        <v>267</v>
      </c>
      <c r="E68" s="28" t="s">
        <v>2055</v>
      </c>
      <c r="F68" s="64" t="s">
        <v>2279</v>
      </c>
      <c r="G68" s="64" t="s">
        <v>1579</v>
      </c>
      <c r="H68" s="1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55" t="s">
        <v>4774</v>
      </c>
      <c r="B69" s="55">
        <v>5354</v>
      </c>
      <c r="C69" s="55" t="s">
        <v>57</v>
      </c>
      <c r="D69" s="22" t="s">
        <v>5761</v>
      </c>
      <c r="E69" s="34" t="s">
        <v>5751</v>
      </c>
      <c r="F69" s="95" t="s">
        <v>5752</v>
      </c>
      <c r="G69" s="95" t="s">
        <v>1579</v>
      </c>
    </row>
    <row r="70" spans="1:9" ht="48" x14ac:dyDescent="0.2">
      <c r="A70" s="57" t="s">
        <v>4774</v>
      </c>
      <c r="B70" s="57">
        <v>5400</v>
      </c>
      <c r="C70" s="102">
        <v>2010</v>
      </c>
      <c r="D70" s="12" t="s">
        <v>172</v>
      </c>
      <c r="E70" s="16" t="s">
        <v>2273</v>
      </c>
      <c r="F70" s="64" t="s">
        <v>2280</v>
      </c>
      <c r="G70" s="64" t="s">
        <v>1578</v>
      </c>
      <c r="H70" s="1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57" t="s">
        <v>4774</v>
      </c>
      <c r="B71" s="57">
        <v>5401</v>
      </c>
      <c r="C71" s="58">
        <v>201</v>
      </c>
      <c r="D71" s="12" t="s">
        <v>268</v>
      </c>
      <c r="E71" s="16" t="s">
        <v>2056</v>
      </c>
      <c r="F71" s="37" t="s">
        <v>2280</v>
      </c>
      <c r="G71" s="37" t="s">
        <v>1578</v>
      </c>
      <c r="H71" s="1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57" t="s">
        <v>4774</v>
      </c>
      <c r="B72" s="57">
        <v>5402</v>
      </c>
      <c r="C72" s="58">
        <v>202</v>
      </c>
      <c r="D72" s="12" t="s">
        <v>269</v>
      </c>
      <c r="E72" s="16" t="s">
        <v>2057</v>
      </c>
      <c r="F72" s="37" t="s">
        <v>2280</v>
      </c>
      <c r="G72" s="37" t="s">
        <v>1578</v>
      </c>
      <c r="H72"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57" t="s">
        <v>4774</v>
      </c>
      <c r="B73" s="57">
        <v>5403</v>
      </c>
      <c r="C73" s="58" t="s">
        <v>1554</v>
      </c>
      <c r="D73" s="12" t="s">
        <v>270</v>
      </c>
      <c r="E73" s="16" t="s">
        <v>2058</v>
      </c>
      <c r="F73" s="37" t="s">
        <v>2280</v>
      </c>
      <c r="G73" s="37" t="s">
        <v>1578</v>
      </c>
      <c r="H73"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57" t="s">
        <v>4774</v>
      </c>
      <c r="B74" s="57">
        <v>5404</v>
      </c>
      <c r="C74" s="102">
        <v>2011</v>
      </c>
      <c r="D74" s="12" t="s">
        <v>173</v>
      </c>
      <c r="E74" s="16" t="s">
        <v>2924</v>
      </c>
      <c r="F74" s="37" t="s">
        <v>2280</v>
      </c>
      <c r="G74" s="37" t="s">
        <v>1578</v>
      </c>
      <c r="H74"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57" t="s">
        <v>4774</v>
      </c>
      <c r="B75" s="57">
        <v>5405</v>
      </c>
      <c r="C75" s="102">
        <v>2012</v>
      </c>
      <c r="D75" s="12" t="s">
        <v>174</v>
      </c>
      <c r="E75" s="16" t="s">
        <v>2059</v>
      </c>
      <c r="F75" s="37" t="s">
        <v>2280</v>
      </c>
      <c r="G75" s="37" t="s">
        <v>1578</v>
      </c>
      <c r="H75"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57" t="s">
        <v>4774</v>
      </c>
      <c r="B76" s="57">
        <v>5406</v>
      </c>
      <c r="C76" s="102">
        <v>2013</v>
      </c>
      <c r="D76" s="12" t="s">
        <v>175</v>
      </c>
      <c r="E76" s="16" t="s">
        <v>2060</v>
      </c>
      <c r="F76" s="37" t="s">
        <v>2280</v>
      </c>
      <c r="G76" s="37" t="s">
        <v>1578</v>
      </c>
      <c r="H76"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57" t="s">
        <v>4774</v>
      </c>
      <c r="B77" s="57">
        <v>5407</v>
      </c>
      <c r="C77" s="102">
        <v>2015</v>
      </c>
      <c r="D77" s="12" t="s">
        <v>176</v>
      </c>
      <c r="E77" s="16" t="s">
        <v>2061</v>
      </c>
      <c r="F77" s="37" t="s">
        <v>2280</v>
      </c>
      <c r="G77" s="37" t="s">
        <v>1578</v>
      </c>
      <c r="H77"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57" t="s">
        <v>4774</v>
      </c>
      <c r="B78" s="57">
        <v>5408</v>
      </c>
      <c r="C78" s="102">
        <v>2016</v>
      </c>
      <c r="D78" s="12" t="s">
        <v>177</v>
      </c>
      <c r="E78" s="16" t="s">
        <v>2062</v>
      </c>
      <c r="F78" s="37" t="s">
        <v>2280</v>
      </c>
      <c r="G78" s="37" t="s">
        <v>1578</v>
      </c>
      <c r="H78"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57" t="s">
        <v>4774</v>
      </c>
      <c r="B79" s="57">
        <v>5409</v>
      </c>
      <c r="C79" s="102">
        <v>2021</v>
      </c>
      <c r="D79" s="12" t="s">
        <v>178</v>
      </c>
      <c r="E79" s="16" t="s">
        <v>2063</v>
      </c>
      <c r="F79" s="37" t="s">
        <v>2280</v>
      </c>
      <c r="G79" s="37" t="s">
        <v>1578</v>
      </c>
      <c r="H79"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55" t="s">
        <v>4774</v>
      </c>
      <c r="B80" s="55">
        <v>5410</v>
      </c>
      <c r="C80" s="93">
        <v>2022</v>
      </c>
      <c r="D80" s="22" t="s">
        <v>179</v>
      </c>
      <c r="E80" s="34" t="s">
        <v>2064</v>
      </c>
      <c r="F80" s="95" t="s">
        <v>2280</v>
      </c>
      <c r="G80" s="95" t="s">
        <v>1578</v>
      </c>
      <c r="H80" s="1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57" t="s">
        <v>4774</v>
      </c>
      <c r="B81" s="57">
        <v>5451</v>
      </c>
      <c r="C81" s="58">
        <v>204</v>
      </c>
      <c r="D81" s="12" t="s">
        <v>271</v>
      </c>
      <c r="E81" s="16" t="s">
        <v>2066</v>
      </c>
      <c r="F81" s="101" t="s">
        <v>2281</v>
      </c>
      <c r="G81" s="101"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57" t="s">
        <v>4774</v>
      </c>
      <c r="B82" s="57">
        <v>5452</v>
      </c>
      <c r="C82" s="58">
        <v>205</v>
      </c>
      <c r="D82" s="12" t="s">
        <v>272</v>
      </c>
      <c r="E82" s="16" t="s">
        <v>2065</v>
      </c>
      <c r="F82" s="37" t="s">
        <v>2281</v>
      </c>
      <c r="G82" s="37" t="s">
        <v>1577</v>
      </c>
      <c r="H82" s="1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55" t="s">
        <v>4774</v>
      </c>
      <c r="B83" s="55">
        <v>5453</v>
      </c>
      <c r="C83" s="55">
        <v>206</v>
      </c>
      <c r="D83" s="22" t="s">
        <v>273</v>
      </c>
      <c r="E83" s="34" t="s">
        <v>2067</v>
      </c>
      <c r="F83" s="95" t="s">
        <v>2281</v>
      </c>
      <c r="G83" s="95" t="s">
        <v>1577</v>
      </c>
      <c r="H83" s="1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57" t="s">
        <v>4774</v>
      </c>
      <c r="B84" s="57">
        <v>5501</v>
      </c>
      <c r="C84" s="58">
        <v>211</v>
      </c>
      <c r="D84" s="12" t="s">
        <v>274</v>
      </c>
      <c r="E84" s="16" t="s">
        <v>2068</v>
      </c>
      <c r="F84" s="101" t="s">
        <v>2282</v>
      </c>
      <c r="G84" s="101" t="s">
        <v>1576</v>
      </c>
      <c r="H84" s="12"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57" t="s">
        <v>4774</v>
      </c>
      <c r="B85" s="57">
        <v>5502</v>
      </c>
      <c r="C85" s="57">
        <v>212</v>
      </c>
      <c r="D85" s="20" t="s">
        <v>275</v>
      </c>
      <c r="E85" s="28" t="s">
        <v>2069</v>
      </c>
      <c r="F85" s="64" t="s">
        <v>2282</v>
      </c>
      <c r="G85" s="64" t="s">
        <v>1576</v>
      </c>
      <c r="H85" s="12"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55" t="s">
        <v>4774</v>
      </c>
      <c r="B86" s="55">
        <v>5503</v>
      </c>
      <c r="C86" s="55" t="s">
        <v>57</v>
      </c>
      <c r="D86" s="22" t="s">
        <v>5757</v>
      </c>
      <c r="E86" s="34" t="s">
        <v>5758</v>
      </c>
      <c r="F86" s="95" t="s">
        <v>5759</v>
      </c>
      <c r="G86" s="95" t="s">
        <v>1576</v>
      </c>
    </row>
    <row r="87" spans="1:9" ht="32" x14ac:dyDescent="0.2">
      <c r="A87" s="57" t="s">
        <v>4774</v>
      </c>
      <c r="B87" s="57">
        <v>5550</v>
      </c>
      <c r="C87" s="102">
        <v>2150</v>
      </c>
      <c r="D87" s="12" t="s">
        <v>181</v>
      </c>
      <c r="E87" s="16" t="s">
        <v>2070</v>
      </c>
      <c r="F87" s="64" t="s">
        <v>2283</v>
      </c>
      <c r="G87" s="64" t="s">
        <v>1575</v>
      </c>
      <c r="H87" s="12"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57" t="s">
        <v>4774</v>
      </c>
      <c r="B88" s="57">
        <v>5551</v>
      </c>
      <c r="C88" s="58" t="s">
        <v>1555</v>
      </c>
      <c r="D88" s="12" t="s">
        <v>276</v>
      </c>
      <c r="E88" s="16" t="s">
        <v>2071</v>
      </c>
      <c r="F88" s="37" t="s">
        <v>2283</v>
      </c>
      <c r="G88" s="37" t="s">
        <v>1575</v>
      </c>
      <c r="H88" s="12"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57" t="s">
        <v>4774</v>
      </c>
      <c r="B89" s="57">
        <v>5552</v>
      </c>
      <c r="C89" s="58" t="s">
        <v>1556</v>
      </c>
      <c r="D89" s="12" t="s">
        <v>277</v>
      </c>
      <c r="E89" s="16" t="s">
        <v>2072</v>
      </c>
      <c r="F89" s="37" t="s">
        <v>2283</v>
      </c>
      <c r="G89" s="37" t="s">
        <v>1575</v>
      </c>
      <c r="H89" s="12"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57" t="s">
        <v>4774</v>
      </c>
      <c r="B90" s="57">
        <v>5553</v>
      </c>
      <c r="C90" s="58">
        <v>215</v>
      </c>
      <c r="D90" s="12" t="s">
        <v>1557</v>
      </c>
      <c r="E90" s="16" t="s">
        <v>2073</v>
      </c>
      <c r="F90" s="37" t="s">
        <v>2283</v>
      </c>
      <c r="G90" s="37" t="s">
        <v>1575</v>
      </c>
      <c r="H90"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57" t="s">
        <v>4774</v>
      </c>
      <c r="B91" s="57">
        <v>5554</v>
      </c>
      <c r="C91" s="102">
        <v>2151</v>
      </c>
      <c r="D91" s="12" t="s">
        <v>182</v>
      </c>
      <c r="E91" s="16" t="s">
        <v>2074</v>
      </c>
      <c r="F91" s="37" t="s">
        <v>2283</v>
      </c>
      <c r="G91" s="37" t="s">
        <v>1575</v>
      </c>
      <c r="H91"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57" t="s">
        <v>4774</v>
      </c>
      <c r="B92" s="57">
        <v>5555</v>
      </c>
      <c r="C92" s="102">
        <v>2152</v>
      </c>
      <c r="D92" s="12" t="s">
        <v>183</v>
      </c>
      <c r="E92" s="16" t="s">
        <v>2075</v>
      </c>
      <c r="F92" s="37" t="s">
        <v>2283</v>
      </c>
      <c r="G92" s="37" t="s">
        <v>1575</v>
      </c>
      <c r="H92"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57" t="s">
        <v>4774</v>
      </c>
      <c r="B93" s="57">
        <v>5556</v>
      </c>
      <c r="C93" s="102">
        <v>2132</v>
      </c>
      <c r="D93" s="12" t="s">
        <v>330</v>
      </c>
      <c r="E93" s="16" t="s">
        <v>2076</v>
      </c>
      <c r="F93" s="37" t="s">
        <v>2283</v>
      </c>
      <c r="G93" s="37" t="s">
        <v>1575</v>
      </c>
      <c r="H93"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55" t="s">
        <v>4774</v>
      </c>
      <c r="B94" s="55">
        <v>5557</v>
      </c>
      <c r="C94" s="93">
        <v>2142</v>
      </c>
      <c r="D94" s="22" t="s">
        <v>180</v>
      </c>
      <c r="E94" s="34" t="s">
        <v>2077</v>
      </c>
      <c r="F94" s="95" t="s">
        <v>2283</v>
      </c>
      <c r="G94" s="95" t="s">
        <v>1575</v>
      </c>
      <c r="H94" s="12"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57" t="s">
        <v>4774</v>
      </c>
      <c r="B95" s="57">
        <v>5600</v>
      </c>
      <c r="C95" s="102">
        <v>2210</v>
      </c>
      <c r="D95" s="12" t="s">
        <v>184</v>
      </c>
      <c r="E95" s="16" t="s">
        <v>2078</v>
      </c>
      <c r="F95" s="101" t="s">
        <v>2284</v>
      </c>
      <c r="G95" s="101" t="s">
        <v>1574</v>
      </c>
      <c r="H95" s="12"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57" t="s">
        <v>4774</v>
      </c>
      <c r="B96" s="57">
        <v>5601</v>
      </c>
      <c r="C96" s="102" t="s">
        <v>1558</v>
      </c>
      <c r="D96" s="12" t="s">
        <v>185</v>
      </c>
      <c r="E96" s="16" t="s">
        <v>2079</v>
      </c>
      <c r="F96" s="37" t="s">
        <v>2284</v>
      </c>
      <c r="G96" s="37" t="s">
        <v>1574</v>
      </c>
      <c r="H96" s="12"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57" t="s">
        <v>4774</v>
      </c>
      <c r="B97" s="57">
        <v>5602</v>
      </c>
      <c r="C97" s="102" t="s">
        <v>1559</v>
      </c>
      <c r="D97" s="12" t="s">
        <v>186</v>
      </c>
      <c r="E97" s="16" t="s">
        <v>2080</v>
      </c>
      <c r="F97" s="37" t="s">
        <v>2284</v>
      </c>
      <c r="G97" s="37" t="s">
        <v>1574</v>
      </c>
      <c r="H97"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57" t="s">
        <v>4774</v>
      </c>
      <c r="B98" s="57">
        <v>5603</v>
      </c>
      <c r="C98" s="102" t="s">
        <v>1560</v>
      </c>
      <c r="D98" s="12" t="s">
        <v>187</v>
      </c>
      <c r="E98" s="16" t="s">
        <v>2081</v>
      </c>
      <c r="F98" s="37" t="s">
        <v>2284</v>
      </c>
      <c r="G98" s="37" t="s">
        <v>1574</v>
      </c>
      <c r="H98"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57" t="s">
        <v>4774</v>
      </c>
      <c r="B99" s="57">
        <v>5604</v>
      </c>
      <c r="C99" s="102">
        <v>2232</v>
      </c>
      <c r="D99" s="12" t="s">
        <v>188</v>
      </c>
      <c r="E99" s="16" t="s">
        <v>2082</v>
      </c>
      <c r="F99" s="37" t="s">
        <v>2284</v>
      </c>
      <c r="G99" s="37" t="s">
        <v>1574</v>
      </c>
      <c r="H99"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57" t="s">
        <v>4774</v>
      </c>
      <c r="B100" s="57">
        <v>5605</v>
      </c>
      <c r="C100" s="102">
        <v>2233</v>
      </c>
      <c r="D100" s="12" t="s">
        <v>331</v>
      </c>
      <c r="E100" s="16" t="s">
        <v>2083</v>
      </c>
      <c r="F100" s="37" t="s">
        <v>2284</v>
      </c>
      <c r="G100" s="37" t="s">
        <v>1574</v>
      </c>
      <c r="H100"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57" t="s">
        <v>4774</v>
      </c>
      <c r="B101" s="57">
        <v>5606</v>
      </c>
      <c r="C101" s="102" t="s">
        <v>1561</v>
      </c>
      <c r="D101" s="12" t="s">
        <v>189</v>
      </c>
      <c r="E101" s="16" t="s">
        <v>2084</v>
      </c>
      <c r="F101" s="37" t="s">
        <v>2284</v>
      </c>
      <c r="G101" s="37" t="s">
        <v>1574</v>
      </c>
      <c r="H101"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57" t="s">
        <v>4774</v>
      </c>
      <c r="B102" s="57">
        <v>5607</v>
      </c>
      <c r="C102" s="102">
        <v>2242</v>
      </c>
      <c r="D102" s="12" t="s">
        <v>190</v>
      </c>
      <c r="E102" s="16" t="s">
        <v>2085</v>
      </c>
      <c r="F102" s="37" t="s">
        <v>2284</v>
      </c>
      <c r="G102" s="37" t="s">
        <v>1574</v>
      </c>
      <c r="H102"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57" t="s">
        <v>4774</v>
      </c>
      <c r="B103" s="57">
        <v>5608</v>
      </c>
      <c r="C103" s="102">
        <v>2243</v>
      </c>
      <c r="D103" s="12" t="s">
        <v>332</v>
      </c>
      <c r="E103" s="16" t="s">
        <v>2086</v>
      </c>
      <c r="F103" s="37" t="s">
        <v>2284</v>
      </c>
      <c r="G103" s="37" t="s">
        <v>1574</v>
      </c>
      <c r="H103"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57" t="s">
        <v>4774</v>
      </c>
      <c r="B104" s="57">
        <v>5609</v>
      </c>
      <c r="C104" s="102" t="s">
        <v>1562</v>
      </c>
      <c r="D104" s="12" t="s">
        <v>333</v>
      </c>
      <c r="E104" s="16" t="s">
        <v>2087</v>
      </c>
      <c r="F104" s="37" t="s">
        <v>2284</v>
      </c>
      <c r="G104" s="37" t="s">
        <v>1574</v>
      </c>
      <c r="H104"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57" t="s">
        <v>4774</v>
      </c>
      <c r="B105" s="57">
        <v>5610</v>
      </c>
      <c r="C105" s="102">
        <v>2252</v>
      </c>
      <c r="D105" s="12" t="s">
        <v>191</v>
      </c>
      <c r="E105" s="16" t="s">
        <v>2088</v>
      </c>
      <c r="F105" s="37" t="s">
        <v>2284</v>
      </c>
      <c r="G105" s="37" t="s">
        <v>1574</v>
      </c>
      <c r="H105"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57" t="s">
        <v>4774</v>
      </c>
      <c r="B106" s="57">
        <v>5611</v>
      </c>
      <c r="C106" s="102">
        <v>2253</v>
      </c>
      <c r="D106" s="12" t="s">
        <v>192</v>
      </c>
      <c r="E106" s="16" t="s">
        <v>2089</v>
      </c>
      <c r="F106" s="37" t="s">
        <v>2284</v>
      </c>
      <c r="G106" s="37" t="s">
        <v>1574</v>
      </c>
      <c r="H106"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57" t="s">
        <v>4774</v>
      </c>
      <c r="B107" s="57">
        <v>5612</v>
      </c>
      <c r="C107" s="102" t="s">
        <v>1563</v>
      </c>
      <c r="D107" s="12" t="s">
        <v>193</v>
      </c>
      <c r="E107" s="16" t="s">
        <v>2090</v>
      </c>
      <c r="F107" s="37" t="s">
        <v>2284</v>
      </c>
      <c r="G107" s="37" t="s">
        <v>1574</v>
      </c>
      <c r="H107"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57" t="s">
        <v>4774</v>
      </c>
      <c r="B108" s="57">
        <v>5613</v>
      </c>
      <c r="C108" s="96">
        <v>2262</v>
      </c>
      <c r="D108" s="20" t="s">
        <v>194</v>
      </c>
      <c r="E108" s="28" t="s">
        <v>2091</v>
      </c>
      <c r="F108" s="37" t="s">
        <v>2284</v>
      </c>
      <c r="G108" s="37" t="s">
        <v>1574</v>
      </c>
      <c r="H108"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55" t="s">
        <v>4774</v>
      </c>
      <c r="B109" s="55">
        <v>5614</v>
      </c>
      <c r="C109" s="93">
        <v>2263</v>
      </c>
      <c r="D109" s="22" t="s">
        <v>334</v>
      </c>
      <c r="E109" s="34" t="s">
        <v>2092</v>
      </c>
      <c r="F109" s="95" t="s">
        <v>2284</v>
      </c>
      <c r="G109" s="95" t="s">
        <v>1574</v>
      </c>
      <c r="H109" s="12"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57" t="s">
        <v>4774</v>
      </c>
      <c r="B110" s="57">
        <v>5650</v>
      </c>
      <c r="C110" s="102">
        <v>2270</v>
      </c>
      <c r="D110" s="12" t="s">
        <v>195</v>
      </c>
      <c r="E110" s="16" t="s">
        <v>2093</v>
      </c>
      <c r="F110" s="101" t="s">
        <v>2285</v>
      </c>
      <c r="G110" s="101" t="s">
        <v>1573</v>
      </c>
      <c r="H110" s="12"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57" t="s">
        <v>4774</v>
      </c>
      <c r="B111" s="57">
        <v>5651</v>
      </c>
      <c r="C111" s="102" t="s">
        <v>1564</v>
      </c>
      <c r="D111" s="12" t="s">
        <v>196</v>
      </c>
      <c r="E111" s="16" t="s">
        <v>2094</v>
      </c>
      <c r="F111" s="37" t="s">
        <v>2285</v>
      </c>
      <c r="G111" s="37" t="s">
        <v>1573</v>
      </c>
      <c r="H111" s="12"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57" t="s">
        <v>4774</v>
      </c>
      <c r="B112" s="57">
        <v>5652</v>
      </c>
      <c r="C112" s="102">
        <v>2272</v>
      </c>
      <c r="D112" s="12" t="s">
        <v>197</v>
      </c>
      <c r="E112" s="16" t="s">
        <v>2095</v>
      </c>
      <c r="F112" s="37" t="s">
        <v>2285</v>
      </c>
      <c r="G112" s="37" t="s">
        <v>1573</v>
      </c>
      <c r="H112"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57" t="s">
        <v>4774</v>
      </c>
      <c r="B113" s="57">
        <v>5653</v>
      </c>
      <c r="C113" s="102">
        <v>2273</v>
      </c>
      <c r="D113" s="12" t="s">
        <v>198</v>
      </c>
      <c r="E113" s="16" t="s">
        <v>2096</v>
      </c>
      <c r="F113" s="37" t="s">
        <v>2285</v>
      </c>
      <c r="G113" s="37" t="s">
        <v>1573</v>
      </c>
      <c r="H113"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57" t="s">
        <v>4774</v>
      </c>
      <c r="B114" s="57">
        <v>5654</v>
      </c>
      <c r="C114" s="102">
        <v>2274</v>
      </c>
      <c r="D114" s="12" t="s">
        <v>199</v>
      </c>
      <c r="E114" s="16" t="s">
        <v>2097</v>
      </c>
      <c r="F114" s="37" t="s">
        <v>2285</v>
      </c>
      <c r="G114" s="37" t="s">
        <v>1573</v>
      </c>
      <c r="H114"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57" t="s">
        <v>4774</v>
      </c>
      <c r="B115" s="57">
        <v>5655</v>
      </c>
      <c r="C115" s="102">
        <v>2275</v>
      </c>
      <c r="D115" s="12" t="s">
        <v>200</v>
      </c>
      <c r="E115" s="16" t="s">
        <v>2098</v>
      </c>
      <c r="F115" s="37" t="s">
        <v>2285</v>
      </c>
      <c r="G115" s="37" t="s">
        <v>1573</v>
      </c>
      <c r="H115"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57" t="s">
        <v>4774</v>
      </c>
      <c r="B116" s="57">
        <v>5656</v>
      </c>
      <c r="C116" s="102">
        <v>2276</v>
      </c>
      <c r="D116" s="12" t="s">
        <v>201</v>
      </c>
      <c r="E116" s="16" t="s">
        <v>2099</v>
      </c>
      <c r="F116" s="37" t="s">
        <v>2285</v>
      </c>
      <c r="G116" s="37" t="s">
        <v>1573</v>
      </c>
      <c r="H116"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57" t="s">
        <v>4774</v>
      </c>
      <c r="B117" s="57">
        <v>5657</v>
      </c>
      <c r="C117" s="102" t="s">
        <v>1565</v>
      </c>
      <c r="D117" s="12" t="s">
        <v>202</v>
      </c>
      <c r="E117" s="16" t="s">
        <v>2100</v>
      </c>
      <c r="F117" s="37" t="s">
        <v>2285</v>
      </c>
      <c r="G117" s="37" t="s">
        <v>1573</v>
      </c>
      <c r="H117"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57" t="s">
        <v>4774</v>
      </c>
      <c r="B118" s="57">
        <v>5658</v>
      </c>
      <c r="C118" s="102">
        <v>2282</v>
      </c>
      <c r="D118" s="12" t="s">
        <v>203</v>
      </c>
      <c r="E118" s="16" t="s">
        <v>2101</v>
      </c>
      <c r="F118" s="37" t="s">
        <v>2285</v>
      </c>
      <c r="G118" s="37" t="s">
        <v>1573</v>
      </c>
      <c r="H118"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57" t="s">
        <v>4774</v>
      </c>
      <c r="B119" s="57">
        <v>5659</v>
      </c>
      <c r="C119" s="102">
        <v>2283</v>
      </c>
      <c r="D119" s="12" t="s">
        <v>204</v>
      </c>
      <c r="E119" s="16" t="s">
        <v>2102</v>
      </c>
      <c r="F119" s="37" t="s">
        <v>2285</v>
      </c>
      <c r="G119" s="37" t="s">
        <v>1573</v>
      </c>
      <c r="H119"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57" t="s">
        <v>4774</v>
      </c>
      <c r="B120" s="57">
        <v>5660</v>
      </c>
      <c r="C120" s="102">
        <v>2284</v>
      </c>
      <c r="D120" s="12" t="s">
        <v>205</v>
      </c>
      <c r="E120" s="16" t="s">
        <v>2103</v>
      </c>
      <c r="F120" s="37" t="s">
        <v>2285</v>
      </c>
      <c r="G120" s="37" t="s">
        <v>1573</v>
      </c>
      <c r="H120"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57" t="s">
        <v>4774</v>
      </c>
      <c r="B121" s="57">
        <v>5661</v>
      </c>
      <c r="C121" s="102">
        <v>2285</v>
      </c>
      <c r="D121" s="12" t="s">
        <v>206</v>
      </c>
      <c r="E121" s="16" t="s">
        <v>2104</v>
      </c>
      <c r="F121" s="37" t="s">
        <v>2285</v>
      </c>
      <c r="G121" s="37" t="s">
        <v>1573</v>
      </c>
      <c r="H121"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55" t="s">
        <v>4774</v>
      </c>
      <c r="B122" s="55">
        <v>5662</v>
      </c>
      <c r="C122" s="93">
        <v>2286</v>
      </c>
      <c r="D122" s="22" t="s">
        <v>207</v>
      </c>
      <c r="E122" s="34" t="s">
        <v>2105</v>
      </c>
      <c r="F122" s="95" t="s">
        <v>2285</v>
      </c>
      <c r="G122" s="95" t="s">
        <v>1573</v>
      </c>
      <c r="H122" s="12"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57" t="s">
        <v>4774</v>
      </c>
      <c r="B123" s="57">
        <v>5701</v>
      </c>
      <c r="C123" s="58">
        <v>231</v>
      </c>
      <c r="D123" s="12" t="s">
        <v>278</v>
      </c>
      <c r="E123" s="16" t="s">
        <v>2106</v>
      </c>
      <c r="F123" s="101" t="s">
        <v>2286</v>
      </c>
      <c r="G123" s="101" t="s">
        <v>1572</v>
      </c>
      <c r="H123" s="1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57" t="s">
        <v>4774</v>
      </c>
      <c r="B124" s="57">
        <v>5702</v>
      </c>
      <c r="C124" s="58">
        <v>232</v>
      </c>
      <c r="D124" s="12" t="s">
        <v>279</v>
      </c>
      <c r="E124" s="16" t="s">
        <v>2107</v>
      </c>
      <c r="F124" s="37" t="s">
        <v>2286</v>
      </c>
      <c r="G124" s="37" t="s">
        <v>1572</v>
      </c>
      <c r="H124" s="12"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55" t="s">
        <v>4774</v>
      </c>
      <c r="B125" s="55">
        <v>5703</v>
      </c>
      <c r="C125" s="55">
        <v>233</v>
      </c>
      <c r="D125" s="22" t="s">
        <v>280</v>
      </c>
      <c r="E125" s="34" t="s">
        <v>2108</v>
      </c>
      <c r="F125" s="95" t="s">
        <v>2286</v>
      </c>
      <c r="G125" s="95" t="s">
        <v>1572</v>
      </c>
      <c r="H125" s="12"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57" t="s">
        <v>4774</v>
      </c>
      <c r="B126" s="57">
        <v>5751</v>
      </c>
      <c r="C126" s="58">
        <v>234</v>
      </c>
      <c r="D126" s="12" t="s">
        <v>336</v>
      </c>
      <c r="E126" s="16" t="s">
        <v>2109</v>
      </c>
      <c r="F126" s="101" t="s">
        <v>2287</v>
      </c>
      <c r="G126" s="101" t="s">
        <v>1571</v>
      </c>
      <c r="H126" s="12"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57" t="s">
        <v>4774</v>
      </c>
      <c r="B127" s="57">
        <v>5752</v>
      </c>
      <c r="C127" s="58">
        <v>235</v>
      </c>
      <c r="D127" s="12" t="s">
        <v>281</v>
      </c>
      <c r="E127" s="16" t="s">
        <v>2110</v>
      </c>
      <c r="F127" s="37" t="s">
        <v>2287</v>
      </c>
      <c r="G127" s="37" t="s">
        <v>1571</v>
      </c>
      <c r="H127" s="12"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57" t="s">
        <v>4774</v>
      </c>
      <c r="B128" s="57">
        <v>5753</v>
      </c>
      <c r="C128" s="58">
        <v>236</v>
      </c>
      <c r="D128" s="12" t="s">
        <v>282</v>
      </c>
      <c r="E128" s="16" t="s">
        <v>2111</v>
      </c>
      <c r="F128" s="37" t="s">
        <v>2287</v>
      </c>
      <c r="G128" s="37" t="s">
        <v>1571</v>
      </c>
      <c r="H128" s="12"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57" t="s">
        <v>4774</v>
      </c>
      <c r="B129" s="57">
        <v>5754</v>
      </c>
      <c r="C129" s="58">
        <v>237</v>
      </c>
      <c r="D129" s="12" t="s">
        <v>283</v>
      </c>
      <c r="E129" s="16" t="s">
        <v>2112</v>
      </c>
      <c r="F129" s="37" t="s">
        <v>2287</v>
      </c>
      <c r="G129" s="37" t="s">
        <v>1571</v>
      </c>
      <c r="H129"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55" t="s">
        <v>4774</v>
      </c>
      <c r="B130" s="55">
        <v>5755</v>
      </c>
      <c r="C130" s="55">
        <v>238</v>
      </c>
      <c r="D130" s="22" t="s">
        <v>284</v>
      </c>
      <c r="E130" s="34" t="s">
        <v>2113</v>
      </c>
      <c r="F130" s="95" t="s">
        <v>2287</v>
      </c>
      <c r="G130" s="95" t="s">
        <v>1571</v>
      </c>
      <c r="H130" s="12"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57" t="s">
        <v>4774</v>
      </c>
      <c r="B131" s="57">
        <v>5801</v>
      </c>
      <c r="C131" s="58">
        <v>241</v>
      </c>
      <c r="D131" s="12" t="s">
        <v>337</v>
      </c>
      <c r="E131" s="16" t="s">
        <v>2114</v>
      </c>
      <c r="F131" s="101" t="s">
        <v>2288</v>
      </c>
      <c r="G131" s="101" t="s">
        <v>32</v>
      </c>
      <c r="H131" s="12"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57" t="s">
        <v>4774</v>
      </c>
      <c r="B132" s="57">
        <v>5802</v>
      </c>
      <c r="C132" s="58">
        <v>242</v>
      </c>
      <c r="D132" s="12" t="s">
        <v>338</v>
      </c>
      <c r="E132" s="16" t="s">
        <v>2115</v>
      </c>
      <c r="F132" s="37" t="s">
        <v>2288</v>
      </c>
      <c r="G132" s="37" t="s">
        <v>32</v>
      </c>
      <c r="H132" s="12"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57" t="s">
        <v>4774</v>
      </c>
      <c r="B133" s="57">
        <v>5803</v>
      </c>
      <c r="C133" s="58">
        <v>243</v>
      </c>
      <c r="D133" s="12" t="s">
        <v>339</v>
      </c>
      <c r="E133" s="16" t="s">
        <v>2116</v>
      </c>
      <c r="F133" s="37" t="s">
        <v>2288</v>
      </c>
      <c r="G133" s="37" t="s">
        <v>32</v>
      </c>
      <c r="H133"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57" t="s">
        <v>4774</v>
      </c>
      <c r="B134" s="57">
        <v>5804</v>
      </c>
      <c r="C134" s="58">
        <v>244</v>
      </c>
      <c r="D134" s="12" t="s">
        <v>340</v>
      </c>
      <c r="E134" s="16" t="s">
        <v>2117</v>
      </c>
      <c r="F134" s="37" t="s">
        <v>2288</v>
      </c>
      <c r="G134" s="37" t="s">
        <v>32</v>
      </c>
      <c r="H134" s="12"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57" t="s">
        <v>4774</v>
      </c>
      <c r="B135" s="57">
        <v>5805</v>
      </c>
      <c r="C135" s="58">
        <v>245</v>
      </c>
      <c r="D135" s="12" t="s">
        <v>341</v>
      </c>
      <c r="E135" s="16" t="s">
        <v>2118</v>
      </c>
      <c r="F135" s="37" t="s">
        <v>2288</v>
      </c>
      <c r="G135" s="37" t="s">
        <v>32</v>
      </c>
      <c r="H135" s="12"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57" t="s">
        <v>4774</v>
      </c>
      <c r="B136" s="57">
        <v>5806</v>
      </c>
      <c r="C136" s="58">
        <v>246</v>
      </c>
      <c r="D136" s="12" t="s">
        <v>342</v>
      </c>
      <c r="E136" s="16" t="s">
        <v>2119</v>
      </c>
      <c r="F136" s="37" t="s">
        <v>2288</v>
      </c>
      <c r="G136" s="37" t="s">
        <v>32</v>
      </c>
      <c r="H136" s="12"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55" t="s">
        <v>4774</v>
      </c>
      <c r="B137" s="55">
        <v>5807</v>
      </c>
      <c r="C137" s="55">
        <v>247</v>
      </c>
      <c r="D137" s="22" t="s">
        <v>343</v>
      </c>
      <c r="E137" s="34" t="s">
        <v>2120</v>
      </c>
      <c r="F137" s="95" t="s">
        <v>2288</v>
      </c>
      <c r="G137" s="95" t="s">
        <v>32</v>
      </c>
      <c r="H137" s="12"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67" t="s">
        <v>4774</v>
      </c>
      <c r="B138" s="67">
        <v>5850</v>
      </c>
      <c r="C138" s="67">
        <v>261</v>
      </c>
      <c r="D138" s="27" t="s">
        <v>5577</v>
      </c>
      <c r="E138" s="31" t="s">
        <v>5534</v>
      </c>
      <c r="F138" s="153" t="s">
        <v>2289</v>
      </c>
      <c r="G138" s="153" t="s">
        <v>1570</v>
      </c>
      <c r="H138" s="12"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57" t="s">
        <v>4774</v>
      </c>
      <c r="B139" s="57">
        <v>5851</v>
      </c>
      <c r="C139" s="58" t="s">
        <v>57</v>
      </c>
      <c r="D139" s="12" t="s">
        <v>5515</v>
      </c>
      <c r="E139" s="16" t="s">
        <v>2133</v>
      </c>
      <c r="F139" s="65" t="s">
        <v>2289</v>
      </c>
      <c r="G139" s="65" t="s">
        <v>1570</v>
      </c>
      <c r="H139" s="12"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57" t="s">
        <v>4774</v>
      </c>
      <c r="B140" s="57">
        <v>5852</v>
      </c>
      <c r="C140" s="58" t="s">
        <v>57</v>
      </c>
      <c r="D140" s="12" t="s">
        <v>5516</v>
      </c>
      <c r="E140" s="16" t="s">
        <v>2269</v>
      </c>
      <c r="F140" s="65" t="s">
        <v>2289</v>
      </c>
      <c r="G140" s="65" t="s">
        <v>1570</v>
      </c>
      <c r="H140"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57" t="s">
        <v>4774</v>
      </c>
      <c r="B141" s="57">
        <v>5853</v>
      </c>
      <c r="C141" s="102">
        <v>262</v>
      </c>
      <c r="D141" s="12" t="s">
        <v>5517</v>
      </c>
      <c r="E141" s="16" t="s">
        <v>2131</v>
      </c>
      <c r="F141" s="65" t="s">
        <v>2289</v>
      </c>
      <c r="G141" s="65" t="s">
        <v>1570</v>
      </c>
      <c r="H141"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57" t="s">
        <v>4774</v>
      </c>
      <c r="B142" s="57">
        <v>5854</v>
      </c>
      <c r="C142" s="96">
        <v>263</v>
      </c>
      <c r="D142" s="20" t="s">
        <v>5518</v>
      </c>
      <c r="E142" s="28" t="s">
        <v>2132</v>
      </c>
      <c r="F142" s="65" t="s">
        <v>2289</v>
      </c>
      <c r="G142" s="65" t="s">
        <v>1570</v>
      </c>
      <c r="H142" s="20"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57" t="s">
        <v>4774</v>
      </c>
      <c r="B143" s="57">
        <v>5855</v>
      </c>
      <c r="C143" s="57" t="s">
        <v>57</v>
      </c>
      <c r="D143" s="20" t="s">
        <v>5519</v>
      </c>
      <c r="E143" s="154" t="s">
        <v>4776</v>
      </c>
      <c r="F143" s="65" t="s">
        <v>2289</v>
      </c>
      <c r="G143" s="65" t="s">
        <v>1570</v>
      </c>
      <c r="H143" s="20"/>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57" t="s">
        <v>4774</v>
      </c>
      <c r="B144" s="57">
        <v>5856</v>
      </c>
      <c r="C144" s="57" t="s">
        <v>57</v>
      </c>
      <c r="D144" s="20" t="s">
        <v>5520</v>
      </c>
      <c r="E144" s="154" t="s">
        <v>4777</v>
      </c>
      <c r="F144" s="65" t="s">
        <v>2289</v>
      </c>
      <c r="G144" s="65" t="s">
        <v>1570</v>
      </c>
      <c r="H144" s="20"/>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57" t="s">
        <v>4774</v>
      </c>
      <c r="B145" s="57">
        <v>5857</v>
      </c>
      <c r="C145" s="57" t="s">
        <v>57</v>
      </c>
      <c r="D145" s="20" t="s">
        <v>5521</v>
      </c>
      <c r="E145" s="154" t="s">
        <v>4778</v>
      </c>
      <c r="F145" s="65" t="s">
        <v>2289</v>
      </c>
      <c r="G145" s="65" t="s">
        <v>1570</v>
      </c>
      <c r="H145" s="20"/>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57" t="s">
        <v>4774</v>
      </c>
      <c r="B146" s="57">
        <v>5858</v>
      </c>
      <c r="C146" s="57" t="s">
        <v>57</v>
      </c>
      <c r="D146" s="20" t="s">
        <v>5522</v>
      </c>
      <c r="E146" s="28" t="s">
        <v>4779</v>
      </c>
      <c r="F146" s="65" t="s">
        <v>2289</v>
      </c>
      <c r="G146" s="65" t="s">
        <v>1570</v>
      </c>
      <c r="H146" s="20"/>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57" t="s">
        <v>4774</v>
      </c>
      <c r="B147" s="57">
        <v>5859</v>
      </c>
      <c r="C147" s="57" t="s">
        <v>57</v>
      </c>
      <c r="D147" s="20" t="s">
        <v>5523</v>
      </c>
      <c r="E147" s="28" t="s">
        <v>4780</v>
      </c>
      <c r="F147" s="65" t="s">
        <v>2289</v>
      </c>
      <c r="G147" s="65" t="s">
        <v>1570</v>
      </c>
      <c r="H147" s="20"/>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57" t="s">
        <v>4774</v>
      </c>
      <c r="B148" s="57">
        <v>5860</v>
      </c>
      <c r="C148" s="57" t="s">
        <v>57</v>
      </c>
      <c r="D148" s="20" t="s">
        <v>5524</v>
      </c>
      <c r="E148" s="28" t="s">
        <v>4781</v>
      </c>
      <c r="F148" s="65" t="s">
        <v>2289</v>
      </c>
      <c r="G148" s="65" t="s">
        <v>1570</v>
      </c>
      <c r="H148" s="20"/>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57" t="s">
        <v>4774</v>
      </c>
      <c r="B149" s="57">
        <v>5861</v>
      </c>
      <c r="C149" s="57" t="s">
        <v>57</v>
      </c>
      <c r="D149" s="20" t="s">
        <v>5525</v>
      </c>
      <c r="E149" s="28" t="s">
        <v>4782</v>
      </c>
      <c r="F149" s="65" t="s">
        <v>2289</v>
      </c>
      <c r="G149" s="65" t="s">
        <v>1570</v>
      </c>
      <c r="H149" s="20"/>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57" t="s">
        <v>4774</v>
      </c>
      <c r="B150" s="57">
        <v>5862</v>
      </c>
      <c r="C150" s="57" t="s">
        <v>57</v>
      </c>
      <c r="D150" s="20" t="s">
        <v>5526</v>
      </c>
      <c r="E150" s="31" t="s">
        <v>4783</v>
      </c>
      <c r="F150" s="65" t="s">
        <v>2289</v>
      </c>
      <c r="G150" s="65" t="s">
        <v>1570</v>
      </c>
      <c r="H150" s="20"/>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57" t="s">
        <v>4774</v>
      </c>
      <c r="B151" s="57">
        <v>5863</v>
      </c>
      <c r="C151" s="57" t="s">
        <v>57</v>
      </c>
      <c r="D151" s="20" t="s">
        <v>5527</v>
      </c>
      <c r="E151" s="31" t="s">
        <v>4784</v>
      </c>
      <c r="F151" s="65" t="s">
        <v>2289</v>
      </c>
      <c r="G151" s="65" t="s">
        <v>1570</v>
      </c>
      <c r="H151" s="20"/>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57" t="s">
        <v>4774</v>
      </c>
      <c r="B152" s="57">
        <v>5864</v>
      </c>
      <c r="C152" s="57" t="s">
        <v>57</v>
      </c>
      <c r="D152" s="20" t="s">
        <v>5528</v>
      </c>
      <c r="E152" s="31" t="s">
        <v>4785</v>
      </c>
      <c r="F152" s="65" t="s">
        <v>2289</v>
      </c>
      <c r="G152" s="65" t="s">
        <v>1570</v>
      </c>
      <c r="H152" s="20"/>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57" t="s">
        <v>4774</v>
      </c>
      <c r="B153" s="57">
        <v>5865</v>
      </c>
      <c r="C153" s="57" t="s">
        <v>57</v>
      </c>
      <c r="D153" s="20" t="s">
        <v>5529</v>
      </c>
      <c r="E153" s="28" t="s">
        <v>4786</v>
      </c>
      <c r="F153" s="65" t="s">
        <v>2289</v>
      </c>
      <c r="G153" s="65" t="s">
        <v>1570</v>
      </c>
      <c r="H153" s="20"/>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57" t="s">
        <v>4774</v>
      </c>
      <c r="B154" s="57">
        <v>5866</v>
      </c>
      <c r="C154" s="57" t="s">
        <v>57</v>
      </c>
      <c r="D154" s="20" t="s">
        <v>5530</v>
      </c>
      <c r="E154" s="28" t="s">
        <v>4787</v>
      </c>
      <c r="F154" s="65" t="s">
        <v>2289</v>
      </c>
      <c r="G154" s="65" t="s">
        <v>1570</v>
      </c>
      <c r="H154" s="20"/>
      <c r="I154" s="3" t="str">
        <f t="shared" si="27"/>
        <v>INSERT INTO xConstruction (Code, ConstructionName, ConstructionDescription, CodeRange, CategoryName) VALUES (5866, 'Trailers, O', 'Trailers (including semi-trailers)', '5850 - 5899', 'Automobiles')</v>
      </c>
    </row>
    <row r="155" spans="1:9" s="4" customFormat="1" ht="16" x14ac:dyDescent="0.2">
      <c r="A155" s="57" t="s">
        <v>4774</v>
      </c>
      <c r="B155" s="57">
        <v>5867</v>
      </c>
      <c r="C155" s="57" t="s">
        <v>57</v>
      </c>
      <c r="D155" s="20" t="s">
        <v>5531</v>
      </c>
      <c r="E155" s="28" t="s">
        <v>4788</v>
      </c>
      <c r="F155" s="65" t="s">
        <v>2289</v>
      </c>
      <c r="G155" s="65" t="s">
        <v>1570</v>
      </c>
      <c r="H155" s="20"/>
      <c r="I155" s="3" t="str">
        <f t="shared" si="27"/>
        <v>INSERT INTO xConstruction (Code, ConstructionName, ConstructionDescription, CodeRange, CategoryName) VALUES (5867, 'Tractor trailers, OT', 'Tractor trailers', '5850 - 5899', 'Automobiles')</v>
      </c>
    </row>
    <row r="156" spans="1:9" s="4" customFormat="1" ht="16" x14ac:dyDescent="0.2">
      <c r="A156" s="57" t="s">
        <v>4774</v>
      </c>
      <c r="B156" s="57">
        <v>5868</v>
      </c>
      <c r="C156" s="57" t="s">
        <v>57</v>
      </c>
      <c r="D156" s="20" t="s">
        <v>5532</v>
      </c>
      <c r="E156" s="154" t="s">
        <v>5501</v>
      </c>
      <c r="F156" s="65" t="s">
        <v>2289</v>
      </c>
      <c r="G156" s="65" t="s">
        <v>1570</v>
      </c>
      <c r="H156" s="20"/>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57" t="s">
        <v>4774</v>
      </c>
      <c r="B157" s="57">
        <v>5869</v>
      </c>
      <c r="C157" s="57" t="s">
        <v>57</v>
      </c>
      <c r="D157" s="20" t="s">
        <v>5533</v>
      </c>
      <c r="E157" s="28" t="s">
        <v>4789</v>
      </c>
      <c r="F157" s="65" t="s">
        <v>2289</v>
      </c>
      <c r="G157" s="65" t="s">
        <v>1570</v>
      </c>
      <c r="H157" s="20"/>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57" t="s">
        <v>4774</v>
      </c>
      <c r="B158" s="57">
        <v>5870</v>
      </c>
      <c r="C158" s="57" t="s">
        <v>57</v>
      </c>
      <c r="D158" s="20" t="s">
        <v>4790</v>
      </c>
      <c r="E158" s="31" t="s">
        <v>2131</v>
      </c>
      <c r="F158" s="65" t="s">
        <v>2289</v>
      </c>
      <c r="G158" s="65" t="s">
        <v>1570</v>
      </c>
      <c r="H158" s="20"/>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58" t="s">
        <v>4774</v>
      </c>
      <c r="B159" s="57">
        <v>5871</v>
      </c>
      <c r="C159" s="57" t="s">
        <v>57</v>
      </c>
      <c r="D159" s="20" t="s">
        <v>4791</v>
      </c>
      <c r="E159" s="31" t="s">
        <v>4792</v>
      </c>
      <c r="F159" s="65" t="s">
        <v>2289</v>
      </c>
      <c r="G159" s="59" t="s">
        <v>1570</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58" t="s">
        <v>4774</v>
      </c>
      <c r="B160" s="57">
        <v>5872</v>
      </c>
      <c r="C160" s="57" t="s">
        <v>57</v>
      </c>
      <c r="D160" s="20" t="s">
        <v>4793</v>
      </c>
      <c r="E160" s="31" t="s">
        <v>4794</v>
      </c>
      <c r="F160" s="65" t="s">
        <v>2289</v>
      </c>
      <c r="G160" s="59" t="s">
        <v>1570</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58" t="s">
        <v>4774</v>
      </c>
      <c r="B161" s="57">
        <v>5873</v>
      </c>
      <c r="C161" s="57" t="s">
        <v>57</v>
      </c>
      <c r="D161" s="20" t="s">
        <v>4795</v>
      </c>
      <c r="E161" s="31" t="s">
        <v>4796</v>
      </c>
      <c r="F161" s="65" t="s">
        <v>2289</v>
      </c>
      <c r="G161" s="59" t="s">
        <v>1570</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58" t="s">
        <v>4774</v>
      </c>
      <c r="B162" s="57">
        <v>5874</v>
      </c>
      <c r="C162" s="57" t="s">
        <v>57</v>
      </c>
      <c r="D162" s="20" t="s">
        <v>4797</v>
      </c>
      <c r="E162" s="32" t="s">
        <v>4798</v>
      </c>
      <c r="F162" s="65" t="s">
        <v>2289</v>
      </c>
      <c r="G162" s="59" t="s">
        <v>1570</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55" t="s">
        <v>4774</v>
      </c>
      <c r="B163" s="55">
        <v>5875</v>
      </c>
      <c r="C163" s="55" t="s">
        <v>57</v>
      </c>
      <c r="D163" s="22" t="s">
        <v>4799</v>
      </c>
      <c r="E163" s="145" t="s">
        <v>4800</v>
      </c>
      <c r="F163" s="97" t="s">
        <v>2289</v>
      </c>
      <c r="G163" s="97" t="s">
        <v>1570</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57" t="s">
        <v>4774</v>
      </c>
      <c r="B164" s="57">
        <v>5900</v>
      </c>
      <c r="C164" s="58">
        <v>265</v>
      </c>
      <c r="D164" s="12" t="s">
        <v>294</v>
      </c>
      <c r="E164" s="16" t="s">
        <v>2270</v>
      </c>
      <c r="F164" s="101" t="s">
        <v>2290</v>
      </c>
      <c r="G164" s="101" t="s">
        <v>1569</v>
      </c>
      <c r="H164" s="12"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57" t="s">
        <v>4774</v>
      </c>
      <c r="B165" s="57">
        <v>5901</v>
      </c>
      <c r="C165" s="58">
        <v>266</v>
      </c>
      <c r="D165" s="12" t="s">
        <v>295</v>
      </c>
      <c r="E165" s="16" t="s">
        <v>2134</v>
      </c>
      <c r="F165" s="37" t="s">
        <v>2290</v>
      </c>
      <c r="G165" s="37" t="s">
        <v>1569</v>
      </c>
      <c r="H165" s="12"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55" t="s">
        <v>4774</v>
      </c>
      <c r="B166" s="55">
        <v>5902</v>
      </c>
      <c r="C166" s="55">
        <v>267</v>
      </c>
      <c r="D166" s="22" t="s">
        <v>296</v>
      </c>
      <c r="E166" s="34" t="s">
        <v>2135</v>
      </c>
      <c r="F166" s="95" t="s">
        <v>2290</v>
      </c>
      <c r="G166" s="95" t="s">
        <v>1569</v>
      </c>
      <c r="H166" s="12"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57" t="s">
        <v>4774</v>
      </c>
      <c r="B167" s="57">
        <v>5951</v>
      </c>
      <c r="C167" s="58">
        <v>250</v>
      </c>
      <c r="D167" s="12" t="s">
        <v>285</v>
      </c>
      <c r="E167" s="16" t="s">
        <v>2121</v>
      </c>
      <c r="F167" s="101" t="s">
        <v>2291</v>
      </c>
      <c r="G167" s="101" t="s">
        <v>1518</v>
      </c>
      <c r="H167" s="12"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57" t="s">
        <v>4774</v>
      </c>
      <c r="B168" s="57">
        <v>5952</v>
      </c>
      <c r="C168" s="58">
        <v>251</v>
      </c>
      <c r="D168" s="12" t="s">
        <v>2123</v>
      </c>
      <c r="E168" s="16" t="s">
        <v>2122</v>
      </c>
      <c r="F168" s="37" t="s">
        <v>2291</v>
      </c>
      <c r="G168" s="37" t="s">
        <v>1518</v>
      </c>
      <c r="H168" s="12"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57" t="s">
        <v>4774</v>
      </c>
      <c r="B169" s="57">
        <v>5953</v>
      </c>
      <c r="C169" s="58">
        <v>252</v>
      </c>
      <c r="D169" s="12" t="s">
        <v>286</v>
      </c>
      <c r="E169" s="16" t="s">
        <v>2124</v>
      </c>
      <c r="F169" s="37" t="s">
        <v>2291</v>
      </c>
      <c r="G169" s="37" t="s">
        <v>1518</v>
      </c>
      <c r="H169"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57" t="s">
        <v>4774</v>
      </c>
      <c r="B170" s="57">
        <v>5954</v>
      </c>
      <c r="C170" s="58">
        <v>253</v>
      </c>
      <c r="D170" s="12" t="s">
        <v>287</v>
      </c>
      <c r="E170" s="16" t="s">
        <v>2125</v>
      </c>
      <c r="F170" s="37" t="s">
        <v>2291</v>
      </c>
      <c r="G170" s="37" t="s">
        <v>1518</v>
      </c>
      <c r="H170"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57" t="s">
        <v>4774</v>
      </c>
      <c r="B171" s="57">
        <v>5955</v>
      </c>
      <c r="C171" s="58">
        <v>254</v>
      </c>
      <c r="D171" s="12" t="s">
        <v>288</v>
      </c>
      <c r="E171" s="16" t="s">
        <v>2126</v>
      </c>
      <c r="F171" s="37" t="s">
        <v>2291</v>
      </c>
      <c r="G171" s="37" t="s">
        <v>1518</v>
      </c>
      <c r="H171"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57" t="s">
        <v>4774</v>
      </c>
      <c r="B172" s="57">
        <v>5956</v>
      </c>
      <c r="C172" s="58">
        <v>255</v>
      </c>
      <c r="D172" s="12" t="s">
        <v>289</v>
      </c>
      <c r="E172" s="16" t="s">
        <v>2127</v>
      </c>
      <c r="F172" s="37" t="s">
        <v>2291</v>
      </c>
      <c r="G172" s="37" t="s">
        <v>1518</v>
      </c>
      <c r="H172"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57" t="s">
        <v>4774</v>
      </c>
      <c r="B173" s="57">
        <v>5957</v>
      </c>
      <c r="C173" s="58">
        <v>256</v>
      </c>
      <c r="D173" s="12" t="s">
        <v>290</v>
      </c>
      <c r="E173" s="16" t="s">
        <v>2128</v>
      </c>
      <c r="F173" s="37" t="s">
        <v>2291</v>
      </c>
      <c r="G173" s="37" t="s">
        <v>1518</v>
      </c>
      <c r="H173" s="12"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57" t="s">
        <v>4774</v>
      </c>
      <c r="B174" s="57">
        <v>5958</v>
      </c>
      <c r="C174" s="58">
        <v>257</v>
      </c>
      <c r="D174" s="12" t="s">
        <v>291</v>
      </c>
      <c r="E174" s="16" t="s">
        <v>2129</v>
      </c>
      <c r="F174" s="37" t="s">
        <v>2291</v>
      </c>
      <c r="G174" s="37" t="s">
        <v>1518</v>
      </c>
      <c r="H174"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57" t="s">
        <v>4774</v>
      </c>
      <c r="B175" s="57">
        <v>5959</v>
      </c>
      <c r="C175" s="58">
        <v>259</v>
      </c>
      <c r="D175" s="12" t="s">
        <v>292</v>
      </c>
      <c r="E175" s="16" t="s">
        <v>2130</v>
      </c>
      <c r="F175" s="37" t="s">
        <v>2291</v>
      </c>
      <c r="G175" s="37" t="s">
        <v>1518</v>
      </c>
      <c r="H175"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55" t="s">
        <v>4774</v>
      </c>
      <c r="B176" s="55">
        <v>5960</v>
      </c>
      <c r="C176" s="55">
        <v>260</v>
      </c>
      <c r="D176" s="22" t="s">
        <v>293</v>
      </c>
      <c r="E176" s="34" t="s">
        <v>2271</v>
      </c>
      <c r="F176" s="95" t="s">
        <v>2291</v>
      </c>
      <c r="G176" s="95" t="s">
        <v>1518</v>
      </c>
      <c r="H176" s="12"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55" t="s">
        <v>4774</v>
      </c>
      <c r="B177" s="155">
        <v>6000</v>
      </c>
      <c r="C177" s="155">
        <v>276</v>
      </c>
      <c r="D177" s="156" t="s">
        <v>2142</v>
      </c>
      <c r="E177" s="157" t="s">
        <v>2143</v>
      </c>
      <c r="F177" s="158">
        <v>6000</v>
      </c>
      <c r="G177" s="158" t="s">
        <v>1586</v>
      </c>
      <c r="H177" s="12"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59" t="s">
        <v>4774</v>
      </c>
      <c r="B178" s="159">
        <v>6051</v>
      </c>
      <c r="C178" s="159">
        <v>270</v>
      </c>
      <c r="D178" s="160" t="s">
        <v>297</v>
      </c>
      <c r="E178" s="161" t="s">
        <v>2136</v>
      </c>
      <c r="F178" s="124" t="s">
        <v>2318</v>
      </c>
      <c r="G178" s="124" t="s">
        <v>1585</v>
      </c>
      <c r="H178" s="1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37" t="s">
        <v>4774</v>
      </c>
      <c r="B179" s="137">
        <v>6052</v>
      </c>
      <c r="C179" s="137">
        <v>271</v>
      </c>
      <c r="D179" s="162" t="s">
        <v>298</v>
      </c>
      <c r="E179" s="163" t="s">
        <v>2137</v>
      </c>
      <c r="F179" s="126" t="s">
        <v>2318</v>
      </c>
      <c r="G179" s="126" t="s">
        <v>1585</v>
      </c>
      <c r="H179" s="12"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37" t="s">
        <v>4774</v>
      </c>
      <c r="B180" s="137">
        <v>6053</v>
      </c>
      <c r="C180" s="137">
        <v>272</v>
      </c>
      <c r="D180" s="162" t="s">
        <v>299</v>
      </c>
      <c r="E180" s="163" t="s">
        <v>2138</v>
      </c>
      <c r="F180" s="126" t="s">
        <v>2318</v>
      </c>
      <c r="G180" s="126" t="s">
        <v>1585</v>
      </c>
      <c r="H180"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37" t="s">
        <v>4774</v>
      </c>
      <c r="B181" s="137">
        <v>6054</v>
      </c>
      <c r="C181" s="137">
        <v>273</v>
      </c>
      <c r="D181" s="162" t="s">
        <v>300</v>
      </c>
      <c r="E181" s="163" t="s">
        <v>2139</v>
      </c>
      <c r="F181" s="126" t="s">
        <v>2318</v>
      </c>
      <c r="G181" s="126" t="s">
        <v>1585</v>
      </c>
      <c r="H181"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37" t="s">
        <v>4774</v>
      </c>
      <c r="B182" s="137">
        <v>6055</v>
      </c>
      <c r="C182" s="137">
        <v>274</v>
      </c>
      <c r="D182" s="162" t="s">
        <v>301</v>
      </c>
      <c r="E182" s="163" t="s">
        <v>2140</v>
      </c>
      <c r="F182" s="126" t="s">
        <v>2318</v>
      </c>
      <c r="G182" s="126" t="s">
        <v>1585</v>
      </c>
      <c r="H182"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40" t="s">
        <v>4774</v>
      </c>
      <c r="B183" s="140">
        <v>6056</v>
      </c>
      <c r="C183" s="140">
        <v>275</v>
      </c>
      <c r="D183" s="164" t="s">
        <v>302</v>
      </c>
      <c r="E183" s="165" t="s">
        <v>2141</v>
      </c>
      <c r="F183" s="128" t="s">
        <v>2318</v>
      </c>
      <c r="G183" s="128" t="s">
        <v>1585</v>
      </c>
      <c r="H183" s="12"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59" t="s">
        <v>4774</v>
      </c>
      <c r="B184" s="159">
        <v>6100</v>
      </c>
      <c r="C184" s="159">
        <v>286</v>
      </c>
      <c r="D184" s="160" t="s">
        <v>309</v>
      </c>
      <c r="E184" s="161" t="s">
        <v>2145</v>
      </c>
      <c r="F184" s="124" t="s">
        <v>2292</v>
      </c>
      <c r="G184" s="124" t="s">
        <v>1567</v>
      </c>
      <c r="H184" s="12"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37" t="s">
        <v>4774</v>
      </c>
      <c r="B185" s="137">
        <v>6101</v>
      </c>
      <c r="C185" s="137">
        <v>280</v>
      </c>
      <c r="D185" s="162" t="s">
        <v>303</v>
      </c>
      <c r="E185" s="163" t="s">
        <v>2136</v>
      </c>
      <c r="F185" s="126" t="s">
        <v>2292</v>
      </c>
      <c r="G185" s="126" t="s">
        <v>1567</v>
      </c>
      <c r="H185" s="12"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37" t="s">
        <v>4774</v>
      </c>
      <c r="B186" s="137">
        <v>6102</v>
      </c>
      <c r="C186" s="137">
        <v>281</v>
      </c>
      <c r="D186" s="162" t="s">
        <v>304</v>
      </c>
      <c r="E186" s="163" t="s">
        <v>2137</v>
      </c>
      <c r="F186" s="126" t="s">
        <v>2292</v>
      </c>
      <c r="G186" s="126" t="s">
        <v>1567</v>
      </c>
      <c r="H186"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37" t="s">
        <v>4774</v>
      </c>
      <c r="B187" s="137">
        <v>6103</v>
      </c>
      <c r="C187" s="137">
        <v>282</v>
      </c>
      <c r="D187" s="162" t="s">
        <v>305</v>
      </c>
      <c r="E187" s="163" t="s">
        <v>2144</v>
      </c>
      <c r="F187" s="126" t="s">
        <v>2292</v>
      </c>
      <c r="G187" s="126" t="s">
        <v>1567</v>
      </c>
      <c r="H187"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37" t="s">
        <v>4774</v>
      </c>
      <c r="B188" s="137">
        <v>6104</v>
      </c>
      <c r="C188" s="137">
        <v>283</v>
      </c>
      <c r="D188" s="162" t="s">
        <v>306</v>
      </c>
      <c r="E188" s="163" t="s">
        <v>2139</v>
      </c>
      <c r="F188" s="126" t="s">
        <v>2292</v>
      </c>
      <c r="G188" s="126" t="s">
        <v>1567</v>
      </c>
      <c r="H188"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37" t="s">
        <v>4774</v>
      </c>
      <c r="B189" s="137">
        <v>6105</v>
      </c>
      <c r="C189" s="137">
        <v>284</v>
      </c>
      <c r="D189" s="162" t="s">
        <v>307</v>
      </c>
      <c r="E189" s="163" t="s">
        <v>2140</v>
      </c>
      <c r="F189" s="126" t="s">
        <v>2292</v>
      </c>
      <c r="G189" s="126" t="s">
        <v>1567</v>
      </c>
      <c r="H189"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40" t="s">
        <v>4774</v>
      </c>
      <c r="B190" s="140">
        <v>6106</v>
      </c>
      <c r="C190" s="140">
        <v>285</v>
      </c>
      <c r="D190" s="164" t="s">
        <v>308</v>
      </c>
      <c r="E190" s="165" t="s">
        <v>2141</v>
      </c>
      <c r="F190" s="128" t="s">
        <v>2292</v>
      </c>
      <c r="G190" s="128" t="s">
        <v>1567</v>
      </c>
      <c r="H190" s="12"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59" t="s">
        <v>4774</v>
      </c>
      <c r="B191" s="159">
        <v>6150</v>
      </c>
      <c r="C191" s="159">
        <v>296</v>
      </c>
      <c r="D191" s="160" t="s">
        <v>316</v>
      </c>
      <c r="E191" s="161" t="s">
        <v>2146</v>
      </c>
      <c r="F191" s="124" t="s">
        <v>2293</v>
      </c>
      <c r="G191" s="124" t="s">
        <v>1567</v>
      </c>
      <c r="H191" s="12"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37" t="s">
        <v>4774</v>
      </c>
      <c r="B192" s="137">
        <v>6151</v>
      </c>
      <c r="C192" s="137">
        <v>290</v>
      </c>
      <c r="D192" s="162" t="s">
        <v>310</v>
      </c>
      <c r="E192" s="163" t="s">
        <v>2136</v>
      </c>
      <c r="F192" s="126" t="s">
        <v>2293</v>
      </c>
      <c r="G192" s="126" t="s">
        <v>1567</v>
      </c>
      <c r="H192" s="12"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37" t="s">
        <v>4774</v>
      </c>
      <c r="B193" s="137">
        <v>6152</v>
      </c>
      <c r="C193" s="137">
        <v>291</v>
      </c>
      <c r="D193" s="162" t="s">
        <v>311</v>
      </c>
      <c r="E193" s="163" t="s">
        <v>2137</v>
      </c>
      <c r="F193" s="126" t="s">
        <v>2293</v>
      </c>
      <c r="G193" s="126" t="s">
        <v>1567</v>
      </c>
      <c r="H193"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37" t="s">
        <v>4774</v>
      </c>
      <c r="B194" s="137">
        <v>6153</v>
      </c>
      <c r="C194" s="137">
        <v>292</v>
      </c>
      <c r="D194" s="162" t="s">
        <v>312</v>
      </c>
      <c r="E194" s="163" t="s">
        <v>2144</v>
      </c>
      <c r="F194" s="126" t="s">
        <v>2293</v>
      </c>
      <c r="G194" s="126" t="s">
        <v>1567</v>
      </c>
      <c r="H194"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37" t="s">
        <v>4774</v>
      </c>
      <c r="B195" s="137">
        <v>6154</v>
      </c>
      <c r="C195" s="137">
        <v>293</v>
      </c>
      <c r="D195" s="162" t="s">
        <v>313</v>
      </c>
      <c r="E195" s="163" t="s">
        <v>2139</v>
      </c>
      <c r="F195" s="126" t="s">
        <v>2293</v>
      </c>
      <c r="G195" s="126" t="s">
        <v>1567</v>
      </c>
      <c r="H195"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37" t="s">
        <v>4774</v>
      </c>
      <c r="B196" s="137">
        <v>6155</v>
      </c>
      <c r="C196" s="137">
        <v>294</v>
      </c>
      <c r="D196" s="162" t="s">
        <v>314</v>
      </c>
      <c r="E196" s="163" t="s">
        <v>2140</v>
      </c>
      <c r="F196" s="126" t="s">
        <v>2293</v>
      </c>
      <c r="G196" s="126" t="s">
        <v>1567</v>
      </c>
      <c r="H196"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40" t="s">
        <v>4774</v>
      </c>
      <c r="B197" s="140">
        <v>6156</v>
      </c>
      <c r="C197" s="140">
        <v>295</v>
      </c>
      <c r="D197" s="164" t="s">
        <v>315</v>
      </c>
      <c r="E197" s="165" t="s">
        <v>2141</v>
      </c>
      <c r="F197" s="128" t="s">
        <v>2293</v>
      </c>
      <c r="G197" s="128" t="s">
        <v>1567</v>
      </c>
      <c r="H197" s="12"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66" t="s">
        <v>4774</v>
      </c>
      <c r="B198" s="166">
        <v>7000</v>
      </c>
      <c r="C198" s="166" t="s">
        <v>1568</v>
      </c>
      <c r="D198" s="167" t="s">
        <v>317</v>
      </c>
      <c r="E198" s="34" t="s">
        <v>2147</v>
      </c>
      <c r="F198" s="168">
        <v>7000</v>
      </c>
      <c r="G198" s="168" t="s">
        <v>1566</v>
      </c>
      <c r="H198" s="12"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59" t="s">
        <v>4774</v>
      </c>
      <c r="B199" s="159">
        <v>7001</v>
      </c>
      <c r="C199" s="159">
        <v>801</v>
      </c>
      <c r="D199" s="160" t="s">
        <v>318</v>
      </c>
      <c r="E199" s="161" t="s">
        <v>2148</v>
      </c>
      <c r="F199" s="124" t="s">
        <v>2294</v>
      </c>
      <c r="G199" s="124" t="s">
        <v>1549</v>
      </c>
      <c r="H199" s="1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37" t="s">
        <v>4774</v>
      </c>
      <c r="B200" s="137">
        <v>7002</v>
      </c>
      <c r="C200" s="137">
        <v>802</v>
      </c>
      <c r="D200" s="162" t="s">
        <v>319</v>
      </c>
      <c r="E200" s="163" t="s">
        <v>2149</v>
      </c>
      <c r="F200" s="126" t="s">
        <v>2294</v>
      </c>
      <c r="G200" s="126" t="s">
        <v>1549</v>
      </c>
      <c r="H200" s="12"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37" t="s">
        <v>4774</v>
      </c>
      <c r="B201" s="137">
        <v>7003</v>
      </c>
      <c r="C201" s="137">
        <v>803</v>
      </c>
      <c r="D201" s="162" t="s">
        <v>344</v>
      </c>
      <c r="E201" s="163" t="s">
        <v>2150</v>
      </c>
      <c r="F201" s="126" t="s">
        <v>2294</v>
      </c>
      <c r="G201" s="126" t="s">
        <v>1549</v>
      </c>
      <c r="H201"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37" t="s">
        <v>4774</v>
      </c>
      <c r="B202" s="137">
        <v>7004</v>
      </c>
      <c r="C202" s="137">
        <v>804</v>
      </c>
      <c r="D202" s="162" t="s">
        <v>320</v>
      </c>
      <c r="E202" s="163" t="s">
        <v>2151</v>
      </c>
      <c r="F202" s="126" t="s">
        <v>2294</v>
      </c>
      <c r="G202" s="126" t="s">
        <v>1549</v>
      </c>
      <c r="H202"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37" t="s">
        <v>4774</v>
      </c>
      <c r="B203" s="137">
        <v>7005</v>
      </c>
      <c r="C203" s="137">
        <v>805</v>
      </c>
      <c r="D203" s="162" t="s">
        <v>321</v>
      </c>
      <c r="E203" s="163" t="s">
        <v>2152</v>
      </c>
      <c r="F203" s="126" t="s">
        <v>2294</v>
      </c>
      <c r="G203" s="126" t="s">
        <v>1549</v>
      </c>
      <c r="H203"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37" t="s">
        <v>4774</v>
      </c>
      <c r="B204" s="137">
        <v>7006</v>
      </c>
      <c r="C204" s="137">
        <v>806</v>
      </c>
      <c r="D204" s="162" t="s">
        <v>322</v>
      </c>
      <c r="E204" s="163" t="s">
        <v>2153</v>
      </c>
      <c r="F204" s="126" t="s">
        <v>2294</v>
      </c>
      <c r="G204" s="126" t="s">
        <v>1549</v>
      </c>
      <c r="H204" s="12"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37" t="s">
        <v>4774</v>
      </c>
      <c r="B205" s="137">
        <v>7007</v>
      </c>
      <c r="C205" s="137">
        <v>807</v>
      </c>
      <c r="D205" s="162" t="s">
        <v>323</v>
      </c>
      <c r="E205" s="163" t="s">
        <v>2154</v>
      </c>
      <c r="F205" s="126" t="s">
        <v>2294</v>
      </c>
      <c r="G205" s="126" t="s">
        <v>1549</v>
      </c>
      <c r="H205"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37" t="s">
        <v>4774</v>
      </c>
      <c r="B206" s="137">
        <v>7008</v>
      </c>
      <c r="C206" s="137">
        <v>808</v>
      </c>
      <c r="D206" s="162" t="s">
        <v>324</v>
      </c>
      <c r="E206" s="163" t="s">
        <v>2272</v>
      </c>
      <c r="F206" s="126" t="s">
        <v>2294</v>
      </c>
      <c r="G206" s="126" t="s">
        <v>1549</v>
      </c>
      <c r="H206"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37" t="s">
        <v>4774</v>
      </c>
      <c r="B207" s="137">
        <v>7009</v>
      </c>
      <c r="C207" s="137">
        <v>809</v>
      </c>
      <c r="D207" s="162" t="s">
        <v>325</v>
      </c>
      <c r="E207" s="163" t="s">
        <v>2155</v>
      </c>
      <c r="F207" s="126" t="s">
        <v>2294</v>
      </c>
      <c r="G207" s="126" t="s">
        <v>1549</v>
      </c>
      <c r="H207"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37" t="s">
        <v>4774</v>
      </c>
      <c r="B208" s="137">
        <v>7010</v>
      </c>
      <c r="C208" s="137">
        <v>810</v>
      </c>
      <c r="D208" s="162" t="s">
        <v>326</v>
      </c>
      <c r="E208" s="163" t="s">
        <v>2156</v>
      </c>
      <c r="F208" s="126" t="s">
        <v>2294</v>
      </c>
      <c r="G208" s="126" t="s">
        <v>1549</v>
      </c>
      <c r="H208"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37" t="s">
        <v>4774</v>
      </c>
      <c r="B209" s="137">
        <v>7011</v>
      </c>
      <c r="C209" s="137">
        <v>811</v>
      </c>
      <c r="D209" s="162" t="s">
        <v>327</v>
      </c>
      <c r="E209" s="163" t="s">
        <v>2157</v>
      </c>
      <c r="F209" s="126" t="s">
        <v>2294</v>
      </c>
      <c r="G209" s="126" t="s">
        <v>1549</v>
      </c>
      <c r="H209"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37" t="s">
        <v>4774</v>
      </c>
      <c r="B210" s="137">
        <v>7012</v>
      </c>
      <c r="C210" s="137">
        <v>812</v>
      </c>
      <c r="D210" s="162" t="s">
        <v>328</v>
      </c>
      <c r="E210" s="163" t="s">
        <v>2158</v>
      </c>
      <c r="F210" s="126" t="s">
        <v>2294</v>
      </c>
      <c r="G210" s="126" t="s">
        <v>1549</v>
      </c>
      <c r="H210" s="12"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40" t="s">
        <v>4774</v>
      </c>
      <c r="B211" s="140">
        <v>7013</v>
      </c>
      <c r="C211" s="140">
        <v>813</v>
      </c>
      <c r="D211" s="164" t="s">
        <v>329</v>
      </c>
      <c r="E211" s="165" t="s">
        <v>2159</v>
      </c>
      <c r="F211" s="128" t="s">
        <v>2294</v>
      </c>
      <c r="G211" s="128" t="s">
        <v>1549</v>
      </c>
      <c r="H211" s="12"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2022-01-26T10:02:30Z</dcterms:modified>
</cp:coreProperties>
</file>