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4"/>
  <workbookPr hidePivotFieldList="1" defaultThemeVersion="124226"/>
  <mc:AlternateContent xmlns:mc="http://schemas.openxmlformats.org/markup-compatibility/2006">
    <mc:Choice Requires="x15">
      <x15ac:absPath xmlns:x15ac="http://schemas.microsoft.com/office/spreadsheetml/2010/11/ac" url="/Users/mattdonovan/Desktop/Programme Management/Standards Documentation/"/>
    </mc:Choice>
  </mc:AlternateContent>
  <xr:revisionPtr revIDLastSave="0" documentId="8_{ECF78BF5-7D96-6E45-9EE3-5517211F6F8A}" xr6:coauthVersionLast="45" xr6:coauthVersionMax="45" xr10:uidLastSave="{00000000-0000-0000-0000-000000000000}"/>
  <bookViews>
    <workbookView xWindow="0" yWindow="460" windowWidth="38400" windowHeight="19700" tabRatio="896" activeTab="1" xr2:uid="{00000000-000D-0000-FFFF-FFFF00000000}"/>
  </bookViews>
  <sheets>
    <sheet name="README" sheetId="26" r:id="rId1"/>
    <sheet name="OED Input Fields" sheetId="10" r:id="rId2"/>
    <sheet name="OED DB Data Types" sheetId="16" r:id="rId3"/>
    <sheet name="Peril Values" sheetId="13" r:id="rId4"/>
    <sheet name="Financial Code Values" sheetId="15" r:id="rId5"/>
    <sheet name="Occupancy Values" sheetId="8" r:id="rId6"/>
    <sheet name="Construction Values" sheetId="9" r:id="rId7"/>
    <sheet name="Currency Values" sheetId="32" r:id="rId8"/>
    <sheet name="Country Values" sheetId="27" r:id="rId9"/>
    <sheet name="AreaCode Values" sheetId="28" r:id="rId10"/>
    <sheet name="Other Values" sheetId="14" r:id="rId11"/>
    <sheet name="Notes" sheetId="24" r:id="rId12"/>
    <sheet name="OED CR Field Appendix" sheetId="30" r:id="rId13"/>
    <sheet name="License" sheetId="25" r:id="rId14"/>
  </sheets>
  <definedNames>
    <definedName name="_xlnm._FilterDatabase" localSheetId="9" hidden="1">'AreaCode Values'!$A$1:$E$1450</definedName>
    <definedName name="_xlnm._FilterDatabase" localSheetId="6" hidden="1">'Construction Values'!$A$1:$I$207</definedName>
    <definedName name="_xlnm._FilterDatabase" localSheetId="8" hidden="1">'Country Values'!$A$1:$F$286</definedName>
    <definedName name="_xlnm._FilterDatabase" localSheetId="7" hidden="1">'Currency Values'!$A$1:$E$196</definedName>
    <definedName name="_xlnm._FilterDatabase" localSheetId="4" hidden="1">'Financial Code Values'!$A$1:$D$23</definedName>
    <definedName name="_xlnm._FilterDatabase" localSheetId="5" hidden="1">'Occupancy Values'!$A$1:$G$1</definedName>
    <definedName name="_xlnm._FilterDatabase" localSheetId="12" hidden="1">'OED CR Field Appendix'!$A$1:$G$192</definedName>
    <definedName name="_xlnm._FilterDatabase" localSheetId="2" hidden="1">'OED DB Data Types'!$A$1:$I$375</definedName>
    <definedName name="_xlnm._FilterDatabase" localSheetId="1" hidden="1">'OED Input Fields'!$A$1:$K$464</definedName>
    <definedName name="_xlnm._FilterDatabase" localSheetId="10" hidden="1">'Other Values'!$A$1:$D$468</definedName>
    <definedName name="_xlnm._FilterDatabase" localSheetId="3" hidden="1">'Peril Values'!$A$1:$D$35</definedName>
    <definedName name="AddressMatch" localSheetId="8">'Country Values'!#REF!</definedName>
    <definedName name="AddressMatch">'Other Values'!$A$2</definedName>
    <definedName name="AppurtenantStructure" localSheetId="8">'Country Values'!#REF!</definedName>
    <definedName name="AppurtenantStructure">'Other Values'!$A$14</definedName>
    <definedName name="AreaaCode">'AreaCode Values'!#REF!</definedName>
    <definedName name="AreaCode">'AreaCode Values'!$A$2</definedName>
    <definedName name="AttachmentBasis" localSheetId="8">'Country Values'!#REF!</definedName>
    <definedName name="AttachmentBasis">'Other Values'!$A$27</definedName>
    <definedName name="BaseIsolation" localSheetId="8">'Country Values'!#REF!</definedName>
    <definedName name="BaseIsolation">'Other Values'!#REF!</definedName>
    <definedName name="Basement" localSheetId="8">'Country Values'!#REF!</definedName>
    <definedName name="Basement">'Other Values'!$A$29</definedName>
    <definedName name="BIPreparedness">'Other Values'!$A$39</definedName>
    <definedName name="BIRedundancy">'Other Values'!$A$40</definedName>
    <definedName name="BrickVeneer" localSheetId="8">'Country Values'!#REF!</definedName>
    <definedName name="BrickVeneer">'Other Values'!$A$44</definedName>
    <definedName name="BuildingCondition" localSheetId="8">'Country Values'!#REF!</definedName>
    <definedName name="BuildingCondition">'Other Values'!$A$48</definedName>
    <definedName name="BuildingExteriorOpening" localSheetId="8">'Country Values'!#REF!</definedName>
    <definedName name="BuildingExteriorOpening">'Other Values'!$A$52</definedName>
    <definedName name="BuildingShape" localSheetId="8">'Country Values'!#REF!</definedName>
    <definedName name="BuildingShape">'Other Values'!$A$55</definedName>
    <definedName name="BuildingType" localSheetId="8">'Country Values'!#REF!</definedName>
    <definedName name="BuildingType">'Other Values'!$A$65</definedName>
    <definedName name="Chimney" localSheetId="8">'Country Values'!#REF!</definedName>
    <definedName name="Chimney">'Other Values'!$A$77</definedName>
    <definedName name="Cladding">'Other Values'!$A$82</definedName>
    <definedName name="Construction">'Construction Values'!$C$1</definedName>
    <definedName name="ConstructionQuality">'Other Values'!$A$100</definedName>
    <definedName name="ContentsFloodVuln">'Other Values'!$A$111</definedName>
    <definedName name="ContentsQuakeVuln">'Other Values'!$A$116</definedName>
    <definedName name="ContentsWindVuln">'Other Values'!$A$121</definedName>
    <definedName name="ContentVulnerability" localSheetId="8">'Country Values'!#REF!</definedName>
    <definedName name="ContentVulnerability">'Other Values'!#REF!</definedName>
    <definedName name="Country" localSheetId="8">'Country Values'!#REF!</definedName>
    <definedName name="Country">'Other Values'!#REF!</definedName>
    <definedName name="CountryCode">'Country Values'!$A$2</definedName>
    <definedName name="Coverage">'Financial Code Values'!$A$12</definedName>
    <definedName name="CrippleWall" localSheetId="8">'Country Values'!#REF!</definedName>
    <definedName name="CrippleWall">'Other Values'!$A$126</definedName>
    <definedName name="Currency">'Currency Values'!$A$1</definedName>
    <definedName name="CurrencyCode" localSheetId="8">'Country Values'!#REF!</definedName>
    <definedName name="CurrencyCode">'Other Values'!#REF!</definedName>
    <definedName name="CustomFloodZone" localSheetId="8">'Country Values'!#REF!</definedName>
    <definedName name="CustomFloodZone">'Other Values'!#REF!</definedName>
    <definedName name="DedCode">'Financial Code Values'!$A$2</definedName>
    <definedName name="DedType">'Financial Code Values'!$A$9</definedName>
    <definedName name="Equipment" localSheetId="8">'Country Values'!#REF!</definedName>
    <definedName name="Equipment">'Other Values'!#REF!</definedName>
    <definedName name="EquipmentBracing">'Other Values'!$A$129</definedName>
    <definedName name="ExternalDoors" localSheetId="8">'Country Values'!#REF!</definedName>
    <definedName name="ExternalDoors">'Other Values'!$A$133</definedName>
    <definedName name="Fatigue">'Other Values'!$A$140</definedName>
    <definedName name="FEMACompliance" localSheetId="8">'Country Values'!#REF!</definedName>
    <definedName name="FEMACompliance">'Other Values'!$A$144</definedName>
    <definedName name="Flashing">'Other Values'!$A$147</definedName>
    <definedName name="FloodDebrisResilience">'Other Values'!$A$151</definedName>
    <definedName name="Foundation" localSheetId="8">'Country Values'!#REF!</definedName>
    <definedName name="Foundation">'Other Values'!#REF!</definedName>
    <definedName name="FoundationConnection" localSheetId="8">'Country Values'!#REF!</definedName>
    <definedName name="FoundationConnection">'Other Values'!$A$155</definedName>
    <definedName name="FoundationType">'Other Values'!$A$162</definedName>
    <definedName name="GeogScheme">'Other Values'!$A$175</definedName>
    <definedName name="GlassType" localSheetId="8">'Country Values'!#REF!</definedName>
    <definedName name="GlassType">'Other Values'!$A$204</definedName>
    <definedName name="GroundEquipment" localSheetId="8">'Country Values'!#REF!</definedName>
    <definedName name="GroundEquipment">'Other Values'!$A$210</definedName>
    <definedName name="IBHSFortified" localSheetId="8">'Country Values'!#REF!</definedName>
    <definedName name="IBHSFortified">'Other Values'!#REF!</definedName>
    <definedName name="InternalPartition" localSheetId="8">'Country Values'!#REF!</definedName>
    <definedName name="InternalPartition">'Other Values'!$A$215</definedName>
    <definedName name="LatticeType" localSheetId="8">'Country Values'!#REF!</definedName>
    <definedName name="LatticeType">'Other Values'!$A$221</definedName>
    <definedName name="LimitCode">'Financial Code Values'!$A$19</definedName>
    <definedName name="LimitType">'Financial Code Values'!$A$21</definedName>
    <definedName name="MechanicalEquipmentSide">'Other Values'!$A$225</definedName>
    <definedName name="MultiStoryHall" localSheetId="8">'Country Values'!#REF!</definedName>
    <definedName name="MultiStoryHall">'Other Values'!$A$229</definedName>
    <definedName name="Occupancy">'Occupancy Values'!$C$1</definedName>
    <definedName name="Ornamentation" localSheetId="8">'Country Values'!#REF!</definedName>
    <definedName name="Ornamentation">'Other Values'!$A$232</definedName>
    <definedName name="Packaging">'Other Values'!$A$236</definedName>
    <definedName name="PayoutBasis" localSheetId="8">'Country Values'!#REF!</definedName>
    <definedName name="PayoutBasis">'Other Values'!$A$240</definedName>
    <definedName name="PayOutType">'Financial Code Values'!$A$24</definedName>
    <definedName name="Pounding" localSheetId="8">'Country Values'!#REF!</definedName>
    <definedName name="Pounding">'Other Values'!$A$243</definedName>
    <definedName name="_xlnm.Print_Area" localSheetId="13">License!$B$1:$O$123</definedName>
    <definedName name="_xlnm.Print_Area" localSheetId="11">Notes!$B$2:$Y$24</definedName>
    <definedName name="Protection">'Other Values'!$A$249</definedName>
    <definedName name="Redundancy" localSheetId="8">'Country Values'!#REF!</definedName>
    <definedName name="Redundancy">'Other Values'!$A$253</definedName>
    <definedName name="ReinsType" localSheetId="8">'Country Values'!#REF!</definedName>
    <definedName name="ReinsType">'Other Values'!$A$256</definedName>
    <definedName name="Retrofit" localSheetId="8">'Country Values'!#REF!</definedName>
    <definedName name="Retrofit">'Other Values'!$A$262</definedName>
    <definedName name="RiskLevel" localSheetId="8">'Country Values'!#REF!</definedName>
    <definedName name="RiskLevel">'Other Values'!$A$270</definedName>
    <definedName name="RoofAnchorage" localSheetId="8">'Country Values'!#REF!</definedName>
    <definedName name="RoofAnchorage">'Other Values'!$A$275</definedName>
    <definedName name="RoofAttachedStructure" localSheetId="8">'Country Values'!#REF!</definedName>
    <definedName name="RoofAttachedStructure">'Other Values'!#REF!</definedName>
    <definedName name="RoofAttachedStructures">'Other Values'!$A$285</definedName>
    <definedName name="RoofCondition" localSheetId="8">'Country Values'!#REF!</definedName>
    <definedName name="RoofCondition">'Other Values'!#REF!</definedName>
    <definedName name="RoofCover" localSheetId="8">'Country Values'!#REF!</definedName>
    <definedName name="RoofCover">'Other Values'!$A$301</definedName>
    <definedName name="RoofCoverAttachment" localSheetId="8">'Country Values'!#REF!</definedName>
    <definedName name="RoofCoverAttachment">'Other Values'!$A$326</definedName>
    <definedName name="RoofDeck" localSheetId="8">'Country Values'!#REF!</definedName>
    <definedName name="RoofDeck">'Other Values'!$A$331</definedName>
    <definedName name="RoofDeckAttachment" localSheetId="8">'Country Values'!#REF!</definedName>
    <definedName name="RoofDeckAttachment">'Other Values'!$A$340</definedName>
    <definedName name="RoofEquipment" localSheetId="8">'Country Values'!#REF!</definedName>
    <definedName name="RoofEquipment">'Other Values'!$A$348</definedName>
    <definedName name="RoofFrame" localSheetId="8">'Country Values'!#REF!</definedName>
    <definedName name="RoofFrame">'Other Values'!$A$353</definedName>
    <definedName name="RoofGeometry" localSheetId="8">'Country Values'!#REF!</definedName>
    <definedName name="RoofGeometry">'Other Values'!$A$358</definedName>
    <definedName name="RoofMaintenance">'Other Values'!$A$371</definedName>
    <definedName name="RoofPitch" localSheetId="8">'Country Values'!#REF!</definedName>
    <definedName name="RoofPitch">'Other Values'!$A$375</definedName>
    <definedName name="SalvageProtection">'Other Values'!$A$379</definedName>
    <definedName name="ServiceEquipmentProtection" localSheetId="8">'Country Values'!#REF!</definedName>
    <definedName name="ServiceEquipmentProtection">'Other Values'!$A$383</definedName>
    <definedName name="ShapeIrregularity" localSheetId="8">'Country Values'!#REF!</definedName>
    <definedName name="ShapeIrregularity">'Other Values'!$A$386</definedName>
    <definedName name="ShortColumn" localSheetId="8">'Country Values'!#REF!</definedName>
    <definedName name="ShortColumn">'Other Values'!$A$391</definedName>
    <definedName name="SmallDebris" localSheetId="8">'Country Values'!#REF!</definedName>
    <definedName name="SmallDebris">'Other Values'!$A$394</definedName>
    <definedName name="SoftStory" localSheetId="8">'Country Values'!#REF!</definedName>
    <definedName name="SoftStory">'Other Values'!$A$397</definedName>
    <definedName name="SpecialConstruction" localSheetId="8">'Country Values'!#REF!</definedName>
    <definedName name="SpecialConstruction">'Other Values'!#REF!</definedName>
    <definedName name="SpecialEQConstruction">'Other Values'!$A$400</definedName>
    <definedName name="SprinklerType" localSheetId="8">'Country Values'!#REF!</definedName>
    <definedName name="SprinklerType">'Other Values'!$A$404</definedName>
    <definedName name="StepTriggerType">'Other Values'!$A$415</definedName>
    <definedName name="StepTriggerTypeCode" localSheetId="8">'Country Values'!#REF!</definedName>
    <definedName name="StepTriggerTypeCode">'Other Values'!#REF!</definedName>
    <definedName name="SubmitStatus" localSheetId="8">'Country Values'!#REF!</definedName>
    <definedName name="SubmitStatus">'Other Values'!#REF!</definedName>
    <definedName name="TallOneStory" localSheetId="8">'Country Values'!#REF!</definedName>
    <definedName name="TallOneStory">'Other Values'!$A$420</definedName>
    <definedName name="Tank" localSheetId="8">'Country Values'!#REF!</definedName>
    <definedName name="Tank">'Other Values'!$A$424</definedName>
    <definedName name="TerrainRoughness" localSheetId="8">'Country Values'!#REF!</definedName>
    <definedName name="TerrainRoughness">'Other Values'!$A$427</definedName>
    <definedName name="Torsion" localSheetId="8">'Country Values'!#REF!</definedName>
    <definedName name="Torsion">'Other Values'!$A$432</definedName>
    <definedName name="TreeExposure" localSheetId="8">'Country Values'!#REF!</definedName>
    <definedName name="TreeExposure">'Other Values'!$A$436</definedName>
    <definedName name="Units" localSheetId="8">'Country Values'!#REF!</definedName>
    <definedName name="Units">'Other Values'!$A$439</definedName>
    <definedName name="ValuablesStorage">'Other Values'!$A$447</definedName>
    <definedName name="ValuableStorage" localSheetId="8">'Country Values'!#REF!</definedName>
    <definedName name="ValuableStorage">'Other Values'!#REF!</definedName>
    <definedName name="WallAttachedStructure" localSheetId="8">'Country Values'!#REF!</definedName>
    <definedName name="WallAttachedStructure">'Other Values'!$A$455</definedName>
    <definedName name="WallSiding" localSheetId="8">'Country Values'!#REF!</definedName>
    <definedName name="WallSiding">'Other Values'!#REF!</definedName>
    <definedName name="WindowProtection" localSheetId="8">'Country Values'!#REF!</definedName>
    <definedName name="WindowProtection">'Other Values'!$A$465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146" i="9" l="1"/>
  <c r="I159" i="9"/>
  <c r="I158" i="9"/>
  <c r="I157" i="9"/>
  <c r="I156" i="9"/>
  <c r="I155" i="9"/>
  <c r="I154" i="9"/>
  <c r="I153" i="9"/>
  <c r="I152" i="9"/>
  <c r="I151" i="9"/>
  <c r="I150" i="9"/>
  <c r="I149" i="9"/>
  <c r="I148" i="9"/>
  <c r="I147" i="9"/>
  <c r="I145" i="9"/>
  <c r="I144" i="9"/>
  <c r="I143" i="9"/>
  <c r="I142" i="9"/>
  <c r="I141" i="9"/>
  <c r="I140" i="9"/>
  <c r="I139" i="9"/>
  <c r="H207" i="9" l="1"/>
  <c r="H206" i="9"/>
  <c r="H196" i="9"/>
  <c r="H197" i="9"/>
  <c r="H198" i="9"/>
  <c r="H199" i="9"/>
  <c r="H200" i="9"/>
  <c r="H201" i="9"/>
  <c r="H202" i="9"/>
  <c r="H203" i="9"/>
  <c r="H204" i="9"/>
  <c r="H205" i="9"/>
  <c r="H195" i="9"/>
  <c r="H194" i="9"/>
  <c r="H193" i="9"/>
  <c r="H188" i="9"/>
  <c r="H189" i="9"/>
  <c r="H190" i="9"/>
  <c r="H191" i="9"/>
  <c r="H192" i="9"/>
  <c r="H187" i="9"/>
  <c r="H186" i="9"/>
  <c r="H181" i="9"/>
  <c r="H182" i="9"/>
  <c r="H183" i="9"/>
  <c r="H184" i="9"/>
  <c r="H185" i="9"/>
  <c r="H180" i="9"/>
  <c r="H179" i="9"/>
  <c r="H175" i="9"/>
  <c r="H176" i="9"/>
  <c r="H177" i="9"/>
  <c r="H178" i="9"/>
  <c r="H174" i="9"/>
  <c r="H173" i="9"/>
  <c r="H172" i="9"/>
  <c r="H164" i="9"/>
  <c r="H165" i="9"/>
  <c r="H166" i="9"/>
  <c r="H167" i="9"/>
  <c r="H168" i="9"/>
  <c r="H169" i="9"/>
  <c r="H170" i="9"/>
  <c r="H171" i="9"/>
  <c r="H163" i="9"/>
  <c r="H162" i="9"/>
  <c r="H161" i="9"/>
  <c r="H160" i="9"/>
  <c r="H138" i="9"/>
  <c r="H135" i="9"/>
  <c r="H136" i="9"/>
  <c r="H137" i="9"/>
  <c r="H134" i="9"/>
  <c r="H133" i="9"/>
  <c r="H128" i="9"/>
  <c r="H129" i="9"/>
  <c r="H130" i="9"/>
  <c r="H131" i="9"/>
  <c r="H132" i="9"/>
  <c r="H127" i="9"/>
  <c r="H126" i="9"/>
  <c r="H123" i="9"/>
  <c r="H124" i="9"/>
  <c r="H125" i="9"/>
  <c r="H122" i="9"/>
  <c r="H121" i="9"/>
  <c r="H120" i="9"/>
  <c r="H119" i="9"/>
  <c r="H118" i="9"/>
  <c r="H107" i="9"/>
  <c r="H108" i="9"/>
  <c r="H109" i="9"/>
  <c r="H110" i="9"/>
  <c r="H111" i="9"/>
  <c r="H112" i="9"/>
  <c r="H113" i="9"/>
  <c r="H114" i="9"/>
  <c r="H115" i="9"/>
  <c r="H116" i="9"/>
  <c r="H117" i="9"/>
  <c r="H106" i="9"/>
  <c r="H105" i="9"/>
  <c r="H92" i="9"/>
  <c r="H93" i="9"/>
  <c r="H94" i="9"/>
  <c r="H95" i="9"/>
  <c r="H96" i="9"/>
  <c r="H97" i="9"/>
  <c r="H98" i="9"/>
  <c r="H99" i="9"/>
  <c r="H100" i="9"/>
  <c r="H101" i="9"/>
  <c r="H102" i="9"/>
  <c r="H103" i="9"/>
  <c r="H104" i="9"/>
  <c r="H91" i="9"/>
  <c r="H90" i="9"/>
  <c r="H84" i="9"/>
  <c r="H85" i="9"/>
  <c r="H86" i="9"/>
  <c r="H87" i="9"/>
  <c r="H88" i="9"/>
  <c r="H89" i="9"/>
  <c r="H83" i="9"/>
  <c r="H82" i="9"/>
  <c r="H81" i="9"/>
  <c r="H80" i="9"/>
  <c r="H79" i="9"/>
  <c r="H78" i="9"/>
  <c r="H77" i="9"/>
  <c r="H68" i="9"/>
  <c r="H69" i="9"/>
  <c r="H70" i="9"/>
  <c r="H71" i="9"/>
  <c r="H72" i="9"/>
  <c r="H73" i="9"/>
  <c r="H74" i="9"/>
  <c r="H75" i="9"/>
  <c r="H76" i="9"/>
  <c r="H67" i="9"/>
  <c r="H66" i="9"/>
  <c r="H64" i="9"/>
  <c r="H65" i="9"/>
  <c r="H63" i="9"/>
  <c r="H62" i="9"/>
  <c r="H58" i="9"/>
  <c r="H59" i="9"/>
  <c r="H60" i="9"/>
  <c r="H61" i="9"/>
  <c r="H57" i="9"/>
  <c r="H56" i="9"/>
  <c r="H43" i="9"/>
  <c r="H44" i="9"/>
  <c r="H45" i="9"/>
  <c r="H46" i="9"/>
  <c r="H47" i="9"/>
  <c r="H48" i="9"/>
  <c r="H49" i="9"/>
  <c r="H50" i="9"/>
  <c r="H51" i="9"/>
  <c r="H52" i="9"/>
  <c r="H53" i="9"/>
  <c r="H54" i="9"/>
  <c r="H55" i="9"/>
  <c r="H42" i="9"/>
  <c r="H41" i="9"/>
  <c r="H33" i="9"/>
  <c r="H34" i="9"/>
  <c r="H35" i="9"/>
  <c r="H36" i="9"/>
  <c r="H37" i="9"/>
  <c r="H38" i="9"/>
  <c r="H39" i="9"/>
  <c r="H40" i="9"/>
  <c r="H32" i="9"/>
  <c r="H31" i="9"/>
  <c r="H23" i="9"/>
  <c r="H24" i="9"/>
  <c r="H25" i="9"/>
  <c r="H26" i="9"/>
  <c r="H27" i="9"/>
  <c r="H28" i="9"/>
  <c r="H29" i="9"/>
  <c r="H30" i="9"/>
  <c r="H22" i="9"/>
  <c r="H21" i="9"/>
  <c r="H12" i="9"/>
  <c r="H13" i="9"/>
  <c r="H14" i="9"/>
  <c r="H15" i="9"/>
  <c r="H16" i="9"/>
  <c r="H17" i="9"/>
  <c r="H18" i="9"/>
  <c r="H19" i="9"/>
  <c r="H20" i="9"/>
  <c r="H11" i="9"/>
  <c r="H10" i="9"/>
  <c r="H4" i="9"/>
  <c r="H5" i="9"/>
  <c r="H6" i="9"/>
  <c r="H7" i="9"/>
  <c r="H8" i="9"/>
  <c r="H9" i="9"/>
  <c r="H3" i="9"/>
  <c r="H2" i="9"/>
  <c r="I2" i="9"/>
  <c r="H166" i="8" l="1"/>
  <c r="H175" i="8"/>
  <c r="H174" i="8"/>
  <c r="H173" i="8"/>
  <c r="H172" i="8"/>
  <c r="H171" i="8"/>
  <c r="H170" i="8"/>
  <c r="H169" i="8"/>
  <c r="H168" i="8"/>
  <c r="H167" i="8"/>
  <c r="H165" i="8"/>
  <c r="H164" i="8"/>
  <c r="H163" i="8"/>
  <c r="H162" i="8"/>
  <c r="H161" i="8"/>
  <c r="H160" i="8"/>
  <c r="H159" i="8"/>
  <c r="H158" i="8"/>
  <c r="H157" i="8"/>
  <c r="H156" i="8"/>
  <c r="H155" i="8"/>
  <c r="H154" i="8"/>
  <c r="H153" i="8"/>
  <c r="H152" i="8"/>
  <c r="H151" i="8"/>
  <c r="H150" i="8"/>
  <c r="H149" i="8"/>
  <c r="H148" i="8"/>
  <c r="H147" i="8"/>
  <c r="H146" i="8"/>
  <c r="H145" i="8"/>
  <c r="H144" i="8"/>
  <c r="H143" i="8"/>
  <c r="H142" i="8"/>
  <c r="H141" i="8"/>
  <c r="H140" i="8"/>
  <c r="H139" i="8"/>
  <c r="H138" i="8"/>
  <c r="H137" i="8"/>
  <c r="H136" i="8"/>
  <c r="H135" i="8"/>
  <c r="H134" i="8"/>
  <c r="H133" i="8"/>
  <c r="H132" i="8"/>
  <c r="H131" i="8"/>
  <c r="H130" i="8"/>
  <c r="H129" i="8"/>
  <c r="H128" i="8"/>
  <c r="H127" i="8"/>
  <c r="H126" i="8"/>
  <c r="H125" i="8"/>
  <c r="H124" i="8"/>
  <c r="H123" i="8"/>
  <c r="H122" i="8"/>
  <c r="H121" i="8"/>
  <c r="H120" i="8"/>
  <c r="H119" i="8"/>
  <c r="H118" i="8"/>
  <c r="H117" i="8"/>
  <c r="H116" i="8"/>
  <c r="H115" i="8"/>
  <c r="H114" i="8"/>
  <c r="H113" i="8"/>
  <c r="H112" i="8"/>
  <c r="H111" i="8"/>
  <c r="H110" i="8"/>
  <c r="H109" i="8"/>
  <c r="H108" i="8"/>
  <c r="H107" i="8"/>
  <c r="H106" i="8"/>
  <c r="H105" i="8"/>
  <c r="H104" i="8"/>
  <c r="H103" i="8"/>
  <c r="H102" i="8"/>
  <c r="H101" i="8"/>
  <c r="H100" i="8"/>
  <c r="H99" i="8"/>
  <c r="H98" i="8"/>
  <c r="H97" i="8"/>
  <c r="H96" i="8"/>
  <c r="H95" i="8"/>
  <c r="H94" i="8"/>
  <c r="H93" i="8"/>
  <c r="H92" i="8"/>
  <c r="H91" i="8"/>
  <c r="H90" i="8"/>
  <c r="H89" i="8"/>
  <c r="H88" i="8"/>
  <c r="H87" i="8"/>
  <c r="H86" i="8"/>
  <c r="H85" i="8"/>
  <c r="H84" i="8"/>
  <c r="H83" i="8"/>
  <c r="H82" i="8"/>
  <c r="H81" i="8"/>
  <c r="H80" i="8"/>
  <c r="H79" i="8"/>
  <c r="H78" i="8"/>
  <c r="H77" i="8"/>
  <c r="H76" i="8"/>
  <c r="H75" i="8"/>
  <c r="H74" i="8"/>
  <c r="H73" i="8"/>
  <c r="H69" i="8"/>
  <c r="H68" i="8"/>
  <c r="H67" i="8"/>
  <c r="H66" i="8"/>
  <c r="H65" i="8"/>
  <c r="H62" i="8"/>
  <c r="H63" i="8"/>
  <c r="H64" i="8"/>
  <c r="H61" i="8"/>
  <c r="H60" i="8"/>
  <c r="H59" i="8"/>
  <c r="H58" i="8"/>
  <c r="H57" i="8"/>
  <c r="H56" i="8"/>
  <c r="H55" i="8"/>
  <c r="H54" i="8"/>
  <c r="H45" i="8"/>
  <c r="H46" i="8"/>
  <c r="H47" i="8"/>
  <c r="H48" i="8"/>
  <c r="H49" i="8"/>
  <c r="H50" i="8"/>
  <c r="H51" i="8"/>
  <c r="H52" i="8"/>
  <c r="H53" i="8"/>
  <c r="H44" i="8"/>
  <c r="H43" i="8"/>
  <c r="H42" i="8"/>
  <c r="H41" i="8"/>
  <c r="H40" i="8"/>
  <c r="H39" i="8"/>
  <c r="H38" i="8"/>
  <c r="H37" i="8"/>
  <c r="H36" i="8"/>
  <c r="H35" i="8"/>
  <c r="H34" i="8"/>
  <c r="H33" i="8"/>
  <c r="H32" i="8"/>
  <c r="H31" i="8"/>
  <c r="H30" i="8"/>
  <c r="H29" i="8"/>
  <c r="H28" i="8"/>
  <c r="H27" i="8"/>
  <c r="H26" i="8"/>
  <c r="H25" i="8"/>
  <c r="H24" i="8"/>
  <c r="H23" i="8"/>
  <c r="H22" i="8"/>
  <c r="H21" i="8"/>
  <c r="H20" i="8"/>
  <c r="H19" i="8"/>
  <c r="H18" i="8"/>
  <c r="H17" i="8"/>
  <c r="H16" i="8"/>
  <c r="H15" i="8"/>
  <c r="H14" i="8"/>
  <c r="H13" i="8"/>
  <c r="H12" i="8"/>
  <c r="H11" i="8"/>
  <c r="H10" i="8"/>
  <c r="H9" i="8"/>
  <c r="H4" i="8"/>
  <c r="H5" i="8"/>
  <c r="H6" i="8"/>
  <c r="H7" i="8"/>
  <c r="H8" i="8"/>
  <c r="H3" i="8"/>
  <c r="H2" i="8"/>
  <c r="A44" i="13"/>
  <c r="A43" i="13"/>
  <c r="A42" i="13"/>
  <c r="A41" i="13"/>
  <c r="I193" i="9" l="1"/>
  <c r="I207" i="9"/>
  <c r="I206" i="9"/>
  <c r="I196" i="9"/>
  <c r="I197" i="9"/>
  <c r="I198" i="9"/>
  <c r="I199" i="9"/>
  <c r="I200" i="9"/>
  <c r="I201" i="9"/>
  <c r="I202" i="9"/>
  <c r="I203" i="9"/>
  <c r="I204" i="9"/>
  <c r="I205" i="9"/>
  <c r="I195" i="9"/>
  <c r="I194" i="9"/>
  <c r="I188" i="9"/>
  <c r="I189" i="9"/>
  <c r="I190" i="9"/>
  <c r="I191" i="9"/>
  <c r="I192" i="9"/>
  <c r="I187" i="9"/>
  <c r="I186" i="9"/>
  <c r="I180" i="9"/>
  <c r="I181" i="9"/>
  <c r="I182" i="9"/>
  <c r="I183" i="9"/>
  <c r="I184" i="9"/>
  <c r="I185" i="9"/>
  <c r="I179" i="9"/>
  <c r="I175" i="9"/>
  <c r="I176" i="9"/>
  <c r="I177" i="9"/>
  <c r="I178" i="9"/>
  <c r="I174" i="9"/>
  <c r="I173" i="9"/>
  <c r="I172" i="9"/>
  <c r="I163" i="9"/>
  <c r="I164" i="9"/>
  <c r="I165" i="9"/>
  <c r="I166" i="9"/>
  <c r="I167" i="9"/>
  <c r="I168" i="9"/>
  <c r="I169" i="9"/>
  <c r="I170" i="9"/>
  <c r="I171" i="9"/>
  <c r="I162" i="9"/>
  <c r="I161" i="9"/>
  <c r="I160" i="9"/>
  <c r="I138" i="9"/>
  <c r="I135" i="9"/>
  <c r="I136" i="9"/>
  <c r="I137" i="9"/>
  <c r="I134" i="9"/>
  <c r="I133" i="9"/>
  <c r="I128" i="9"/>
  <c r="I129" i="9"/>
  <c r="I130" i="9"/>
  <c r="I131" i="9"/>
  <c r="I132" i="9"/>
  <c r="I127" i="9"/>
  <c r="I126" i="9"/>
  <c r="I123" i="9"/>
  <c r="I124" i="9"/>
  <c r="I125" i="9"/>
  <c r="I122" i="9"/>
  <c r="I121" i="9"/>
  <c r="I120" i="9"/>
  <c r="I119" i="9"/>
  <c r="I118" i="9"/>
  <c r="I107" i="9"/>
  <c r="I108" i="9"/>
  <c r="I109" i="9"/>
  <c r="I110" i="9"/>
  <c r="I111" i="9"/>
  <c r="I112" i="9"/>
  <c r="I113" i="9"/>
  <c r="I114" i="9"/>
  <c r="I115" i="9"/>
  <c r="I116" i="9"/>
  <c r="I117" i="9"/>
  <c r="I106" i="9"/>
  <c r="I105" i="9"/>
  <c r="I92" i="9"/>
  <c r="I93" i="9"/>
  <c r="I94" i="9"/>
  <c r="I95" i="9"/>
  <c r="I96" i="9"/>
  <c r="I97" i="9"/>
  <c r="I98" i="9"/>
  <c r="I99" i="9"/>
  <c r="I100" i="9"/>
  <c r="I101" i="9"/>
  <c r="I102" i="9"/>
  <c r="I103" i="9"/>
  <c r="I104" i="9"/>
  <c r="I91" i="9"/>
  <c r="I90" i="9"/>
  <c r="I83" i="9"/>
  <c r="I84" i="9"/>
  <c r="I85" i="9"/>
  <c r="I86" i="9"/>
  <c r="I87" i="9"/>
  <c r="I88" i="9"/>
  <c r="I89" i="9"/>
  <c r="I82" i="9"/>
  <c r="I81" i="9"/>
  <c r="I80" i="9"/>
  <c r="I79" i="9"/>
  <c r="I78" i="9"/>
  <c r="I77" i="9"/>
  <c r="I67" i="9"/>
  <c r="I68" i="9"/>
  <c r="I69" i="9"/>
  <c r="I70" i="9"/>
  <c r="I71" i="9"/>
  <c r="I72" i="9"/>
  <c r="I73" i="9"/>
  <c r="I74" i="9"/>
  <c r="I75" i="9"/>
  <c r="I76" i="9"/>
  <c r="I66" i="9"/>
  <c r="I64" i="9"/>
  <c r="I65" i="9"/>
  <c r="I63" i="9"/>
  <c r="I62" i="9"/>
  <c r="I58" i="9"/>
  <c r="I59" i="9"/>
  <c r="I60" i="9"/>
  <c r="I61" i="9"/>
  <c r="I57" i="9"/>
  <c r="I56" i="9"/>
  <c r="I43" i="9"/>
  <c r="I44" i="9"/>
  <c r="I45" i="9"/>
  <c r="I46" i="9"/>
  <c r="I47" i="9"/>
  <c r="I48" i="9"/>
  <c r="I49" i="9"/>
  <c r="I50" i="9"/>
  <c r="I51" i="9"/>
  <c r="I52" i="9"/>
  <c r="I53" i="9"/>
  <c r="I54" i="9"/>
  <c r="I55" i="9"/>
  <c r="I42" i="9"/>
  <c r="I41" i="9"/>
  <c r="I32" i="9"/>
  <c r="I33" i="9"/>
  <c r="I34" i="9"/>
  <c r="I35" i="9"/>
  <c r="I36" i="9"/>
  <c r="I37" i="9"/>
  <c r="I38" i="9"/>
  <c r="I39" i="9"/>
  <c r="I40" i="9"/>
  <c r="I31" i="9"/>
  <c r="I23" i="9"/>
  <c r="I24" i="9"/>
  <c r="I25" i="9"/>
  <c r="I26" i="9"/>
  <c r="I27" i="9"/>
  <c r="I28" i="9"/>
  <c r="I29" i="9"/>
  <c r="I30" i="9"/>
  <c r="I22" i="9"/>
  <c r="I21" i="9"/>
  <c r="I11" i="9"/>
  <c r="I12" i="9"/>
  <c r="I13" i="9"/>
  <c r="I14" i="9"/>
  <c r="I15" i="9"/>
  <c r="I16" i="9"/>
  <c r="I17" i="9"/>
  <c r="I18" i="9"/>
  <c r="I19" i="9"/>
  <c r="I20" i="9"/>
  <c r="I10" i="9"/>
  <c r="I4" i="9"/>
  <c r="I5" i="9"/>
  <c r="I6" i="9"/>
  <c r="I7" i="9"/>
  <c r="I8" i="9"/>
  <c r="I9" i="9"/>
  <c r="I3" i="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Aiste Kalinauskaite</author>
    <author>Matt Jones</author>
  </authors>
  <commentList>
    <comment ref="D1" authorId="0" shapeId="0" xr:uid="{00000000-0006-0000-0200-000001000000}">
      <text>
        <r>
          <rPr>
            <b/>
            <sz val="9"/>
            <color indexed="81"/>
            <rFont val="Tahoma"/>
            <family val="2"/>
          </rPr>
          <t>Aiste Kalinauskaite:</t>
        </r>
        <r>
          <rPr>
            <sz val="9"/>
            <color indexed="81"/>
            <rFont val="Tahoma"/>
            <family val="2"/>
          </rPr>
          <t xml:space="preserve">
R = Required;
O = Optional;
CR = Conditionally Required (see 'OED CR Field Appendix' for further details and hierarchical levels of how the fields should be used.</t>
        </r>
      </text>
    </comment>
    <comment ref="K1" authorId="1" shapeId="0" xr:uid="{00000000-0006-0000-0200-000002000000}">
      <text>
        <r>
          <rPr>
            <b/>
            <sz val="9"/>
            <color indexed="81"/>
            <rFont val="Tahoma"/>
            <family val="2"/>
          </rPr>
          <t xml:space="preserve">If field is empty means DB field name same as input format name.
 </t>
        </r>
      </text>
    </comment>
  </commentList>
</comments>
</file>

<file path=xl/sharedStrings.xml><?xml version="1.0" encoding="utf-8"?>
<sst xmlns="http://schemas.openxmlformats.org/spreadsheetml/2006/main" count="20503" uniqueCount="5638">
  <si>
    <t>Comment</t>
  </si>
  <si>
    <t>ProducerName</t>
  </si>
  <si>
    <t>Underwriter</t>
  </si>
  <si>
    <t>InceptionDate</t>
  </si>
  <si>
    <t>Currency</t>
  </si>
  <si>
    <t>IsPrimary</t>
  </si>
  <si>
    <t>IsTenant</t>
  </si>
  <si>
    <t>City</t>
  </si>
  <si>
    <t>PostalCode</t>
  </si>
  <si>
    <t>Latitude</t>
  </si>
  <si>
    <t>Longitude</t>
  </si>
  <si>
    <t>ConstructionCode</t>
  </si>
  <si>
    <t>OccupancyCode</t>
  </si>
  <si>
    <t>BuildingHeight</t>
  </si>
  <si>
    <t>NonCatGroundUpLoss</t>
  </si>
  <si>
    <t>FloorsOccupied</t>
  </si>
  <si>
    <t>ServiceEquipmentProtection</t>
  </si>
  <si>
    <t>YearBuilt</t>
  </si>
  <si>
    <t>BaseFloodElevation</t>
  </si>
  <si>
    <t>FirstFloorHeight</t>
  </si>
  <si>
    <t>RoofCover</t>
  </si>
  <si>
    <t>FoundationType</t>
  </si>
  <si>
    <t>CustomFloodSOP</t>
  </si>
  <si>
    <t>CustomFloodZone</t>
  </si>
  <si>
    <t>BuildingCondition</t>
  </si>
  <si>
    <t>BuildingShape</t>
  </si>
  <si>
    <t>Torsion</t>
  </si>
  <si>
    <t>SoftStory</t>
  </si>
  <si>
    <t>Retrofit</t>
  </si>
  <si>
    <t>ShortColumn</t>
  </si>
  <si>
    <t>Ornamentation</t>
  </si>
  <si>
    <t>Redundancy</t>
  </si>
  <si>
    <t>Equipment</t>
  </si>
  <si>
    <t>RoofGeometry</t>
  </si>
  <si>
    <t>RoofPitch</t>
  </si>
  <si>
    <t>RoofDeck</t>
  </si>
  <si>
    <t>RoofCoverAttachment</t>
  </si>
  <si>
    <t>RoofDeckAttachment</t>
  </si>
  <si>
    <t>RoofAnchorage</t>
  </si>
  <si>
    <t>RoofYearBuilt</t>
  </si>
  <si>
    <t>Tank</t>
  </si>
  <si>
    <t>Chimney</t>
  </si>
  <si>
    <t>WindowProtection</t>
  </si>
  <si>
    <t>ExternalDoors</t>
  </si>
  <si>
    <t>BuildingExteriorOpening</t>
  </si>
  <si>
    <t>BrickVeneer</t>
  </si>
  <si>
    <t>FoundationConnection</t>
  </si>
  <si>
    <t>InternalPartition</t>
  </si>
  <si>
    <t>Pounding</t>
  </si>
  <si>
    <t>TreeExposure</t>
  </si>
  <si>
    <t>SmallDebris</t>
  </si>
  <si>
    <t>FloorArea</t>
  </si>
  <si>
    <t>BaseFloodElevationUnit</t>
  </si>
  <si>
    <t>Acc</t>
  </si>
  <si>
    <t>Producers</t>
  </si>
  <si>
    <t>Loc</t>
  </si>
  <si>
    <t>Reins</t>
  </si>
  <si>
    <t>N/A</t>
  </si>
  <si>
    <t>ID</t>
  </si>
  <si>
    <t>Unknown</t>
  </si>
  <si>
    <t>Flood control</t>
  </si>
  <si>
    <t>Agriculture</t>
  </si>
  <si>
    <t>Green House</t>
  </si>
  <si>
    <t>Residential, Permanent dwelling: single-family</t>
  </si>
  <si>
    <t>Residential, Permanent dwelling: multi-family</t>
  </si>
  <si>
    <t>Residential, Temporary lodging</t>
  </si>
  <si>
    <t>Residential, Apartment/Condo</t>
  </si>
  <si>
    <t>Residential, Terraced Housing</t>
  </si>
  <si>
    <t>Commercial, General commercial</t>
  </si>
  <si>
    <t>Commercial, Retail trade</t>
  </si>
  <si>
    <t>Commercial, Wholesale trade</t>
  </si>
  <si>
    <t>Commercial, Personal and repair services</t>
  </si>
  <si>
    <t>Commercial, Professional,  technical and business</t>
  </si>
  <si>
    <t>Commercial, Parking</t>
  </si>
  <si>
    <t>Commercial, Golf Courses</t>
  </si>
  <si>
    <t>Industrial, General industrial</t>
  </si>
  <si>
    <t>Industrial,  Heavy fabrication and assembly</t>
  </si>
  <si>
    <t>Industrial, Light fabrication and assembly</t>
  </si>
  <si>
    <t>Industrial, Food and drug processing</t>
  </si>
  <si>
    <t>Industrial, Chemical processing</t>
  </si>
  <si>
    <t>Industrial, Metal and minerals processing</t>
  </si>
  <si>
    <t>Industrial, High technology</t>
  </si>
  <si>
    <t>Industrial, Construction</t>
  </si>
  <si>
    <t>Industrial, Petroleum</t>
  </si>
  <si>
    <t>Industrial, Mining</t>
  </si>
  <si>
    <t>Religion and Nonprofit,  Church</t>
  </si>
  <si>
    <t>Government, General services</t>
  </si>
  <si>
    <t>Government, Emergency services</t>
  </si>
  <si>
    <t>Education, Universities,  colleges and technical schools</t>
  </si>
  <si>
    <t>Education, Primary and secondary schools</t>
  </si>
  <si>
    <t>Transportation, Highway</t>
  </si>
  <si>
    <t>Transportation, Railroad</t>
  </si>
  <si>
    <t>Transportation, Air</t>
  </si>
  <si>
    <t>Transportation, Sea and inland waterways</t>
  </si>
  <si>
    <t>Transportation, Aircraft Hangars</t>
  </si>
  <si>
    <t>Transportation,  Aircrafts at ramps or boarding gates</t>
  </si>
  <si>
    <t>Utilities, Electrical</t>
  </si>
  <si>
    <t>Utilities, Water</t>
  </si>
  <si>
    <t>Utilities, Sanitary sewer</t>
  </si>
  <si>
    <t>Utilities, Natural gas</t>
  </si>
  <si>
    <t>Utilities,  Telephone and telegraph</t>
  </si>
  <si>
    <t>Industrial Facilities Model,  IFM: Unknown</t>
  </si>
  <si>
    <t>Industrial Facilities Model, IFM: Heavy Fabrication and Assembly - General</t>
  </si>
  <si>
    <t>Industrial Facilities Model, IFM: Automotive Manufacturing</t>
  </si>
  <si>
    <t>Industrial Facilities Model, IFM: Fabricated Metal Products</t>
  </si>
  <si>
    <t>Industrial Facilities Model, IFM: Industrial and commercial machinery and equipment</t>
  </si>
  <si>
    <t>Industrial Facilities Model, IFM: Transportation Equipment Assembly</t>
  </si>
  <si>
    <t>Industrial Facilities Model,  IFM: Pulp/Paper and Allied Products Manufacturing</t>
  </si>
  <si>
    <t>Industrial Facilities Model,  IFM: Textile Mill Product</t>
  </si>
  <si>
    <t>Industrial Facilities Model, IFM: Stone/Clay/Glass/Ceramics products</t>
  </si>
  <si>
    <t>Industrial Facilities Model, IFM: Light Fabrication and Assembly - General</t>
  </si>
  <si>
    <t>Industrial Facilities Model, IFM: Furniture and Fixtures</t>
  </si>
  <si>
    <t>Industrial Facilities Model, IFM: Apparel and finished products from fabrics</t>
  </si>
  <si>
    <t>Industrial Facilities Model, IFM: Print/Publishing and allied industry</t>
  </si>
  <si>
    <t>Industrial Facilities Model,  IFM: Rubber and miscellaneous plastics products</t>
  </si>
  <si>
    <t>Industrial Facilities Model, IFM: Leather and Leather products</t>
  </si>
  <si>
    <t>Industrial Facilities Model, IFM: Electronic and other electrical equipment (except computer equipment)</t>
  </si>
  <si>
    <t>Industrial Facilities Model, IFM: Measuring analyzing and controlling instruments</t>
  </si>
  <si>
    <t>Industrial Facilities Model,  IFM: Photographic medical and optical goods</t>
  </si>
  <si>
    <t>Industrial Facilities Model, IFM: Watches and clocks</t>
  </si>
  <si>
    <t>Industrial Facilities Model, IFM: Miscellaneous Light Manufacturing Industries</t>
  </si>
  <si>
    <t>Industrial Facilities Model, IFM: Tire manufacturers</t>
  </si>
  <si>
    <t>Industrial Facilities Model, IFM: Food and Drug Processing- General</t>
  </si>
  <si>
    <t>Industrial Facilities Model, IFM: Food and kindred products</t>
  </si>
  <si>
    <t>Industrial Facilities Model, IFM: Tobacco products</t>
  </si>
  <si>
    <t>Industrial Facilities Model, IFM: Pharmaceutical plants</t>
  </si>
  <si>
    <t>Industrial Facilities Model, IFM: Biological Products(except diagnostic) - Medicinals/Botanical/Biomedical</t>
  </si>
  <si>
    <t>Industrial Facilities Model, IFM: Wineries</t>
  </si>
  <si>
    <t>Industrial Facilities Model, IFM: Chemical Processing - General</t>
  </si>
  <si>
    <t xml:space="preserve">Industrial Facilities Model, IFM: Chlorine plants </t>
  </si>
  <si>
    <t>Industrial Facilities Model, IFM: Vinyl plants</t>
  </si>
  <si>
    <t>Industrial Facilities Model, IFM: Light hydrocarbon or aromatics plants</t>
  </si>
  <si>
    <t>Industrial Facilities Model, IFM: Plastics plants</t>
  </si>
  <si>
    <t>Industrial Facilities Model, IFM: Chlorhydrin plants</t>
  </si>
  <si>
    <t>Industrial Facilities Model, IFM: Cement plants/Cement Mills</t>
  </si>
  <si>
    <t>Industrial Facilities Model, IFM: Other Chemical and Allied Products</t>
  </si>
  <si>
    <t>Industrial Facilities Model, IFM: Metal and Minerals Processing- General</t>
  </si>
  <si>
    <t>Industrial Facilities Model, IFM: Primary metal industry</t>
  </si>
  <si>
    <t>Industrial Facilities Model, IFM: Smelters</t>
  </si>
  <si>
    <t>Industrial Facilities Model, IFM: High Technology - General</t>
  </si>
  <si>
    <t>Industrial Facilities Model, IFM: Semi-conductor and related devices</t>
  </si>
  <si>
    <t>Industrial Facilities Model, IFM: Electronic computer devices</t>
  </si>
  <si>
    <t>Industrial Facilities Model, IFM: Computer storage devices</t>
  </si>
  <si>
    <t>Industrial Facilities Model, IFM: Electron tubes</t>
  </si>
  <si>
    <t>Industrial Facilities Model, IFM: Printed circuit boards</t>
  </si>
  <si>
    <t>Industrial Facilities Model, IFM: General building/ construction contractors</t>
  </si>
  <si>
    <t>Industrial Facilities Model, IFM: Heavy Constructions</t>
  </si>
  <si>
    <t>Industrial Facilities Model, IFM: Special Trade Contractors</t>
  </si>
  <si>
    <t>Industrial Facilities Model, IFM: Mining - General</t>
  </si>
  <si>
    <t>Industrial Facilities Model, IFM: Mining operations</t>
  </si>
  <si>
    <t>Industrial Facilities Model, IFM: Metal mining</t>
  </si>
  <si>
    <t>Industrial Facilities Model, IFM: Coal mining</t>
  </si>
  <si>
    <t>Industrial Facilities Model, IFM: Oil Refinery Systems - General</t>
  </si>
  <si>
    <t>Industrial Facilities Model, IFM: Hydro-Electric Power Systems- General</t>
  </si>
  <si>
    <t>Industrial Facilities Model, IFM: Thermo-Electric Power Systems- General</t>
  </si>
  <si>
    <t>Industrial Facilities Model, IFM: Nuclear Power Systems All- General</t>
  </si>
  <si>
    <t>Industrial Facilities Model, IFM: Electric Substation - General</t>
  </si>
  <si>
    <t>Industrial Facilities Model, IFM: Potable water Systems- General</t>
  </si>
  <si>
    <t>Industrial Facilities Model, IFM: Waste water treatment Systems- General</t>
  </si>
  <si>
    <t>Industrial Facilities Model, IFM: Port Systems</t>
  </si>
  <si>
    <t>Industrial Facilities Model, IFM: Ferry Systems</t>
  </si>
  <si>
    <t>Offshore, Oil production only</t>
  </si>
  <si>
    <t>Offshore, Gas production only</t>
  </si>
  <si>
    <t>Offshore, No production</t>
  </si>
  <si>
    <t>Offshore, Oil and gas production</t>
  </si>
  <si>
    <t>Offshore, Drilling</t>
  </si>
  <si>
    <t>Offshore, Workover</t>
  </si>
  <si>
    <t>Offshore, Ready stacked</t>
  </si>
  <si>
    <t>Offshore, Waiting on location</t>
  </si>
  <si>
    <t>Commercial,  Warehouse</t>
  </si>
  <si>
    <t>Industrial Facilities Model, IFM: Lumber and wood products (excluding furniture)</t>
  </si>
  <si>
    <t>Agriculture Systems - General</t>
  </si>
  <si>
    <t>Bridges, Unknown Bridge</t>
  </si>
  <si>
    <t>Bridges, Multispan simply supported CONCRETE</t>
  </si>
  <si>
    <t>Bridges, Multispan simply supported STEEL</t>
  </si>
  <si>
    <t>Bridges, Single Span Bridge</t>
  </si>
  <si>
    <t>Bridges, General Concrete</t>
  </si>
  <si>
    <t>Bridges, General Steel</t>
  </si>
  <si>
    <t>Bridges, Multispan continuous CONCRETE</t>
  </si>
  <si>
    <t>Bridges, Multispan continuous STEEL</t>
  </si>
  <si>
    <t>Tunnels, Rock Bored Tunnels</t>
  </si>
  <si>
    <t>Tunnels, Unknown Tunnel</t>
  </si>
  <si>
    <t>Tunnels, Rock Cut and Cover Tunnels</t>
  </si>
  <si>
    <t>Tunnels, Alluvial Cut and Cover Tunnels</t>
  </si>
  <si>
    <t>Tanks, Unknown Tanks</t>
  </si>
  <si>
    <t>Tanks, Underground Liquid Tanks</t>
  </si>
  <si>
    <t>Tanks, Underground Solid Tanks</t>
  </si>
  <si>
    <t>Tanks, On Ground Liquid Tanks</t>
  </si>
  <si>
    <t>Tanks, On Ground Steel liquid Tanks</t>
  </si>
  <si>
    <t>Tanks, On Ground Solid Tanks</t>
  </si>
  <si>
    <t>Tanks, On Ground Steel solid Tanks</t>
  </si>
  <si>
    <t>Tanks, Elevated Steel liquid Tanks</t>
  </si>
  <si>
    <t>Tanks, Elevated Concrete liquid Tanks</t>
  </si>
  <si>
    <t>Tanks, Elevated Solid Tanks</t>
  </si>
  <si>
    <t>Tanks, Elevated Steel solid Tanks</t>
  </si>
  <si>
    <t>Pipelines, Unknown Pipeline</t>
  </si>
  <si>
    <t>Pipelines, General Underground Pipelines</t>
  </si>
  <si>
    <t>Pipelines, Underground Cast Iron Pipelines</t>
  </si>
  <si>
    <t>Pipelines, Underground Asbestos Cement Pipelines</t>
  </si>
  <si>
    <t>Pipelines, Underground Concrete Pipelines</t>
  </si>
  <si>
    <t>Pipelines, Underground PVC Pipelines</t>
  </si>
  <si>
    <t>Pipelines, Underground Ductile Iron Pipelines</t>
  </si>
  <si>
    <t>Pipelines, General At Grade Pipelines</t>
  </si>
  <si>
    <t>Pipelines, At Grade Cast Iron Pipelines</t>
  </si>
  <si>
    <t>Pipelines, At Grade Asbestos Cement Pipelines</t>
  </si>
  <si>
    <t>Pipelines, At Grade Concrete Pipelines</t>
  </si>
  <si>
    <t>Pipelines, At Grade PVC Pipelines</t>
  </si>
  <si>
    <t>Pipelines, At Grade Ductile Iron Pipelines</t>
  </si>
  <si>
    <t>Wood, Wood frame</t>
  </si>
  <si>
    <t>Wood, Light wood frame</t>
  </si>
  <si>
    <t>Wood, Masonry veneer</t>
  </si>
  <si>
    <t>Wood, Heavy timber</t>
  </si>
  <si>
    <t>Wood, Okabe</t>
  </si>
  <si>
    <t>Wood, Shinkabe</t>
  </si>
  <si>
    <t>Wood, Lightweight Cladding</t>
  </si>
  <si>
    <t>Wood, Hawaii indigenous material</t>
  </si>
  <si>
    <t>Masonry, Masonry</t>
  </si>
  <si>
    <t>Masonry, Adobe</t>
  </si>
  <si>
    <t>Masonry, Rubble stone masonry</t>
  </si>
  <si>
    <t>Masonry, Reinforced masonry</t>
  </si>
  <si>
    <t>Masonry, Reinforced masonry shear wall with mrf</t>
  </si>
  <si>
    <t>Masonry, Reinforced masonry shear wall w/o mrf</t>
  </si>
  <si>
    <t>Masonry, Joisted masonry</t>
  </si>
  <si>
    <t>Masonry, Confined Masonry</t>
  </si>
  <si>
    <t>Masonry, Cavity Double Brick</t>
  </si>
  <si>
    <t>Concrete, Reinforced concrete</t>
  </si>
  <si>
    <t>Concrete, Reinforced concrete shear wall w/ mrf</t>
  </si>
  <si>
    <t>Concrete, Reinforced concrete shear wall w/o mrf</t>
  </si>
  <si>
    <t>Concrete, Reinforced concrete mrf ductile</t>
  </si>
  <si>
    <t>Concrete, Reinforced concrete mrf non-ductile</t>
  </si>
  <si>
    <t>Concrete, Tilt-up</t>
  </si>
  <si>
    <t>Concrete, Pre-cast concrete</t>
  </si>
  <si>
    <t>Concrete, Pre-cast concrete w/ shear wall</t>
  </si>
  <si>
    <t>Concrete, Reinforced concrete mrf</t>
  </si>
  <si>
    <t>Concrete, Reinforced concrete mrf with URM</t>
  </si>
  <si>
    <t>Steel, Steel</t>
  </si>
  <si>
    <t>Steel, Light metal</t>
  </si>
  <si>
    <t>Steel, Braced steel frame</t>
  </si>
  <si>
    <t>Steel, Steel mrf perimeter</t>
  </si>
  <si>
    <t>Steel, Steel mrf distributed</t>
  </si>
  <si>
    <t>Steel, Steel mrf</t>
  </si>
  <si>
    <t>Steel, Steel frame w/ URM</t>
  </si>
  <si>
    <t>Steel, Steel frame w/ concrete shear wall</t>
  </si>
  <si>
    <t>Steel, Steel reinforced concrete</t>
  </si>
  <si>
    <t>Composite, FM – Fire res RC Apt. Masonry dwellings</t>
  </si>
  <si>
    <t>Composite, FT – Fire res non-apt dwl RC mas/stl</t>
  </si>
  <si>
    <t>Composite, FH – Dwellings other than FM, FT</t>
  </si>
  <si>
    <t>Composite, F2 – Semi-fire res and steel bldg</t>
  </si>
  <si>
    <t>Composite, F3 – Buildings other than F1,F2</t>
  </si>
  <si>
    <t>Composite, A: Fire-resistive dwellings</t>
  </si>
  <si>
    <t>Composite, B: Semi-fire-resistive dwellings</t>
  </si>
  <si>
    <t>Composite, C: Slow-burning dwellings</t>
  </si>
  <si>
    <t>Composite, D: Dwelling other than A, B or C</t>
  </si>
  <si>
    <t>Composite, Sp: Fire-resistive concrete buildings</t>
  </si>
  <si>
    <t>Composite, 1: Fire-resistive buildings other</t>
  </si>
  <si>
    <t>Composite, 2: Semi-fire-resistive buildings</t>
  </si>
  <si>
    <t>Composite, 3: Slow-burning buildings</t>
  </si>
  <si>
    <t>Composite, 4: Other than Sp, 1, 2, or 3</t>
  </si>
  <si>
    <t>Special, Long-span</t>
  </si>
  <si>
    <t>Special, Semi-wind resistive</t>
  </si>
  <si>
    <t>Special, Wind resistive</t>
  </si>
  <si>
    <t>Special, Unknown glass</t>
  </si>
  <si>
    <t>Special, Safety glass</t>
  </si>
  <si>
    <t>Special, Impact resistance glass</t>
  </si>
  <si>
    <t>Mobile Homes, Mobile Homes</t>
  </si>
  <si>
    <t>Mobile Homes, Mobile homes no tie down</t>
  </si>
  <si>
    <t>Mobile Homes, Mobile homes part tie down</t>
  </si>
  <si>
    <t>Mobile Homes, Mobile homes full tie down</t>
  </si>
  <si>
    <t>Bridges, Conventional multiple span bridges</t>
  </si>
  <si>
    <t>Bridges, Conventional continuous bridges</t>
  </si>
  <si>
    <t>Bridges, Major bridges</t>
  </si>
  <si>
    <t>Pavements, Railroads</t>
  </si>
  <si>
    <t>Pavements, Highways</t>
  </si>
  <si>
    <t>Pavements, Runways</t>
  </si>
  <si>
    <t>Dams, Concrete dams</t>
  </si>
  <si>
    <t>Dams, Earthfill dams</t>
  </si>
  <si>
    <t>Tunnels, Alluvium tunnels</t>
  </si>
  <si>
    <t>Tunnels, Rock tunnels</t>
  </si>
  <si>
    <t>Chimneys, Masonry chimneys</t>
  </si>
  <si>
    <t>Chimneys, Concrete chimneys</t>
  </si>
  <si>
    <t>Chimneys, Steel chimneys</t>
  </si>
  <si>
    <t>Towers, Electrical transmission major</t>
  </si>
  <si>
    <t>Towers, Broadcast towers</t>
  </si>
  <si>
    <t>Towers, Observation towers</t>
  </si>
  <si>
    <t>Towers, Offshore towers</t>
  </si>
  <si>
    <t>Miscellaneous, Railway Property</t>
  </si>
  <si>
    <t>Miscellaneous, Compressor stations</t>
  </si>
  <si>
    <t>Miscellaneous, Cranes</t>
  </si>
  <si>
    <t>Miscellaneous, Conveyor systems</t>
  </si>
  <si>
    <t>Miscellaneous, Canals</t>
  </si>
  <si>
    <t>Miscellaneous, Earth retaining structures</t>
  </si>
  <si>
    <t>Miscellaneous, Waterfront structures</t>
  </si>
  <si>
    <t>Miscellaneous, Transit Warehouse</t>
  </si>
  <si>
    <t>Miscellaneous, Marine Hull</t>
  </si>
  <si>
    <t>Marine Craft, Pleasure Boats &amp; Yachts</t>
  </si>
  <si>
    <t>Marine Craft, Pleasure Boats &amp; Yachts - Power Boats</t>
  </si>
  <si>
    <t>Marine Craft, Pleasure Boats &amp; Yachts - Sail Boats</t>
  </si>
  <si>
    <t>Marine Cargo, Carpool</t>
  </si>
  <si>
    <t>Marine Cargo, General and Containerized Cargo</t>
  </si>
  <si>
    <t>Marine Cargo, Heavy Cargo</t>
  </si>
  <si>
    <t>Marine Cargo, Refrigerated Cargo</t>
  </si>
  <si>
    <t>Marine Cargo, Dry Bulk Cargo</t>
  </si>
  <si>
    <t>Marine Cargo, Liquid Bulk Cargo</t>
  </si>
  <si>
    <t>Marine Cargo, Combustible: Carpool</t>
  </si>
  <si>
    <t>Marine Cargo, Combustible: General and Containerized</t>
  </si>
  <si>
    <t>Marine Cargo, Combustible: Heavy Cargo</t>
  </si>
  <si>
    <t>Marine Cargo, Combustible: Refrigerated Cargo</t>
  </si>
  <si>
    <t>Marine Cargo, Combustible: Dry Bulk Cargo</t>
  </si>
  <si>
    <t>Marine Cargo, Combustible: Liquid Bulk Cargo</t>
  </si>
  <si>
    <t>Marine Cargo, Combustible: Unknown Cargo</t>
  </si>
  <si>
    <t>Marine Cargo, Non-Combustible: Carpool</t>
  </si>
  <si>
    <t>Marine Cargo, Non-Combustible: General and Container</t>
  </si>
  <si>
    <t>Marine Cargo, Non-Combustible: Heavy Cargo</t>
  </si>
  <si>
    <t>Marine Cargo, Non-Combustible: Refrigerated Cargo</t>
  </si>
  <si>
    <t>Marine Cargo, Non-Combustible: Dry Bulk Cargo</t>
  </si>
  <si>
    <t>Marine Cargo, Non-Combustible: Liquid Bulk Cargo</t>
  </si>
  <si>
    <t>Marine Cargo, Non-Combustible: Unknown Cargo</t>
  </si>
  <si>
    <t>Offshore, Unknown</t>
  </si>
  <si>
    <t>Offshore, Caisson</t>
  </si>
  <si>
    <t>Offshore, Compliant Tower</t>
  </si>
  <si>
    <t>Offshore, Jack-up</t>
  </si>
  <si>
    <t>Offshore, Mini Tension Leg Platform</t>
  </si>
  <si>
    <t>Offshore, Drill Rig</t>
  </si>
  <si>
    <t>Offshore, Semi Submersible Floating Production</t>
  </si>
  <si>
    <t>Offshore, Drill Ship</t>
  </si>
  <si>
    <t>Offshore, SPAR Floating Production System</t>
  </si>
  <si>
    <t>Offshore, Submersible Production System</t>
  </si>
  <si>
    <t>Offshore, Underwater Production Units, Completion</t>
  </si>
  <si>
    <t>Offshore, Tension Leg Platform</t>
  </si>
  <si>
    <t>Offshore, Well Protector</t>
  </si>
  <si>
    <t>Tunnels, Alluvial Bored Tunnels</t>
  </si>
  <si>
    <t>Tanks, On Ground Concrete liquid Tanks</t>
  </si>
  <si>
    <t>Tanks, On Ground Concrete solid Tanks</t>
  </si>
  <si>
    <t>Tanks, Elevated Liquid Tanks</t>
  </si>
  <si>
    <t>Tanks, Elevated Concrete solid Tanks</t>
  </si>
  <si>
    <t>Composite, F1 – Fire res RC and masonry bldg</t>
  </si>
  <si>
    <t>Towers, Electrical transmission conventional</t>
  </si>
  <si>
    <t>Equipment, Residential equipment</t>
  </si>
  <si>
    <t>Equipment, Office equipment</t>
  </si>
  <si>
    <t>Equipment, Electrical equipment</t>
  </si>
  <si>
    <t>Equipment, Mechanical equipment</t>
  </si>
  <si>
    <t>Equipment, High-technology equipment</t>
  </si>
  <si>
    <t>Equipment, Trains, trucks, airplanes etc.</t>
  </si>
  <si>
    <t>Equipment, Thermal Power Plant</t>
  </si>
  <si>
    <t>Offshore, Fixed Jacket Platform</t>
  </si>
  <si>
    <t>CedantName</t>
  </si>
  <si>
    <t>BranchName</t>
  </si>
  <si>
    <t>ExpiryDate</t>
  </si>
  <si>
    <t>LOB</t>
  </si>
  <si>
    <t>PerilCode</t>
  </si>
  <si>
    <t>BuildingID</t>
  </si>
  <si>
    <t>LocInceptionDate</t>
  </si>
  <si>
    <t>LocExpiryDate</t>
  </si>
  <si>
    <t>PercentComplete</t>
  </si>
  <si>
    <t>CompletionDate</t>
  </si>
  <si>
    <t>StreetAddress</t>
  </si>
  <si>
    <t>AreaCode</t>
  </si>
  <si>
    <t>AreaName</t>
  </si>
  <si>
    <t>AddressMatch</t>
  </si>
  <si>
    <t>NumberOfBuildings</t>
  </si>
  <si>
    <t>LocUserDef1</t>
  </si>
  <si>
    <t>LocUserDef2</t>
  </si>
  <si>
    <t>LocUserDef3</t>
  </si>
  <si>
    <t>LocUserDef4</t>
  </si>
  <si>
    <t>BuildingTIV</t>
  </si>
  <si>
    <t>ContentsTIV</t>
  </si>
  <si>
    <t>BITIV</t>
  </si>
  <si>
    <t>BIPOI</t>
  </si>
  <si>
    <t>BIWaitingPeriod</t>
  </si>
  <si>
    <t>YearUpgraded</t>
  </si>
  <si>
    <t>ConstructionQuality</t>
  </si>
  <si>
    <t>RoofEquipment</t>
  </si>
  <si>
    <t>Basement</t>
  </si>
  <si>
    <t>BIRedundancy</t>
  </si>
  <si>
    <t>BIPreparedness</t>
  </si>
  <si>
    <t>BuildingHeightUnit</t>
  </si>
  <si>
    <t>SprinklerType</t>
  </si>
  <si>
    <t>ReinsType</t>
  </si>
  <si>
    <t>WS</t>
  </si>
  <si>
    <t>Terrorism</t>
  </si>
  <si>
    <t>Storm Surge</t>
  </si>
  <si>
    <t>Tornado</t>
  </si>
  <si>
    <t>Hail</t>
  </si>
  <si>
    <t>Tsunami</t>
  </si>
  <si>
    <t>Locations</t>
  </si>
  <si>
    <t>US</t>
  </si>
  <si>
    <t>CA</t>
  </si>
  <si>
    <t>LA</t>
  </si>
  <si>
    <t>FloodZone</t>
  </si>
  <si>
    <t>GroundEquipment</t>
  </si>
  <si>
    <t>EquipmentBracing</t>
  </si>
  <si>
    <t>Flashing</t>
  </si>
  <si>
    <t>CrippleWall</t>
  </si>
  <si>
    <t>Fatigue</t>
  </si>
  <si>
    <t>RoofFrame</t>
  </si>
  <si>
    <t>Cladding</t>
  </si>
  <si>
    <t>RoofMaintenance</t>
  </si>
  <si>
    <t>ContentsFloodVuln</t>
  </si>
  <si>
    <t>Packaging</t>
  </si>
  <si>
    <t>Protection</t>
  </si>
  <si>
    <t>SalvageProtection</t>
  </si>
  <si>
    <t>Type &amp; Description</t>
  </si>
  <si>
    <t>OtherTIV</t>
  </si>
  <si>
    <t>Building Total Insured Value</t>
  </si>
  <si>
    <t>Contents Total Insured Value</t>
  </si>
  <si>
    <t>Wildfire / Bushfire</t>
  </si>
  <si>
    <t>Landslide</t>
  </si>
  <si>
    <t>BI</t>
  </si>
  <si>
    <t>All perils covered</t>
  </si>
  <si>
    <t>User-defined flood zone</t>
  </si>
  <si>
    <t>Indicates whether the building is in compliance with the FEMA flood zone requirements in both design and construction</t>
  </si>
  <si>
    <t>FEMACompliance</t>
  </si>
  <si>
    <t>Code that represents the materials used to construct the roof deck</t>
  </si>
  <si>
    <t>Code that represents the slope of the roof</t>
  </si>
  <si>
    <t>Code that indicates if the building has a multi-story hall</t>
  </si>
  <si>
    <t>Code that represents the connections used to secure the roof support system to the walls</t>
  </si>
  <si>
    <t>Code that represents the connections used to secure the roof deck to the underlying roof support system</t>
  </si>
  <si>
    <t>Code that represents the percentage of exterior walls that are open (i.e. have windows or doors)</t>
  </si>
  <si>
    <t>ReinsName</t>
  </si>
  <si>
    <t>Windstorm (ETC + TC) with Storm Surge</t>
  </si>
  <si>
    <t>Fire Following</t>
  </si>
  <si>
    <t>Branch name</t>
  </si>
  <si>
    <t>Underwriter name</t>
  </si>
  <si>
    <t>Location name</t>
  </si>
  <si>
    <t>Location number</t>
  </si>
  <si>
    <t>Location user defined field 5</t>
  </si>
  <si>
    <t>Code that represents the percentage of external walls that consist of brick veneer.</t>
  </si>
  <si>
    <t>MultiStoryHall</t>
  </si>
  <si>
    <t>Location group name</t>
  </si>
  <si>
    <t>Unique building identification number</t>
  </si>
  <si>
    <t>Country</t>
  </si>
  <si>
    <t>CountryCode</t>
  </si>
  <si>
    <t>Original occupancy scheme</t>
  </si>
  <si>
    <t>Original occupancy code</t>
  </si>
  <si>
    <t>Original construction scheme</t>
  </si>
  <si>
    <t>Original construction code</t>
  </si>
  <si>
    <t>Number of buildings</t>
  </si>
  <si>
    <t>Sprinkler type</t>
  </si>
  <si>
    <t>Location user defined field 1</t>
  </si>
  <si>
    <t>Location user defined field 2</t>
  </si>
  <si>
    <t>Location user defined field 3</t>
  </si>
  <si>
    <t>Location user defined field 4</t>
  </si>
  <si>
    <t>Business Interruption (BI) Total Insured Value</t>
  </si>
  <si>
    <t>BI waiting period (in days)</t>
  </si>
  <si>
    <t>Code that indicates whether the service equipment is protected from flood</t>
  </si>
  <si>
    <t>BI preparedness</t>
  </si>
  <si>
    <t>BI redundancy</t>
  </si>
  <si>
    <t>Total height of the structure</t>
  </si>
  <si>
    <t>BuildingValuation</t>
  </si>
  <si>
    <t>ZWL</t>
  </si>
  <si>
    <t>CYP</t>
  </si>
  <si>
    <t>GHC</t>
  </si>
  <si>
    <t>MXP</t>
  </si>
  <si>
    <t>TMT</t>
  </si>
  <si>
    <t>HoursClause</t>
  </si>
  <si>
    <t>NBCR Terrorism</t>
  </si>
  <si>
    <t>BAM</t>
  </si>
  <si>
    <t>INR</t>
  </si>
  <si>
    <t>KWD</t>
  </si>
  <si>
    <t>AED</t>
  </si>
  <si>
    <t>EUR</t>
  </si>
  <si>
    <t>Arab Emirates</t>
  </si>
  <si>
    <t>Afghanistan</t>
  </si>
  <si>
    <t>Albania</t>
  </si>
  <si>
    <t>Armenia</t>
  </si>
  <si>
    <t>Netherlands</t>
  </si>
  <si>
    <t>Angola</t>
  </si>
  <si>
    <t>Argentina</t>
  </si>
  <si>
    <t>Australia</t>
  </si>
  <si>
    <t>Azerbaijan</t>
  </si>
  <si>
    <t>Bosnia and Herzegovina</t>
  </si>
  <si>
    <t>Barbados</t>
  </si>
  <si>
    <t>Bangladesh</t>
  </si>
  <si>
    <t>Bulgaria</t>
  </si>
  <si>
    <t>Bahrain</t>
  </si>
  <si>
    <t>Burundi</t>
  </si>
  <si>
    <t>Bermuda</t>
  </si>
  <si>
    <t>Brunei</t>
  </si>
  <si>
    <t>Bolivia</t>
  </si>
  <si>
    <t>Brazil</t>
  </si>
  <si>
    <t>Bahamas</t>
  </si>
  <si>
    <t>Bhutan</t>
  </si>
  <si>
    <t>Botswana</t>
  </si>
  <si>
    <t>Belarus</t>
  </si>
  <si>
    <t>Belize</t>
  </si>
  <si>
    <t>Canada</t>
  </si>
  <si>
    <t>Congo, Dem Rep of / Zaire</t>
  </si>
  <si>
    <t>Switzerland</t>
  </si>
  <si>
    <t>Chile</t>
  </si>
  <si>
    <t>China</t>
  </si>
  <si>
    <t>Colombia</t>
  </si>
  <si>
    <t>Costa Rica</t>
  </si>
  <si>
    <t>Cuba</t>
  </si>
  <si>
    <t>Cape Verde</t>
  </si>
  <si>
    <t>Cyprus</t>
  </si>
  <si>
    <t>Czech Republic</t>
  </si>
  <si>
    <t>Djibouti</t>
  </si>
  <si>
    <t>Denmark</t>
  </si>
  <si>
    <t>Dominican</t>
  </si>
  <si>
    <t>Algeria</t>
  </si>
  <si>
    <t>Estonia</t>
  </si>
  <si>
    <t>Egypt</t>
  </si>
  <si>
    <t>Eritrea</t>
  </si>
  <si>
    <t>Ethiopia</t>
  </si>
  <si>
    <t>Europe</t>
  </si>
  <si>
    <t>Fiji</t>
  </si>
  <si>
    <t>Falkland Islands (Islas Malvinas)</t>
  </si>
  <si>
    <t>United Kingdom</t>
  </si>
  <si>
    <t>Georgia</t>
  </si>
  <si>
    <t>Ghana</t>
  </si>
  <si>
    <t>Gibraltar</t>
  </si>
  <si>
    <t>Gambia, The</t>
  </si>
  <si>
    <t>Guinea</t>
  </si>
  <si>
    <t>Guatemala</t>
  </si>
  <si>
    <t>Guyana</t>
  </si>
  <si>
    <t>Hong Kong</t>
  </si>
  <si>
    <t>Honduras</t>
  </si>
  <si>
    <t>Croatia</t>
  </si>
  <si>
    <t>Haiti</t>
  </si>
  <si>
    <t>Hungary</t>
  </si>
  <si>
    <t>Indonesia</t>
  </si>
  <si>
    <t>Israel</t>
  </si>
  <si>
    <t>India</t>
  </si>
  <si>
    <t>Iraq</t>
  </si>
  <si>
    <t>Iran</t>
  </si>
  <si>
    <t>Iceland</t>
  </si>
  <si>
    <t>Jamaica</t>
  </si>
  <si>
    <t>Jordan</t>
  </si>
  <si>
    <t>Japan</t>
  </si>
  <si>
    <t>Kenya</t>
  </si>
  <si>
    <t>Kyrgyzstan</t>
  </si>
  <si>
    <t>Cambodia</t>
  </si>
  <si>
    <t>Comoros</t>
  </si>
  <si>
    <t>Korea, North</t>
  </si>
  <si>
    <t>Republic of Korea</t>
  </si>
  <si>
    <t>Kuwait</t>
  </si>
  <si>
    <t>Cayman Islands</t>
  </si>
  <si>
    <t>Kazakhstan</t>
  </si>
  <si>
    <t>Laos</t>
  </si>
  <si>
    <t>Lebanon</t>
  </si>
  <si>
    <t>Sri Lanka</t>
  </si>
  <si>
    <t>Liberia</t>
  </si>
  <si>
    <t>Lesotho</t>
  </si>
  <si>
    <t>Lithuania</t>
  </si>
  <si>
    <t>Latvia</t>
  </si>
  <si>
    <t>Libya</t>
  </si>
  <si>
    <t>Morocco</t>
  </si>
  <si>
    <t>Moldova</t>
  </si>
  <si>
    <t>Madagascar</t>
  </si>
  <si>
    <t>Macedonia, The Republic of</t>
  </si>
  <si>
    <t>Burma / Myanmar</t>
  </si>
  <si>
    <t>Mongolia</t>
  </si>
  <si>
    <t>Macau</t>
  </si>
  <si>
    <t>Mauritania</t>
  </si>
  <si>
    <t>Malta</t>
  </si>
  <si>
    <t>Mauritius</t>
  </si>
  <si>
    <t>Maldives</t>
  </si>
  <si>
    <t>Malawi</t>
  </si>
  <si>
    <t>Mexico</t>
  </si>
  <si>
    <t>Malaysia</t>
  </si>
  <si>
    <t>Mozambique</t>
  </si>
  <si>
    <t>Namibia</t>
  </si>
  <si>
    <t>Nigeria</t>
  </si>
  <si>
    <t>Nicaragua</t>
  </si>
  <si>
    <t>Norway</t>
  </si>
  <si>
    <t>Nepal</t>
  </si>
  <si>
    <t>New Zealand</t>
  </si>
  <si>
    <t>Oman</t>
  </si>
  <si>
    <t>Panama</t>
  </si>
  <si>
    <t>Peru</t>
  </si>
  <si>
    <t>Papua New Guinea</t>
  </si>
  <si>
    <t>Philippines</t>
  </si>
  <si>
    <t>Pakistan</t>
  </si>
  <si>
    <t>Poland</t>
  </si>
  <si>
    <t>Paraguay</t>
  </si>
  <si>
    <t>Qatar</t>
  </si>
  <si>
    <t>Romania</t>
  </si>
  <si>
    <t>Serbia</t>
  </si>
  <si>
    <t>Russia</t>
  </si>
  <si>
    <t>Rwanda</t>
  </si>
  <si>
    <t>Saudi Arabia</t>
  </si>
  <si>
    <t>Solomon Islands</t>
  </si>
  <si>
    <t>Seychelles</t>
  </si>
  <si>
    <t>Sudan</t>
  </si>
  <si>
    <t>Sweden</t>
  </si>
  <si>
    <t>SINGAPORE</t>
  </si>
  <si>
    <t>St. Helena</t>
  </si>
  <si>
    <t>Slovenia</t>
  </si>
  <si>
    <t>Sierra Leone</t>
  </si>
  <si>
    <t>Somalia</t>
  </si>
  <si>
    <t>Suriname</t>
  </si>
  <si>
    <t>Sao Tome &amp; Principe</t>
  </si>
  <si>
    <t>El Salvador</t>
  </si>
  <si>
    <t>Syria</t>
  </si>
  <si>
    <t>Swaziland</t>
  </si>
  <si>
    <t>Thailand</t>
  </si>
  <si>
    <t>Tajikistan</t>
  </si>
  <si>
    <t>Turkmenistan</t>
  </si>
  <si>
    <t>Tunisia</t>
  </si>
  <si>
    <t>Tonga</t>
  </si>
  <si>
    <t>Turkey</t>
  </si>
  <si>
    <t>Trinidad &amp; Tobago</t>
  </si>
  <si>
    <t>Taiwan</t>
  </si>
  <si>
    <t>Tanzania</t>
  </si>
  <si>
    <t>Ukraine</t>
  </si>
  <si>
    <t>Uganda</t>
  </si>
  <si>
    <t>United States</t>
  </si>
  <si>
    <t>Uruguay</t>
  </si>
  <si>
    <t>Uzbekistan</t>
  </si>
  <si>
    <t>Venezuela</t>
  </si>
  <si>
    <t>Vietnam</t>
  </si>
  <si>
    <t>Vanuatu</t>
  </si>
  <si>
    <t>Western Samoa</t>
  </si>
  <si>
    <t>Central Africa</t>
  </si>
  <si>
    <t>Caribbean</t>
  </si>
  <si>
    <t>West Africa</t>
  </si>
  <si>
    <t>Pacific Franc Exchange</t>
  </si>
  <si>
    <t>Yemen</t>
  </si>
  <si>
    <t>South Africa</t>
  </si>
  <si>
    <t>Zambia</t>
  </si>
  <si>
    <t>Zimbabwe</t>
  </si>
  <si>
    <t>AFN</t>
  </si>
  <si>
    <t>ALL</t>
  </si>
  <si>
    <t>AMD</t>
  </si>
  <si>
    <t>ANG</t>
  </si>
  <si>
    <t>AOA</t>
  </si>
  <si>
    <t>ARS</t>
  </si>
  <si>
    <t>AUD</t>
  </si>
  <si>
    <t>AWG</t>
  </si>
  <si>
    <t>AZM</t>
  </si>
  <si>
    <t>AZN</t>
  </si>
  <si>
    <t>BBD</t>
  </si>
  <si>
    <t>BDT</t>
  </si>
  <si>
    <t>BGN</t>
  </si>
  <si>
    <t>BHD</t>
  </si>
  <si>
    <t>BIF</t>
  </si>
  <si>
    <t>BMD</t>
  </si>
  <si>
    <t>BND</t>
  </si>
  <si>
    <t>BOB</t>
  </si>
  <si>
    <t>BOV</t>
  </si>
  <si>
    <t>BRL</t>
  </si>
  <si>
    <t>BSD</t>
  </si>
  <si>
    <t>BTN</t>
  </si>
  <si>
    <t>BWP</t>
  </si>
  <si>
    <t>BZD</t>
  </si>
  <si>
    <t>CAD</t>
  </si>
  <si>
    <t>CDF</t>
  </si>
  <si>
    <t>CHF</t>
  </si>
  <si>
    <t>CLF</t>
  </si>
  <si>
    <t>COP</t>
  </si>
  <si>
    <t>CLP</t>
  </si>
  <si>
    <t>CNY</t>
  </si>
  <si>
    <t>CRC</t>
  </si>
  <si>
    <t>CUP</t>
  </si>
  <si>
    <t>CVE</t>
  </si>
  <si>
    <t>CZK</t>
  </si>
  <si>
    <t>DJF</t>
  </si>
  <si>
    <t>DKK</t>
  </si>
  <si>
    <t>DOP</t>
  </si>
  <si>
    <t>DZD</t>
  </si>
  <si>
    <t>EEK</t>
  </si>
  <si>
    <t>EGP</t>
  </si>
  <si>
    <t>ERN</t>
  </si>
  <si>
    <t>ETB</t>
  </si>
  <si>
    <t>FJD</t>
  </si>
  <si>
    <t>FKP</t>
  </si>
  <si>
    <t>GBP</t>
  </si>
  <si>
    <t>GEL</t>
  </si>
  <si>
    <t>GHS</t>
  </si>
  <si>
    <t>GIP</t>
  </si>
  <si>
    <t>GMD</t>
  </si>
  <si>
    <t>GNF</t>
  </si>
  <si>
    <t>GTQ</t>
  </si>
  <si>
    <t>GYD</t>
  </si>
  <si>
    <t>HKD</t>
  </si>
  <si>
    <t>HNL</t>
  </si>
  <si>
    <t>HRK</t>
  </si>
  <si>
    <t>HTG</t>
  </si>
  <si>
    <t>HUF</t>
  </si>
  <si>
    <t>IDR</t>
  </si>
  <si>
    <t>ILS</t>
  </si>
  <si>
    <t>IQD</t>
  </si>
  <si>
    <t>IRR</t>
  </si>
  <si>
    <t>ISK</t>
  </si>
  <si>
    <t>JMD</t>
  </si>
  <si>
    <t>JOD</t>
  </si>
  <si>
    <t>JPY</t>
  </si>
  <si>
    <t>KES</t>
  </si>
  <si>
    <t>KGS</t>
  </si>
  <si>
    <t>KHR</t>
  </si>
  <si>
    <t>KMF</t>
  </si>
  <si>
    <t>KPW</t>
  </si>
  <si>
    <t>KRW</t>
  </si>
  <si>
    <t>KYD</t>
  </si>
  <si>
    <t>KZT</t>
  </si>
  <si>
    <t>LAK</t>
  </si>
  <si>
    <t>LBP</t>
  </si>
  <si>
    <t>LKR</t>
  </si>
  <si>
    <t>LRD</t>
  </si>
  <si>
    <t>LSL</t>
  </si>
  <si>
    <t>LTL</t>
  </si>
  <si>
    <t>LVL</t>
  </si>
  <si>
    <t>LYD</t>
  </si>
  <si>
    <t>MAD</t>
  </si>
  <si>
    <t>MDL</t>
  </si>
  <si>
    <t>MGA</t>
  </si>
  <si>
    <t>MKD</t>
  </si>
  <si>
    <t>MMK</t>
  </si>
  <si>
    <t>MNT</t>
  </si>
  <si>
    <t>MOP</t>
  </si>
  <si>
    <t>MRO</t>
  </si>
  <si>
    <t>MTL</t>
  </si>
  <si>
    <t>MUR</t>
  </si>
  <si>
    <t>MVR</t>
  </si>
  <si>
    <t>MWK</t>
  </si>
  <si>
    <t>MXN</t>
  </si>
  <si>
    <t>MXV</t>
  </si>
  <si>
    <t>MYR</t>
  </si>
  <si>
    <t>MZN</t>
  </si>
  <si>
    <t>NAD</t>
  </si>
  <si>
    <t>NGN</t>
  </si>
  <si>
    <t>NIO</t>
  </si>
  <si>
    <t>NOK</t>
  </si>
  <si>
    <t>NPR</t>
  </si>
  <si>
    <t>NZD</t>
  </si>
  <si>
    <t>OMR</t>
  </si>
  <si>
    <t>PAB</t>
  </si>
  <si>
    <t>PEN</t>
  </si>
  <si>
    <t>PGK</t>
  </si>
  <si>
    <t>PHP</t>
  </si>
  <si>
    <t>PKR</t>
  </si>
  <si>
    <t>PLN</t>
  </si>
  <si>
    <t>PYG</t>
  </si>
  <si>
    <t>QAR</t>
  </si>
  <si>
    <t>RON</t>
  </si>
  <si>
    <t>RSD</t>
  </si>
  <si>
    <t>RUB</t>
  </si>
  <si>
    <t>RWF</t>
  </si>
  <si>
    <t>SAR</t>
  </si>
  <si>
    <t>SBD</t>
  </si>
  <si>
    <t>SCR</t>
  </si>
  <si>
    <t>SDD</t>
  </si>
  <si>
    <t>SDG</t>
  </si>
  <si>
    <t>SEK</t>
  </si>
  <si>
    <t>SGD</t>
  </si>
  <si>
    <t>SHP</t>
  </si>
  <si>
    <t>SIT</t>
  </si>
  <si>
    <t>SLL</t>
  </si>
  <si>
    <t>SOS</t>
  </si>
  <si>
    <t>SRD</t>
  </si>
  <si>
    <t>STD</t>
  </si>
  <si>
    <t>SVC</t>
  </si>
  <si>
    <t>SYP</t>
  </si>
  <si>
    <t>SZL</t>
  </si>
  <si>
    <t>THB</t>
  </si>
  <si>
    <t>TJS</t>
  </si>
  <si>
    <t>TND</t>
  </si>
  <si>
    <t>TOP</t>
  </si>
  <si>
    <t>TRY</t>
  </si>
  <si>
    <t>TTD</t>
  </si>
  <si>
    <t>TWD</t>
  </si>
  <si>
    <t>TZS</t>
  </si>
  <si>
    <t>UAH</t>
  </si>
  <si>
    <t>UF</t>
  </si>
  <si>
    <t>UGX</t>
  </si>
  <si>
    <t>USD</t>
  </si>
  <si>
    <t>UYU</t>
  </si>
  <si>
    <t>UZS</t>
  </si>
  <si>
    <t>VEF</t>
  </si>
  <si>
    <t>VND</t>
  </si>
  <si>
    <t>VUV</t>
  </si>
  <si>
    <t>WST</t>
  </si>
  <si>
    <t>XAF</t>
  </si>
  <si>
    <t>XCD</t>
  </si>
  <si>
    <t>XOF</t>
  </si>
  <si>
    <t>XPF</t>
  </si>
  <si>
    <t>YER</t>
  </si>
  <si>
    <t>ZAR</t>
  </si>
  <si>
    <t>ZMK</t>
  </si>
  <si>
    <t>AFA</t>
  </si>
  <si>
    <t>Afghan Afghani (Retired)</t>
  </si>
  <si>
    <t>AON</t>
  </si>
  <si>
    <t>Novo kwanza (Retired)</t>
  </si>
  <si>
    <t>ATS</t>
  </si>
  <si>
    <t>Austrian Schilling</t>
  </si>
  <si>
    <t>Austria</t>
  </si>
  <si>
    <t>BEF</t>
  </si>
  <si>
    <t>Belgian Franc</t>
  </si>
  <si>
    <t>Belgium</t>
  </si>
  <si>
    <t>BGL</t>
  </si>
  <si>
    <t>Bulgarian Lev</t>
  </si>
  <si>
    <t>DEM</t>
  </si>
  <si>
    <t>Deutsche Mark</t>
  </si>
  <si>
    <t>Germany</t>
  </si>
  <si>
    <t>FRF</t>
  </si>
  <si>
    <t>French Franc</t>
  </si>
  <si>
    <t>France</t>
  </si>
  <si>
    <t>GRD</t>
  </si>
  <si>
    <t>Greek Drachmas</t>
  </si>
  <si>
    <t>Greece</t>
  </si>
  <si>
    <t>IEP</t>
  </si>
  <si>
    <t>Ireland Pound</t>
  </si>
  <si>
    <t>Ireland</t>
  </si>
  <si>
    <t>ITL</t>
  </si>
  <si>
    <t>Italian Lira</t>
  </si>
  <si>
    <t>Italy</t>
  </si>
  <si>
    <t>LUF</t>
  </si>
  <si>
    <t>Luxembourg Franc</t>
  </si>
  <si>
    <t>Luxembourg</t>
  </si>
  <si>
    <t>MZM</t>
  </si>
  <si>
    <t>Mozambican Metical (Retired)</t>
  </si>
  <si>
    <t>NIS</t>
  </si>
  <si>
    <t>Israeli New Shekel</t>
  </si>
  <si>
    <t>NLG</t>
  </si>
  <si>
    <t>Dutch Guilder</t>
  </si>
  <si>
    <t>PTE</t>
  </si>
  <si>
    <t>Portuguese Escudo</t>
  </si>
  <si>
    <t>Portugal</t>
  </si>
  <si>
    <t>ROL</t>
  </si>
  <si>
    <t>Romanian Leu</t>
  </si>
  <si>
    <t>SKK</t>
  </si>
  <si>
    <t>Slovak Koruna</t>
  </si>
  <si>
    <t>Slovakia</t>
  </si>
  <si>
    <t>TMM</t>
  </si>
  <si>
    <t>Turkmen Manat (Retired)</t>
  </si>
  <si>
    <t>TRL</t>
  </si>
  <si>
    <t>Turkish Lira</t>
  </si>
  <si>
    <t>VEB</t>
  </si>
  <si>
    <t>Venezuelan Bolivar (Retired)</t>
  </si>
  <si>
    <t>ZMW</t>
  </si>
  <si>
    <t>Zambian Kwacha</t>
  </si>
  <si>
    <t>ZWD</t>
  </si>
  <si>
    <t>Zimbabwean Dollar</t>
  </si>
  <si>
    <t>Conventional Terrorism</t>
  </si>
  <si>
    <t>AD</t>
  </si>
  <si>
    <t>AE</t>
  </si>
  <si>
    <t>AF</t>
  </si>
  <si>
    <t>AG</t>
  </si>
  <si>
    <t>AI</t>
  </si>
  <si>
    <t>AL</t>
  </si>
  <si>
    <t>AM</t>
  </si>
  <si>
    <t>AO</t>
  </si>
  <si>
    <t>AQ</t>
  </si>
  <si>
    <t>AR</t>
  </si>
  <si>
    <t>AS</t>
  </si>
  <si>
    <t>AU</t>
  </si>
  <si>
    <t>AW</t>
  </si>
  <si>
    <t>AX</t>
  </si>
  <si>
    <t>AZ</t>
  </si>
  <si>
    <t>BA</t>
  </si>
  <si>
    <t>BB</t>
  </si>
  <si>
    <t>BD</t>
  </si>
  <si>
    <t>BE</t>
  </si>
  <si>
    <t>BF</t>
  </si>
  <si>
    <t>BG</t>
  </si>
  <si>
    <t>BH</t>
  </si>
  <si>
    <t>BJ</t>
  </si>
  <si>
    <t>BL</t>
  </si>
  <si>
    <t>BM</t>
  </si>
  <si>
    <t>BN</t>
  </si>
  <si>
    <t>BO</t>
  </si>
  <si>
    <t>BR</t>
  </si>
  <si>
    <t>BS</t>
  </si>
  <si>
    <t>BT</t>
  </si>
  <si>
    <t>BV</t>
  </si>
  <si>
    <t>BW</t>
  </si>
  <si>
    <t>BY</t>
  </si>
  <si>
    <t>BZ</t>
  </si>
  <si>
    <t>CC</t>
  </si>
  <si>
    <t>CD</t>
  </si>
  <si>
    <t>CF</t>
  </si>
  <si>
    <t>CG</t>
  </si>
  <si>
    <t>CH</t>
  </si>
  <si>
    <t>CI</t>
  </si>
  <si>
    <t>CK</t>
  </si>
  <si>
    <t>CL</t>
  </si>
  <si>
    <t>CM</t>
  </si>
  <si>
    <t>CN</t>
  </si>
  <si>
    <t>CO</t>
  </si>
  <si>
    <t>CR</t>
  </si>
  <si>
    <t>CU</t>
  </si>
  <si>
    <t>CV</t>
  </si>
  <si>
    <t>CX</t>
  </si>
  <si>
    <t>CY</t>
  </si>
  <si>
    <t>CZ</t>
  </si>
  <si>
    <t>DE</t>
  </si>
  <si>
    <t>DJ</t>
  </si>
  <si>
    <t>DK</t>
  </si>
  <si>
    <t>DM</t>
  </si>
  <si>
    <t>DO</t>
  </si>
  <si>
    <t>DZ</t>
  </si>
  <si>
    <t>EC</t>
  </si>
  <si>
    <t>EE</t>
  </si>
  <si>
    <t>EG</t>
  </si>
  <si>
    <t>EH</t>
  </si>
  <si>
    <t>ER</t>
  </si>
  <si>
    <t>ES</t>
  </si>
  <si>
    <t>ET</t>
  </si>
  <si>
    <t>FI</t>
  </si>
  <si>
    <t>FJ</t>
  </si>
  <si>
    <t>FK</t>
  </si>
  <si>
    <t>FM</t>
  </si>
  <si>
    <t>FO</t>
  </si>
  <si>
    <t>FR</t>
  </si>
  <si>
    <t>GA</t>
  </si>
  <si>
    <t>GB</t>
  </si>
  <si>
    <t>GD</t>
  </si>
  <si>
    <t>GE</t>
  </si>
  <si>
    <t>GF</t>
  </si>
  <si>
    <t>GG</t>
  </si>
  <si>
    <t>GH</t>
  </si>
  <si>
    <t>GI</t>
  </si>
  <si>
    <t>GL</t>
  </si>
  <si>
    <t>GM</t>
  </si>
  <si>
    <t>GN</t>
  </si>
  <si>
    <t>GP</t>
  </si>
  <si>
    <t>GQ</t>
  </si>
  <si>
    <t>GR</t>
  </si>
  <si>
    <t>GS</t>
  </si>
  <si>
    <t>GT</t>
  </si>
  <si>
    <t>GU</t>
  </si>
  <si>
    <t>GW</t>
  </si>
  <si>
    <t>GY</t>
  </si>
  <si>
    <t>HK</t>
  </si>
  <si>
    <t>HM</t>
  </si>
  <si>
    <t>HN</t>
  </si>
  <si>
    <t>HR</t>
  </si>
  <si>
    <t>HT</t>
  </si>
  <si>
    <t>HU</t>
  </si>
  <si>
    <t>IE</t>
  </si>
  <si>
    <t>IL</t>
  </si>
  <si>
    <t>IM</t>
  </si>
  <si>
    <t>IN</t>
  </si>
  <si>
    <t>IO</t>
  </si>
  <si>
    <t>IQ</t>
  </si>
  <si>
    <t>IR</t>
  </si>
  <si>
    <t>IS</t>
  </si>
  <si>
    <t>IT</t>
  </si>
  <si>
    <t>JE</t>
  </si>
  <si>
    <t>JM</t>
  </si>
  <si>
    <t>JO</t>
  </si>
  <si>
    <t>JP</t>
  </si>
  <si>
    <t>KE</t>
  </si>
  <si>
    <t>KG</t>
  </si>
  <si>
    <t>KH</t>
  </si>
  <si>
    <t>KI</t>
  </si>
  <si>
    <t>KM</t>
  </si>
  <si>
    <t>KN</t>
  </si>
  <si>
    <t>KP</t>
  </si>
  <si>
    <t>KR</t>
  </si>
  <si>
    <t>KW</t>
  </si>
  <si>
    <t>KY</t>
  </si>
  <si>
    <t>KZ</t>
  </si>
  <si>
    <t>LB</t>
  </si>
  <si>
    <t>LC</t>
  </si>
  <si>
    <t>LI</t>
  </si>
  <si>
    <t>LR</t>
  </si>
  <si>
    <t>LS</t>
  </si>
  <si>
    <t>LT</t>
  </si>
  <si>
    <t>LU</t>
  </si>
  <si>
    <t>LV</t>
  </si>
  <si>
    <t>LY</t>
  </si>
  <si>
    <t>MA</t>
  </si>
  <si>
    <t>MC</t>
  </si>
  <si>
    <t>MD</t>
  </si>
  <si>
    <t>ME</t>
  </si>
  <si>
    <t>MF</t>
  </si>
  <si>
    <t>MG</t>
  </si>
  <si>
    <t>MH</t>
  </si>
  <si>
    <t>MK</t>
  </si>
  <si>
    <t>ML</t>
  </si>
  <si>
    <t>MM</t>
  </si>
  <si>
    <t>MN</t>
  </si>
  <si>
    <t>MO</t>
  </si>
  <si>
    <t>MP</t>
  </si>
  <si>
    <t>MQ</t>
  </si>
  <si>
    <t>MR</t>
  </si>
  <si>
    <t>MS</t>
  </si>
  <si>
    <t>MT</t>
  </si>
  <si>
    <t>MU</t>
  </si>
  <si>
    <t>MV</t>
  </si>
  <si>
    <t>MW</t>
  </si>
  <si>
    <t>MX</t>
  </si>
  <si>
    <t>MY</t>
  </si>
  <si>
    <t>MZ</t>
  </si>
  <si>
    <t>NA</t>
  </si>
  <si>
    <t>NC</t>
  </si>
  <si>
    <t>NE</t>
  </si>
  <si>
    <t>NF</t>
  </si>
  <si>
    <t>NG</t>
  </si>
  <si>
    <t>NI</t>
  </si>
  <si>
    <t>NL</t>
  </si>
  <si>
    <t>NO</t>
  </si>
  <si>
    <t>NP</t>
  </si>
  <si>
    <t>NR</t>
  </si>
  <si>
    <t>NU</t>
  </si>
  <si>
    <t>NZ</t>
  </si>
  <si>
    <t>OM</t>
  </si>
  <si>
    <t>PA</t>
  </si>
  <si>
    <t>PE</t>
  </si>
  <si>
    <t>PG</t>
  </si>
  <si>
    <t>PH</t>
  </si>
  <si>
    <t>PK</t>
  </si>
  <si>
    <t>PL</t>
  </si>
  <si>
    <t>PM</t>
  </si>
  <si>
    <t>PN</t>
  </si>
  <si>
    <t>PR</t>
  </si>
  <si>
    <t>PS</t>
  </si>
  <si>
    <t>PT</t>
  </si>
  <si>
    <t>PW</t>
  </si>
  <si>
    <t>PY</t>
  </si>
  <si>
    <t>QA</t>
  </si>
  <si>
    <t>RE</t>
  </si>
  <si>
    <t>RO</t>
  </si>
  <si>
    <t>RS</t>
  </si>
  <si>
    <t>RU</t>
  </si>
  <si>
    <t>RW</t>
  </si>
  <si>
    <t>SA</t>
  </si>
  <si>
    <t>SB</t>
  </si>
  <si>
    <t>SC</t>
  </si>
  <si>
    <t>SD</t>
  </si>
  <si>
    <t>SE</t>
  </si>
  <si>
    <t>SG</t>
  </si>
  <si>
    <t>SH</t>
  </si>
  <si>
    <t>SI</t>
  </si>
  <si>
    <t>SJ</t>
  </si>
  <si>
    <t>SK</t>
  </si>
  <si>
    <t>SL</t>
  </si>
  <si>
    <t>SM</t>
  </si>
  <si>
    <t>SN</t>
  </si>
  <si>
    <t>SO</t>
  </si>
  <si>
    <t>SR</t>
  </si>
  <si>
    <t>ST</t>
  </si>
  <si>
    <t>SV</t>
  </si>
  <si>
    <t>SX</t>
  </si>
  <si>
    <t>SY</t>
  </si>
  <si>
    <t>SZ</t>
  </si>
  <si>
    <t>TC</t>
  </si>
  <si>
    <t>TD</t>
  </si>
  <si>
    <t>TF</t>
  </si>
  <si>
    <t>TG</t>
  </si>
  <si>
    <t>TH</t>
  </si>
  <si>
    <t>TJ</t>
  </si>
  <si>
    <t>TK</t>
  </si>
  <si>
    <t>TL</t>
  </si>
  <si>
    <t>TM</t>
  </si>
  <si>
    <t>TN</t>
  </si>
  <si>
    <t>TO</t>
  </si>
  <si>
    <t>TR</t>
  </si>
  <si>
    <t>TT</t>
  </si>
  <si>
    <t>TV</t>
  </si>
  <si>
    <t>TW</t>
  </si>
  <si>
    <t>TZ</t>
  </si>
  <si>
    <t>UA</t>
  </si>
  <si>
    <t>UG</t>
  </si>
  <si>
    <t>UM</t>
  </si>
  <si>
    <t>UY</t>
  </si>
  <si>
    <t>UZ</t>
  </si>
  <si>
    <t>VA</t>
  </si>
  <si>
    <t>VC</t>
  </si>
  <si>
    <t>VE</t>
  </si>
  <si>
    <t>VG</t>
  </si>
  <si>
    <t>VI</t>
  </si>
  <si>
    <t>VN</t>
  </si>
  <si>
    <t>VU</t>
  </si>
  <si>
    <t>WF</t>
  </si>
  <si>
    <t>YE</t>
  </si>
  <si>
    <t>ZA</t>
  </si>
  <si>
    <t>ZM</t>
  </si>
  <si>
    <t>ZW</t>
  </si>
  <si>
    <t>Andorra</t>
  </si>
  <si>
    <t>United Arab Emirates</t>
  </si>
  <si>
    <t>Antigua and Barbuda</t>
  </si>
  <si>
    <t>Anguilla</t>
  </si>
  <si>
    <t>Alaska Offshore</t>
  </si>
  <si>
    <t>Angola Offshore</t>
  </si>
  <si>
    <t>Antarctica</t>
  </si>
  <si>
    <t>Arctic Offshore</t>
  </si>
  <si>
    <t>American Samoa</t>
  </si>
  <si>
    <t>Australasia Offshore</t>
  </si>
  <si>
    <t>Aruba</t>
  </si>
  <si>
    <t>Bay of Campeche Offshore</t>
  </si>
  <si>
    <t>Burkina Faso</t>
  </si>
  <si>
    <t>Benin</t>
  </si>
  <si>
    <t>Saint Barthélemy</t>
  </si>
  <si>
    <t>Brazil Offshore</t>
  </si>
  <si>
    <t>Baltic Sea Offshore</t>
  </si>
  <si>
    <t>Bouvet Island</t>
  </si>
  <si>
    <t>Canada Offshore</t>
  </si>
  <si>
    <t>Caspian Sea</t>
  </si>
  <si>
    <t>Cocos Islands</t>
  </si>
  <si>
    <t>Congo  Republic Of</t>
  </si>
  <si>
    <t>Central African Republic</t>
  </si>
  <si>
    <t>Congo</t>
  </si>
  <si>
    <t>Cook Islands</t>
  </si>
  <si>
    <t>Cameroon</t>
  </si>
  <si>
    <t>China Offshore</t>
  </si>
  <si>
    <t>Christmas Island</t>
  </si>
  <si>
    <t>Dominica</t>
  </si>
  <si>
    <t>Dominican Republic</t>
  </si>
  <si>
    <t>East Africa Offshore</t>
  </si>
  <si>
    <t>Ecuador</t>
  </si>
  <si>
    <t>Egypt Offshore</t>
  </si>
  <si>
    <t>Western Sahara</t>
  </si>
  <si>
    <t>Spain</t>
  </si>
  <si>
    <t>Far East Offshore</t>
  </si>
  <si>
    <t>Finland</t>
  </si>
  <si>
    <t>Falkland Islands</t>
  </si>
  <si>
    <t>Micronesia</t>
  </si>
  <si>
    <t>Faeroe Islands</t>
  </si>
  <si>
    <t>Gabon</t>
  </si>
  <si>
    <t>Gabon Offshore</t>
  </si>
  <si>
    <t>Grenada</t>
  </si>
  <si>
    <t>French Guiana</t>
  </si>
  <si>
    <t>Guernsey</t>
  </si>
  <si>
    <t>Greenland</t>
  </si>
  <si>
    <t>Gambia</t>
  </si>
  <si>
    <t>Gulf Of Mexico</t>
  </si>
  <si>
    <t>Equatorial Guinea</t>
  </si>
  <si>
    <t>South Georgia and the South Sandwich Islands</t>
  </si>
  <si>
    <t>Guam</t>
  </si>
  <si>
    <t>Heard Island and Mcdonald Islands</t>
  </si>
  <si>
    <t>Isle Of Man</t>
  </si>
  <si>
    <t>Indian Subcontinent Offshore</t>
  </si>
  <si>
    <t>British Indian Ocean Territory</t>
  </si>
  <si>
    <t>Japan/Korea Offshore</t>
  </si>
  <si>
    <t>Korea</t>
  </si>
  <si>
    <t>South Korea</t>
  </si>
  <si>
    <t>Saint Lucia</t>
  </si>
  <si>
    <t>Liechtenstein</t>
  </si>
  <si>
    <t>Monaco</t>
  </si>
  <si>
    <t>Montenegro</t>
  </si>
  <si>
    <t>Mediterranean Offshore</t>
  </si>
  <si>
    <t>Mali</t>
  </si>
  <si>
    <t>Myanmar</t>
  </si>
  <si>
    <t>Norway Offshore</t>
  </si>
  <si>
    <t>Nauru</t>
  </si>
  <si>
    <t>Niue</t>
  </si>
  <si>
    <t>French Polynesia</t>
  </si>
  <si>
    <t>Saint Pierre and Miquelon</t>
  </si>
  <si>
    <t>Pitcairn</t>
  </si>
  <si>
    <t>Puerto Rico</t>
  </si>
  <si>
    <t>Palau</t>
  </si>
  <si>
    <t>Reunion</t>
  </si>
  <si>
    <t>Russian Federation</t>
  </si>
  <si>
    <t>Russia Offshore</t>
  </si>
  <si>
    <t>South America Offshore</t>
  </si>
  <si>
    <t>Sweden Offshore</t>
  </si>
  <si>
    <t>Singapore</t>
  </si>
  <si>
    <t>Saint Helena</t>
  </si>
  <si>
    <t>Svalbard and Jan Mayen</t>
  </si>
  <si>
    <t>San Marino</t>
  </si>
  <si>
    <t>Senegal</t>
  </si>
  <si>
    <t>South Asia Offshore</t>
  </si>
  <si>
    <t>Sao Tome and Principe</t>
  </si>
  <si>
    <t>Syrian Arab Republic</t>
  </si>
  <si>
    <t>Turks and Caicos Islands</t>
  </si>
  <si>
    <t>Chad</t>
  </si>
  <si>
    <t>French Southern Territories</t>
  </si>
  <si>
    <t>Togo</t>
  </si>
  <si>
    <t>Tokelau</t>
  </si>
  <si>
    <t>Timor-leste</t>
  </si>
  <si>
    <t>Trinidad and Tobago</t>
  </si>
  <si>
    <t>Trinidad and Tobago Offshore</t>
  </si>
  <si>
    <t>Tuvalu</t>
  </si>
  <si>
    <t>United Kingdom Offshore</t>
  </si>
  <si>
    <t>United States Minor Outlying Islands</t>
  </si>
  <si>
    <t>Vatican City</t>
  </si>
  <si>
    <t>Saint Vincent and the Grenadines</t>
  </si>
  <si>
    <t>Venezuela Offshore</t>
  </si>
  <si>
    <t>Virgin Islands British</t>
  </si>
  <si>
    <t>Virgin Islands (US)</t>
  </si>
  <si>
    <t>Vietnam Offshore</t>
  </si>
  <si>
    <t>West Africa Offshore</t>
  </si>
  <si>
    <t>Wallis and Futuna</t>
  </si>
  <si>
    <t>Samoa</t>
  </si>
  <si>
    <t>West US/California Offshore</t>
  </si>
  <si>
    <t>Zimbabwe </t>
  </si>
  <si>
    <t>Guinea-Bissau</t>
  </si>
  <si>
    <t>Mayotte</t>
  </si>
  <si>
    <t>YT</t>
  </si>
  <si>
    <t>AT</t>
  </si>
  <si>
    <t>LK</t>
  </si>
  <si>
    <t>PF</t>
  </si>
  <si>
    <t>Bonaire</t>
  </si>
  <si>
    <t>CW</t>
  </si>
  <si>
    <t>Curacao</t>
  </si>
  <si>
    <t>Saba</t>
  </si>
  <si>
    <t>St. Eustatius</t>
  </si>
  <si>
    <t>St. Martin (French Part)</t>
  </si>
  <si>
    <t>Macau / Macao</t>
  </si>
  <si>
    <t>Northern Mariana Islands / Saipan</t>
  </si>
  <si>
    <t>SS</t>
  </si>
  <si>
    <t>South Sudan</t>
  </si>
  <si>
    <t>St. Maarten (Dutch part)</t>
  </si>
  <si>
    <t>Sprinkler Leakage</t>
  </si>
  <si>
    <t>Winter storm</t>
  </si>
  <si>
    <t>Snow</t>
  </si>
  <si>
    <t>Ice</t>
  </si>
  <si>
    <t>Freeze</t>
  </si>
  <si>
    <t>River / Fluvial Flood</t>
  </si>
  <si>
    <t>Flash / Surface / Pluvial Flood</t>
  </si>
  <si>
    <t>Geocoder</t>
  </si>
  <si>
    <t>OrgOccupancyScheme</t>
  </si>
  <si>
    <t>OrgOccupancyCode</t>
  </si>
  <si>
    <t>OrgConstructionScheme</t>
  </si>
  <si>
    <t>OrgConstructionCode</t>
  </si>
  <si>
    <t>FloorAreaUnit</t>
  </si>
  <si>
    <t>Abbreviation</t>
  </si>
  <si>
    <t>Earthquake - Shake only</t>
  </si>
  <si>
    <t>South Sudanese pound</t>
  </si>
  <si>
    <t>SSP</t>
  </si>
  <si>
    <t>For perils with an inherent event duration, the insurance contract may contain an hours clause that limits the time in which claims can be added up and assigned to one event</t>
  </si>
  <si>
    <t>Cedants</t>
  </si>
  <si>
    <t>XS</t>
  </si>
  <si>
    <t>XE</t>
  </si>
  <si>
    <t>XB</t>
  </si>
  <si>
    <t>In AIR: ALO</t>
  </si>
  <si>
    <t>In AIR: ANO</t>
  </si>
  <si>
    <t>In AIR: BRO</t>
  </si>
  <si>
    <t>In AIR: BSO</t>
  </si>
  <si>
    <t>In AIR: CAO</t>
  </si>
  <si>
    <t>In AIR: CNO</t>
  </si>
  <si>
    <t>In AIR: EGO</t>
  </si>
  <si>
    <t>In AIR: FAO</t>
  </si>
  <si>
    <t>In AIR: GAO</t>
  </si>
  <si>
    <t>In AIR: INO</t>
  </si>
  <si>
    <t>In AIR: JKO</t>
  </si>
  <si>
    <t>In AIR: MEO</t>
  </si>
  <si>
    <t>In AIR: MIO</t>
  </si>
  <si>
    <t>In AIR: MXO</t>
  </si>
  <si>
    <t>In AIR: NIO</t>
  </si>
  <si>
    <t>In AIR: NOO</t>
  </si>
  <si>
    <t>In AIR: RUO</t>
  </si>
  <si>
    <t>In AIR: SAO</t>
  </si>
  <si>
    <t>In AIR: SEO</t>
  </si>
  <si>
    <t>In AIR: SSO</t>
  </si>
  <si>
    <t>In AIR: TTO</t>
  </si>
  <si>
    <t>In AIR: UKO</t>
  </si>
  <si>
    <t>In AIR: VEO</t>
  </si>
  <si>
    <t>In AIR: VNO</t>
  </si>
  <si>
    <t>In AIR: WAO</t>
  </si>
  <si>
    <t>In AIR: WUO</t>
  </si>
  <si>
    <t>Liquefaction</t>
  </si>
  <si>
    <t>Arctic, Bering, North Pacific</t>
  </si>
  <si>
    <t>South Atlantic</t>
  </si>
  <si>
    <t>Arctic</t>
  </si>
  <si>
    <t>South Pacific, North Pacific, Indian</t>
  </si>
  <si>
    <t>Gulf of Mexico</t>
  </si>
  <si>
    <t>South Atlantic, North atlantic</t>
  </si>
  <si>
    <t>Baltic Sea</t>
  </si>
  <si>
    <t>North Pacific, North Atlantic, Hudson Bay</t>
  </si>
  <si>
    <t>Indian</t>
  </si>
  <si>
    <t>North Pacific</t>
  </si>
  <si>
    <t>Mediterranean Sea, Red Sea</t>
  </si>
  <si>
    <t>North Atlantic, South Atlantic</t>
  </si>
  <si>
    <t>Sea of Japan, North Pacific</t>
  </si>
  <si>
    <t>Mediterranean Sea</t>
  </si>
  <si>
    <t>India, Mediterranean Sea</t>
  </si>
  <si>
    <t>Gulf of Mexico, North Pacific</t>
  </si>
  <si>
    <t>North Atlantic</t>
  </si>
  <si>
    <t>Norwegian Sea, Barents Sea</t>
  </si>
  <si>
    <t>North Sea</t>
  </si>
  <si>
    <t>North Sea, Baltic Sea</t>
  </si>
  <si>
    <t>Gulf of Thailand, South China Sea</t>
  </si>
  <si>
    <t>North Sea, English Channel, North Atlantic</t>
  </si>
  <si>
    <t>Atlantic Ocean</t>
  </si>
  <si>
    <t>A1</t>
  </si>
  <si>
    <t>A2</t>
  </si>
  <si>
    <t>A3</t>
  </si>
  <si>
    <t>B1</t>
  </si>
  <si>
    <t>B2</t>
  </si>
  <si>
    <t>B3</t>
  </si>
  <si>
    <t>C1</t>
  </si>
  <si>
    <t>C2</t>
  </si>
  <si>
    <t>E1</t>
  </si>
  <si>
    <t>E2</t>
  </si>
  <si>
    <t>F1</t>
  </si>
  <si>
    <t>G1</t>
  </si>
  <si>
    <t>I1</t>
  </si>
  <si>
    <t>J1</t>
  </si>
  <si>
    <t>M1</t>
  </si>
  <si>
    <t>M2</t>
  </si>
  <si>
    <t>M3</t>
  </si>
  <si>
    <t>N1</t>
  </si>
  <si>
    <t>N2</t>
  </si>
  <si>
    <t>N3</t>
  </si>
  <si>
    <t>R1</t>
  </si>
  <si>
    <t>S1</t>
  </si>
  <si>
    <t>S2</t>
  </si>
  <si>
    <t>S3</t>
  </si>
  <si>
    <t>T1</t>
  </si>
  <si>
    <t>U1</t>
  </si>
  <si>
    <t>V1</t>
  </si>
  <si>
    <t>V2</t>
  </si>
  <si>
    <t>A4</t>
  </si>
  <si>
    <t>Barents, Kara Sea, East Siberian Sea</t>
  </si>
  <si>
    <t>BYN</t>
  </si>
  <si>
    <t>Participation</t>
  </si>
  <si>
    <t>W4</t>
  </si>
  <si>
    <t>W5</t>
  </si>
  <si>
    <t>Lightning</t>
  </si>
  <si>
    <t>Tropical Cyclone</t>
  </si>
  <si>
    <t>Extra Tropical Cyclone</t>
  </si>
  <si>
    <t>Accounts</t>
  </si>
  <si>
    <t>Policies</t>
  </si>
  <si>
    <t>EQ with Fire Following and tsunami with Sprinkler Leakage</t>
  </si>
  <si>
    <t>EQ with Fire Following and tsunami without Sprinkler Leakage</t>
  </si>
  <si>
    <t>All EQ perils</t>
  </si>
  <si>
    <t>Windstorm with storm surge</t>
  </si>
  <si>
    <t>Windstorm w/o storm surge</t>
  </si>
  <si>
    <t>All perils</t>
  </si>
  <si>
    <t>WTC</t>
  </si>
  <si>
    <t>WSS</t>
  </si>
  <si>
    <t>XLT</t>
  </si>
  <si>
    <t>BFR</t>
  </si>
  <si>
    <t>QEQ</t>
  </si>
  <si>
    <t>QFF</t>
  </si>
  <si>
    <t>QTS</t>
  </si>
  <si>
    <t>QSL</t>
  </si>
  <si>
    <t>QLS</t>
  </si>
  <si>
    <t>QLF</t>
  </si>
  <si>
    <t>Flood w/o storm surge</t>
  </si>
  <si>
    <t>NonCat</t>
  </si>
  <si>
    <t>Convective Storm</t>
  </si>
  <si>
    <t>BBF</t>
  </si>
  <si>
    <t>XSL</t>
  </si>
  <si>
    <t>XTD</t>
  </si>
  <si>
    <t>XHL</t>
  </si>
  <si>
    <t>QQ1</t>
  </si>
  <si>
    <t>WW1</t>
  </si>
  <si>
    <t>WW2</t>
  </si>
  <si>
    <t>XX1</t>
  </si>
  <si>
    <t>ZSN</t>
  </si>
  <si>
    <t>ZIC</t>
  </si>
  <si>
    <t>ZFZ</t>
  </si>
  <si>
    <t>ZZ1</t>
  </si>
  <si>
    <t>ORF</t>
  </si>
  <si>
    <t>OSF</t>
  </si>
  <si>
    <t>OO1</t>
  </si>
  <si>
    <t>MTR</t>
  </si>
  <si>
    <t>MM1</t>
  </si>
  <si>
    <t>AA1</t>
  </si>
  <si>
    <t>XZ1</t>
  </si>
  <si>
    <t>StepNumber</t>
  </si>
  <si>
    <t>MinimumTIV</t>
  </si>
  <si>
    <t>ScaleFactor</t>
  </si>
  <si>
    <t>IsLimitAtDamage</t>
  </si>
  <si>
    <t>StepFunctionName</t>
  </si>
  <si>
    <t>Policy minimum PD deductible</t>
  </si>
  <si>
    <t>Policy maximum PD deductible</t>
  </si>
  <si>
    <t>Policy minimum BI deductible</t>
  </si>
  <si>
    <t>Policy maximum BI deductible</t>
  </si>
  <si>
    <t>AccountFinancials</t>
  </si>
  <si>
    <t>Account currency</t>
  </si>
  <si>
    <t>Account minimum BI deductible</t>
  </si>
  <si>
    <t>Account maximum BI deductible</t>
  </si>
  <si>
    <t>Account minimum PD deductible</t>
  </si>
  <si>
    <t>Account maximum PD deductible</t>
  </si>
  <si>
    <t>PolicyFinancials</t>
  </si>
  <si>
    <t>Conditions</t>
  </si>
  <si>
    <t>LocationFinancials</t>
  </si>
  <si>
    <t>Location BI Deductible Code</t>
  </si>
  <si>
    <t>Location BI Deductible Type</t>
  </si>
  <si>
    <t>Location minimum PD deductible</t>
  </si>
  <si>
    <t>Location maximum PD deductible</t>
  </si>
  <si>
    <t>DeductibleBuilding</t>
  </si>
  <si>
    <t>Building deductible that can be used, for example, to account for fire policies before applying step functions.</t>
  </si>
  <si>
    <t>Content deductible that can be used, for example, to account for fire policies before applying step functions.</t>
  </si>
  <si>
    <t>StepFunctions</t>
  </si>
  <si>
    <t>PolUserDef1</t>
  </si>
  <si>
    <t>PolUserDef2</t>
  </si>
  <si>
    <t>PolUserDef3</t>
  </si>
  <si>
    <t>PolUserDef4</t>
  </si>
  <si>
    <t>PolUserDef5</t>
  </si>
  <si>
    <t>BackEndTableName</t>
  </si>
  <si>
    <t>ConditionFinancials</t>
  </si>
  <si>
    <t>InuringPriority</t>
  </si>
  <si>
    <t>Reinsurance number</t>
  </si>
  <si>
    <t>ReinsNumber</t>
  </si>
  <si>
    <t>AttachmentBasis</t>
  </si>
  <si>
    <t>Number of reinstatements</t>
  </si>
  <si>
    <t>ReinstatementCharge</t>
  </si>
  <si>
    <t>ReinsPremium</t>
  </si>
  <si>
    <t>ReinsInceptionDate</t>
  </si>
  <si>
    <t>ReinsExpiryDate</t>
  </si>
  <si>
    <t>Winterstorm Wind</t>
  </si>
  <si>
    <t>WEC</t>
  </si>
  <si>
    <t>Portfolios</t>
  </si>
  <si>
    <t>Portfolio number</t>
  </si>
  <si>
    <t>Portfolio name</t>
  </si>
  <si>
    <t>Account number</t>
  </si>
  <si>
    <t>Account name</t>
  </si>
  <si>
    <t>Account user defined field 1</t>
  </si>
  <si>
    <t>Account user defined field 2</t>
  </si>
  <si>
    <t>Account user defined field 3</t>
  </si>
  <si>
    <t>Account user defined field 4</t>
  </si>
  <si>
    <t>Account user defined field 5</t>
  </si>
  <si>
    <t>ReinsCurrency</t>
  </si>
  <si>
    <t>Reinsurance</t>
  </si>
  <si>
    <t>Percentage factor used to scale calculated losses. This value, entered as a decimal, should be the same for all steps for a policy contract and must be a value &gt;0 and ≤1. For example, 0.12 for 12%.</t>
  </si>
  <si>
    <t>Policy layer number</t>
  </si>
  <si>
    <t>Condition number (must be the same if condition repeats on several policy layers)</t>
  </si>
  <si>
    <t>G2</t>
  </si>
  <si>
    <t>C3</t>
  </si>
  <si>
    <t>NumberOfEmployees</t>
  </si>
  <si>
    <t>Number of employees</t>
  </si>
  <si>
    <t>Payroll</t>
  </si>
  <si>
    <t>Worldwide exposure - not used for modelling</t>
  </si>
  <si>
    <t>AccUserDef1</t>
  </si>
  <si>
    <t>AccUserDef2</t>
  </si>
  <si>
    <t>AccUserDef3</t>
  </si>
  <si>
    <t>AccUserDef4</t>
  </si>
  <si>
    <t>AccUserDef5</t>
  </si>
  <si>
    <t>LocUserDef5</t>
  </si>
  <si>
    <t>WorkersComp</t>
  </si>
  <si>
    <t>SecMod?</t>
  </si>
  <si>
    <t>RoofAttachedStructures</t>
  </si>
  <si>
    <t>GlassType</t>
  </si>
  <si>
    <t>LatticeType</t>
  </si>
  <si>
    <t>Code that represents the type of glass used in the building</t>
  </si>
  <si>
    <t>Code that represents the type of web used for H-shaped steel</t>
  </si>
  <si>
    <t>WallAttachedStructure</t>
  </si>
  <si>
    <t>AppurtenantStructure</t>
  </si>
  <si>
    <t>ShapeIrregularity</t>
  </si>
  <si>
    <t>ContentsWindVuln</t>
  </si>
  <si>
    <t>DaysHeld</t>
  </si>
  <si>
    <t>BuildingType</t>
  </si>
  <si>
    <t>Building type (e.g. detached, terraced, etc)</t>
  </si>
  <si>
    <t>LocNetPremium</t>
  </si>
  <si>
    <t>LocBrokerage</t>
  </si>
  <si>
    <t>LocTax</t>
  </si>
  <si>
    <t>LocGrossPremium</t>
  </si>
  <si>
    <t>PayoutBasis</t>
  </si>
  <si>
    <t>GeocodeQuality</t>
  </si>
  <si>
    <t>DedCode</t>
  </si>
  <si>
    <t>Definition</t>
  </si>
  <si>
    <t>Description</t>
  </si>
  <si>
    <t>DedType</t>
  </si>
  <si>
    <t>LimitCode</t>
  </si>
  <si>
    <t>LimitType</t>
  </si>
  <si>
    <t>No Deductible / Limit</t>
  </si>
  <si>
    <t>Building</t>
  </si>
  <si>
    <t>Franchise Deductible</t>
  </si>
  <si>
    <t>Other Building</t>
  </si>
  <si>
    <t>Contents</t>
  </si>
  <si>
    <t>Homeowner's Deductible (CEA)</t>
  </si>
  <si>
    <t>Homeowner's Choice Deductible (CEA)</t>
  </si>
  <si>
    <t>Policy perils covered</t>
  </si>
  <si>
    <t>Location perils covered</t>
  </si>
  <si>
    <t>Table</t>
  </si>
  <si>
    <t>Column Name</t>
  </si>
  <si>
    <t>Data Type</t>
  </si>
  <si>
    <t>Max Length</t>
  </si>
  <si>
    <t>Precision</t>
  </si>
  <si>
    <t>Scale</t>
  </si>
  <si>
    <t>Default value</t>
  </si>
  <si>
    <t>n/a</t>
  </si>
  <si>
    <t>int</t>
  </si>
  <si>
    <t>tinyint</t>
  </si>
  <si>
    <t>((0))</t>
  </si>
  <si>
    <t>DedCov</t>
  </si>
  <si>
    <t>bit</t>
  </si>
  <si>
    <t>Ded</t>
  </si>
  <si>
    <t>float</t>
  </si>
  <si>
    <t>MinDed</t>
  </si>
  <si>
    <t>MaxDed</t>
  </si>
  <si>
    <t>LimitCov</t>
  </si>
  <si>
    <t>Limit</t>
  </si>
  <si>
    <t>char</t>
  </si>
  <si>
    <t>nvarchar</t>
  </si>
  <si>
    <t>varchar</t>
  </si>
  <si>
    <t>YES</t>
  </si>
  <si>
    <t>CedantID</t>
  </si>
  <si>
    <t>date</t>
  </si>
  <si>
    <t>ModifierName</t>
  </si>
  <si>
    <t>ModifierValue</t>
  </si>
  <si>
    <t>LOBID</t>
  </si>
  <si>
    <t>LocationDetails</t>
  </si>
  <si>
    <t>smallint</t>
  </si>
  <si>
    <t>((-999))</t>
  </si>
  <si>
    <t>((1))</t>
  </si>
  <si>
    <t>smalldatetime</t>
  </si>
  <si>
    <t>decimal</t>
  </si>
  <si>
    <t>LocCond</t>
  </si>
  <si>
    <t>Priority</t>
  </si>
  <si>
    <t>ProducerID</t>
  </si>
  <si>
    <t>PortAcc</t>
  </si>
  <si>
    <t>CreatedOn</t>
  </si>
  <si>
    <t>datetime</t>
  </si>
  <si>
    <t>EditedOn</t>
  </si>
  <si>
    <t>ReinsReinstatements</t>
  </si>
  <si>
    <t>ReinsLayerNumber</t>
  </si>
  <si>
    <t>StepTriggerType</t>
  </si>
  <si>
    <t>StepTriggerCov</t>
  </si>
  <si>
    <t>Deductible</t>
  </si>
  <si>
    <t>WorkersCompID</t>
  </si>
  <si>
    <t>ReinsFXrate</t>
  </si>
  <si>
    <t>PerilsCovered</t>
  </si>
  <si>
    <t>GrossPremium</t>
  </si>
  <si>
    <t>Tax</t>
  </si>
  <si>
    <t>Brokerage</t>
  </si>
  <si>
    <t>NetPremium</t>
  </si>
  <si>
    <t>Nullable?</t>
  </si>
  <si>
    <t>Reinsurance per occurrence attachment</t>
  </si>
  <si>
    <t>RiskLimit</t>
  </si>
  <si>
    <t>TreatyShare</t>
  </si>
  <si>
    <t>OED Code</t>
  </si>
  <si>
    <t>Religion and Nonprofit, Religion and nonprofit</t>
  </si>
  <si>
    <t>Residential</t>
  </si>
  <si>
    <t>1050 - 1099</t>
  </si>
  <si>
    <t>Commercial</t>
  </si>
  <si>
    <t>1100 - 1149</t>
  </si>
  <si>
    <t>Industrial</t>
  </si>
  <si>
    <t>1200 - 1249</t>
  </si>
  <si>
    <t>1250-1299</t>
  </si>
  <si>
    <t>1300 - 1349</t>
  </si>
  <si>
    <t>Transportation</t>
  </si>
  <si>
    <t>1350 - 1399</t>
  </si>
  <si>
    <t>Utilities</t>
  </si>
  <si>
    <t>Miscellaneous</t>
  </si>
  <si>
    <t>IFM Heavy Fabrication</t>
  </si>
  <si>
    <t>2050 - 2099</t>
  </si>
  <si>
    <t>IFM Light Fabrication</t>
  </si>
  <si>
    <t>2100 - 2149</t>
  </si>
  <si>
    <t>IFM Instruments</t>
  </si>
  <si>
    <t>2150 - 2199</t>
  </si>
  <si>
    <t>IFM Chemical Processing</t>
  </si>
  <si>
    <t>2200 - 2249</t>
  </si>
  <si>
    <t>IFM Metal Processing</t>
  </si>
  <si>
    <t>2250 - 2299</t>
  </si>
  <si>
    <t>IFM High Technology</t>
  </si>
  <si>
    <t>2300 - 2349</t>
  </si>
  <si>
    <t>IFM Contractors</t>
  </si>
  <si>
    <t>Industrial Facilities Model, IFM: Mining /Quarrying - Non-metallic mineral (except fuels)</t>
  </si>
  <si>
    <t>2350 - 2399</t>
  </si>
  <si>
    <t>IFM Mining</t>
  </si>
  <si>
    <t>2400 - 2449</t>
  </si>
  <si>
    <t>IFM Oil Refinery</t>
  </si>
  <si>
    <t>2450 - 2499</t>
  </si>
  <si>
    <t>IFM Electric</t>
  </si>
  <si>
    <t>Industrial Facilities Model, IFM: Gas Processing Systems - General</t>
  </si>
  <si>
    <t>IFM transportation</t>
  </si>
  <si>
    <t>IFM Agriculture</t>
  </si>
  <si>
    <t>IFM Communications</t>
  </si>
  <si>
    <t>IFM Gass Processing</t>
  </si>
  <si>
    <t>IFM Water</t>
  </si>
  <si>
    <t>2500-2549</t>
  </si>
  <si>
    <t>2550 - 2599</t>
  </si>
  <si>
    <t>2600 - 2649</t>
  </si>
  <si>
    <t>2650 - 2699</t>
  </si>
  <si>
    <t>2700 - 2749</t>
  </si>
  <si>
    <t>Offshore</t>
  </si>
  <si>
    <t>3001 - 3999</t>
  </si>
  <si>
    <t>Offshore unknown</t>
  </si>
  <si>
    <t>IFM Unknown</t>
  </si>
  <si>
    <t>Broad Category</t>
  </si>
  <si>
    <t>203; 2031</t>
  </si>
  <si>
    <t>213; 2131</t>
  </si>
  <si>
    <t>214; 2141</t>
  </si>
  <si>
    <t>Tunnels, Cut and cover tunnels</t>
  </si>
  <si>
    <t>221; 2211</t>
  </si>
  <si>
    <t>222; 2221</t>
  </si>
  <si>
    <t>223; 2231</t>
  </si>
  <si>
    <t>224; 2241</t>
  </si>
  <si>
    <t>225; 2251</t>
  </si>
  <si>
    <t>226; 2261</t>
  </si>
  <si>
    <t>227; 2271</t>
  </si>
  <si>
    <t>228; 2281</t>
  </si>
  <si>
    <t>Offshore Unknown</t>
  </si>
  <si>
    <t>Marine Cargo</t>
  </si>
  <si>
    <t>258; 800</t>
  </si>
  <si>
    <t>Marine Craft</t>
  </si>
  <si>
    <t>Automobiles</t>
  </si>
  <si>
    <t>Towers</t>
  </si>
  <si>
    <t>Chimneys</t>
  </si>
  <si>
    <t>Pipelines</t>
  </si>
  <si>
    <t>Tanks</t>
  </si>
  <si>
    <t>Tunnels</t>
  </si>
  <si>
    <t>Dams</t>
  </si>
  <si>
    <t>Pavements</t>
  </si>
  <si>
    <t>Bridges</t>
  </si>
  <si>
    <t>Mobile Homes</t>
  </si>
  <si>
    <t>Special</t>
  </si>
  <si>
    <t>Steel</t>
  </si>
  <si>
    <t>Concrete</t>
  </si>
  <si>
    <t>Wood</t>
  </si>
  <si>
    <t>Masonry</t>
  </si>
  <si>
    <t>Marine Cargo General</t>
  </si>
  <si>
    <t>Marine Cargo Unknown</t>
  </si>
  <si>
    <t>RiskLevel</t>
  </si>
  <si>
    <t>SurgeLeakage</t>
  </si>
  <si>
    <t>Religion / Government / Education</t>
  </si>
  <si>
    <t>2750 - 2799</t>
  </si>
  <si>
    <t>Code Range</t>
  </si>
  <si>
    <t>UseReinsDates</t>
  </si>
  <si>
    <t>Location</t>
  </si>
  <si>
    <t>Policy</t>
  </si>
  <si>
    <t>Account</t>
  </si>
  <si>
    <t>DeemedPercentPlaced</t>
  </si>
  <si>
    <t>Storm leakage percentage (0% to 100%) for Wind only policies</t>
  </si>
  <si>
    <t>Policy gross premium</t>
  </si>
  <si>
    <t>Policy insurance tax amount</t>
  </si>
  <si>
    <t>Policy brokerage amount</t>
  </si>
  <si>
    <t>LayerParticipation</t>
  </si>
  <si>
    <t>LayerLimit</t>
  </si>
  <si>
    <t>LayerAttachment</t>
  </si>
  <si>
    <t>Policy user defined field</t>
  </si>
  <si>
    <t>Barge, support vessel, seismic vessel</t>
  </si>
  <si>
    <t>Buoy (single point mooring - SPM, catenary anchor leg mooring - CALM)</t>
  </si>
  <si>
    <t>Crane barge or pipelay vessel</t>
  </si>
  <si>
    <t>Drill ship</t>
  </si>
  <si>
    <t>Floating liquefied natural gas (LNG), gas to liquid (GTL) vessel</t>
  </si>
  <si>
    <t>Floating, production, storage and off-loading vessel (FPSO)</t>
  </si>
  <si>
    <t>Floating, storage and off-loading vessel (FSO)</t>
  </si>
  <si>
    <t>Offshore complex (bridge linked fixed steel structures)</t>
  </si>
  <si>
    <t>Offshore concrete gravity based structure</t>
  </si>
  <si>
    <t>Offshore fixed steel structure</t>
  </si>
  <si>
    <t>Other floating production systems</t>
  </si>
  <si>
    <t>Self elevating jack-up with independent legs</t>
  </si>
  <si>
    <t>Self elevating jack-up with mat base</t>
  </si>
  <si>
    <t>Semi submersible drilling rig</t>
  </si>
  <si>
    <t>Semi submersible production platform</t>
  </si>
  <si>
    <t>Spar or tension leg platform</t>
  </si>
  <si>
    <t>Subsea equipment: deep (&gt; 200m and &lt;= 1500m)</t>
  </si>
  <si>
    <t>Subsea equipment: shallow (&lt; 200 m)</t>
  </si>
  <si>
    <t>Subsea equipment: ultra deep ( &gt; 1500m)</t>
  </si>
  <si>
    <t>Offshore pipeline: deep (&gt; 200m and &lt;= 1500m)</t>
  </si>
  <si>
    <t>Offshore pipeline: shallow (&lt;= 200m)</t>
  </si>
  <si>
    <t>Offshore pipeline: ultra deep ( &gt; 1500m)</t>
  </si>
  <si>
    <t>Port</t>
  </si>
  <si>
    <t>Describes the level of protection from the specific peril</t>
  </si>
  <si>
    <t>Describes the susceptibility of the packaging of a risk to the peril</t>
  </si>
  <si>
    <t>The salvage potential of a particular product</t>
  </si>
  <si>
    <t>Where the specie element is stored</t>
  </si>
  <si>
    <t>Residential, Group institutional housing</t>
  </si>
  <si>
    <t>Residential, General residential</t>
  </si>
  <si>
    <t>Not in ISO4217 standard</t>
  </si>
  <si>
    <t>Code that represents how, and for which coverages, pay-outs are triggered.</t>
  </si>
  <si>
    <t>Minimum replacement value for which pay-outs to the corresponding damage range will be allowed.</t>
  </si>
  <si>
    <t>Indicates whether the pay-out is limited by the actual ground-up loss.</t>
  </si>
  <si>
    <t>Code that indicates if there is structural weakness at any floor.  First floor garages and taller first floors are likely to exhibit soft-story behaviour.</t>
  </si>
  <si>
    <t>LayerNumber</t>
  </si>
  <si>
    <t>ReinsInfo</t>
  </si>
  <si>
    <t>ReinsuranceInfo</t>
  </si>
  <si>
    <t>ReinsScope</t>
  </si>
  <si>
    <t>Reinsurance number to link with ReinsInfo file</t>
  </si>
  <si>
    <t>Layer number</t>
  </si>
  <si>
    <t>A flag to indicate if reinsurance contract dates or  policy inception / expiry dates are to be considered when calculating losses (Y) or ignored (N).</t>
  </si>
  <si>
    <t>FloodDebrisResilience</t>
  </si>
  <si>
    <t>Datum</t>
  </si>
  <si>
    <t>LocParticipation</t>
  </si>
  <si>
    <t>ExpiringAccNumber</t>
  </si>
  <si>
    <t>ExpiringPolNumber</t>
  </si>
  <si>
    <t>Pol</t>
  </si>
  <si>
    <t>AccNumber</t>
  </si>
  <si>
    <t>AccName</t>
  </si>
  <si>
    <t>AccGroup</t>
  </si>
  <si>
    <t>AccStatus</t>
  </si>
  <si>
    <t>AccCurrency</t>
  </si>
  <si>
    <t>PolNumber</t>
  </si>
  <si>
    <t>PolStatus</t>
  </si>
  <si>
    <t>PolGrossPremium</t>
  </si>
  <si>
    <t>PolTax</t>
  </si>
  <si>
    <t>PolBrokerage</t>
  </si>
  <si>
    <t>PolNetPremium</t>
  </si>
  <si>
    <t>LocGroup</t>
  </si>
  <si>
    <t>LocNumber</t>
  </si>
  <si>
    <t>LocName</t>
  </si>
  <si>
    <t>LocCurrency</t>
  </si>
  <si>
    <t>CondPriority</t>
  </si>
  <si>
    <t>CondNumber</t>
  </si>
  <si>
    <t>CondName</t>
  </si>
  <si>
    <t>Cond</t>
  </si>
  <si>
    <t>Condition</t>
  </si>
  <si>
    <t>Min</t>
  </si>
  <si>
    <t>Minimum</t>
  </si>
  <si>
    <t>Max</t>
  </si>
  <si>
    <t>Maximum</t>
  </si>
  <si>
    <t>Def</t>
  </si>
  <si>
    <t>Defined</t>
  </si>
  <si>
    <t>PolInceptionDate</t>
  </si>
  <si>
    <t>PolExpiryDate</t>
  </si>
  <si>
    <t>Vuln</t>
  </si>
  <si>
    <t>Vulnerability</t>
  </si>
  <si>
    <t>MechanicalEquipmentSide</t>
  </si>
  <si>
    <t>RiskAttachment</t>
  </si>
  <si>
    <t>PlacedPercent</t>
  </si>
  <si>
    <t>Portfolio</t>
  </si>
  <si>
    <t>Occurrence</t>
  </si>
  <si>
    <t>Aggregate</t>
  </si>
  <si>
    <t>FX</t>
  </si>
  <si>
    <t>Exchange</t>
  </si>
  <si>
    <t>CededPercent</t>
  </si>
  <si>
    <t>AccPeril</t>
  </si>
  <si>
    <t>PolPeril</t>
  </si>
  <si>
    <t>LocPeril</t>
  </si>
  <si>
    <t>ReinsPeril</t>
  </si>
  <si>
    <t>Perils for reinsurance financial terms</t>
  </si>
  <si>
    <t>Perils for location financial terms</t>
  </si>
  <si>
    <t>Perils for policy financial terms</t>
  </si>
  <si>
    <t>Perils for account financial terms</t>
  </si>
  <si>
    <t>CondPeril</t>
  </si>
  <si>
    <t>Perils for condition financial terms</t>
  </si>
  <si>
    <t>ReinsTag</t>
  </si>
  <si>
    <t>PortNumber</t>
  </si>
  <si>
    <t>PortName</t>
  </si>
  <si>
    <t>PortNotes</t>
  </si>
  <si>
    <t>Reinsurance attachment basis</t>
  </si>
  <si>
    <t>Reinstatement</t>
  </si>
  <si>
    <t>OccLimit</t>
  </si>
  <si>
    <t>OccAttachment</t>
  </si>
  <si>
    <t>OccFranchiseDed</t>
  </si>
  <si>
    <t>OccReverseFranchise</t>
  </si>
  <si>
    <t>AggLimit</t>
  </si>
  <si>
    <t>AggAttachment</t>
  </si>
  <si>
    <t>AggPeriod</t>
  </si>
  <si>
    <t>AccDedCode1Building</t>
  </si>
  <si>
    <t>AccDedType1Building</t>
  </si>
  <si>
    <t>AccDed1Building</t>
  </si>
  <si>
    <t>AccMinDed1Building</t>
  </si>
  <si>
    <t>AccMaxDed1Building</t>
  </si>
  <si>
    <t>AccLimitCode1Building</t>
  </si>
  <si>
    <t>AccLimitType1Building</t>
  </si>
  <si>
    <t>AccLimit1Building</t>
  </si>
  <si>
    <t>PolDedCode1Building</t>
  </si>
  <si>
    <t>PolDedType1Building</t>
  </si>
  <si>
    <t>PolDed1Building</t>
  </si>
  <si>
    <t>PolMinDed1Building</t>
  </si>
  <si>
    <t>PolMaxDed1Building</t>
  </si>
  <si>
    <t>PolLimitCode1Building</t>
  </si>
  <si>
    <t>PolLimitType1Building</t>
  </si>
  <si>
    <t>PolLimit1Building</t>
  </si>
  <si>
    <t>CondDedCode1Building</t>
  </si>
  <si>
    <t>CondDedType1Building</t>
  </si>
  <si>
    <t>CondDed1Building</t>
  </si>
  <si>
    <t>CondMinDed1Building</t>
  </si>
  <si>
    <t>CondMaxDed1Building</t>
  </si>
  <si>
    <t>CondLimitCode1Building</t>
  </si>
  <si>
    <t>CondLimitType1Building</t>
  </si>
  <si>
    <t>CondLimit1Building</t>
  </si>
  <si>
    <t>LocDedCode1Building</t>
  </si>
  <si>
    <t>LocDedType1Building</t>
  </si>
  <si>
    <t>LocDed1Building</t>
  </si>
  <si>
    <t>LocMinDed1Building</t>
  </si>
  <si>
    <t>LocMaxDed1Building</t>
  </si>
  <si>
    <t>LocLimitCode1Building</t>
  </si>
  <si>
    <t>LocLimitType1Building</t>
  </si>
  <si>
    <t>LocLimit1Building</t>
  </si>
  <si>
    <t>AccDedCode2Other</t>
  </si>
  <si>
    <t>AccDedType2Other</t>
  </si>
  <si>
    <t>AccDed2Other</t>
  </si>
  <si>
    <t>AccMinDed2Other</t>
  </si>
  <si>
    <t>AccMaxDed2Other</t>
  </si>
  <si>
    <t>AccLimitCode2Other</t>
  </si>
  <si>
    <t>AccLimitType2Other</t>
  </si>
  <si>
    <t>AccLimit2Other</t>
  </si>
  <si>
    <t>PolDedCode2Other</t>
  </si>
  <si>
    <t>PolDedType2Other</t>
  </si>
  <si>
    <t>PolDed2Other</t>
  </si>
  <si>
    <t>PolMinDed2Other</t>
  </si>
  <si>
    <t>PolMaxDed2Other</t>
  </si>
  <si>
    <t>PolLimitCode2Other</t>
  </si>
  <si>
    <t>PolLimitType2Other</t>
  </si>
  <si>
    <t>PolLimit2Other</t>
  </si>
  <si>
    <t>CondDedCode2Other</t>
  </si>
  <si>
    <t>CondDedType2Other</t>
  </si>
  <si>
    <t>CondDed2Other</t>
  </si>
  <si>
    <t>CondMinDed2Other</t>
  </si>
  <si>
    <t>CondMaxDed2Other</t>
  </si>
  <si>
    <t>CondLimitCode2Other</t>
  </si>
  <si>
    <t>CondLimitType2Other</t>
  </si>
  <si>
    <t>CondLimit2Other</t>
  </si>
  <si>
    <t>LocDedCode2Other</t>
  </si>
  <si>
    <t>LocDedType2Other</t>
  </si>
  <si>
    <t>LocDed2Other</t>
  </si>
  <si>
    <t>LocMinDed2Other</t>
  </si>
  <si>
    <t>LocMaxDed2Other</t>
  </si>
  <si>
    <t>LocLimitCode2Other</t>
  </si>
  <si>
    <t>LocLimitType2Other</t>
  </si>
  <si>
    <t>LocLimit2Other</t>
  </si>
  <si>
    <t>AccDedCode3Contents</t>
  </si>
  <si>
    <t>AccDedType3Contents</t>
  </si>
  <si>
    <t>AccDed3Contents</t>
  </si>
  <si>
    <t>AccMinDed3Contents</t>
  </si>
  <si>
    <t>AccMaxDed3Contents</t>
  </si>
  <si>
    <t>AccLimitCode3Contents</t>
  </si>
  <si>
    <t>AccLimitType3Contents</t>
  </si>
  <si>
    <t>AccLimit3Contents</t>
  </si>
  <si>
    <t>PolDedCode3Contents</t>
  </si>
  <si>
    <t>PolDedType3Contents</t>
  </si>
  <si>
    <t>PolDed3Contents</t>
  </si>
  <si>
    <t>PolMinDed3Contents</t>
  </si>
  <si>
    <t>PolMaxDed3Contents</t>
  </si>
  <si>
    <t>PolLimitCode3Contents</t>
  </si>
  <si>
    <t>PolLimitType3Contents</t>
  </si>
  <si>
    <t>PolLimit3Contents</t>
  </si>
  <si>
    <t>CondDedCode3Contents</t>
  </si>
  <si>
    <t>CondDedType3Contents</t>
  </si>
  <si>
    <t>CondDed3Contents</t>
  </si>
  <si>
    <t>CondMinDed3Contents</t>
  </si>
  <si>
    <t>CondMaxDed3Contents</t>
  </si>
  <si>
    <t>CondLimitCode3Contents</t>
  </si>
  <si>
    <t>CondLimitType3Contents</t>
  </si>
  <si>
    <t>CondLimit3Contents</t>
  </si>
  <si>
    <t>LocDedCode3Contents</t>
  </si>
  <si>
    <t>LocDedType3Contents</t>
  </si>
  <si>
    <t>LocDed3Contents</t>
  </si>
  <si>
    <t>LocMinDed3Contents</t>
  </si>
  <si>
    <t>LocMaxDed3Contents</t>
  </si>
  <si>
    <t>LocLimitCode3Contents</t>
  </si>
  <si>
    <t>LocLimitType3Contents</t>
  </si>
  <si>
    <t>LocLimit3Contents</t>
  </si>
  <si>
    <t>AccDedCode4BI</t>
  </si>
  <si>
    <t>AccDedType4BI</t>
  </si>
  <si>
    <t>AccDed4BI</t>
  </si>
  <si>
    <t>AccMinDed4BI</t>
  </si>
  <si>
    <t>AccMaxDed4BI</t>
  </si>
  <si>
    <t>AccLimitCode4BI</t>
  </si>
  <si>
    <t>AccLimitType4BI</t>
  </si>
  <si>
    <t>Occ</t>
  </si>
  <si>
    <t>Agg</t>
  </si>
  <si>
    <t>Business Interruption</t>
  </si>
  <si>
    <t>POI</t>
  </si>
  <si>
    <t>Period of Indemnity</t>
  </si>
  <si>
    <t>AccLimit4BI</t>
  </si>
  <si>
    <t>PolDedCode4BI</t>
  </si>
  <si>
    <t>PolDedType4BI</t>
  </si>
  <si>
    <t>PolDed4BI</t>
  </si>
  <si>
    <t>PolMinDed4BI</t>
  </si>
  <si>
    <t>PolMaxDed4BI</t>
  </si>
  <si>
    <t>PolLimitCode4BI</t>
  </si>
  <si>
    <t>PolLimitType4BI</t>
  </si>
  <si>
    <t>PolLimit4BI</t>
  </si>
  <si>
    <t>CondDedCode4BI</t>
  </si>
  <si>
    <t>CondDedType4BI</t>
  </si>
  <si>
    <t>CondDed4BI</t>
  </si>
  <si>
    <t>CondMinDed4BI</t>
  </si>
  <si>
    <t>CondMaxDed4BI</t>
  </si>
  <si>
    <t>CondLimitCode4BI</t>
  </si>
  <si>
    <t>CondLimitType4BI</t>
  </si>
  <si>
    <t>CondLimit4BI</t>
  </si>
  <si>
    <t>LocDedCode4BI</t>
  </si>
  <si>
    <t>LocDedType4BI</t>
  </si>
  <si>
    <t>LocDed4BI</t>
  </si>
  <si>
    <t>LocMinDed4BI</t>
  </si>
  <si>
    <t>LocMaxDed4BI</t>
  </si>
  <si>
    <t>LocLimitCode4BI</t>
  </si>
  <si>
    <t>LocLimitType4BI</t>
  </si>
  <si>
    <t>LocLimit4BI</t>
  </si>
  <si>
    <t>PD</t>
  </si>
  <si>
    <t>Property Damage</t>
  </si>
  <si>
    <t>AccDedCode5PD</t>
  </si>
  <si>
    <t>AccDedType5PD</t>
  </si>
  <si>
    <t>AccDed5PD</t>
  </si>
  <si>
    <t>AccMinDed5PD</t>
  </si>
  <si>
    <t>AccMaxDed5PD</t>
  </si>
  <si>
    <t>AccLimitCode5PD</t>
  </si>
  <si>
    <t>AccLimitType5PD</t>
  </si>
  <si>
    <t>AccLimit5PD</t>
  </si>
  <si>
    <t>PolDedCode5PD</t>
  </si>
  <si>
    <t>PolDedType5PD</t>
  </si>
  <si>
    <t>PolDed5PD</t>
  </si>
  <si>
    <t>PolMinDed5PD</t>
  </si>
  <si>
    <t>PolMaxDed5PD</t>
  </si>
  <si>
    <t>PolLimitCode5PD</t>
  </si>
  <si>
    <t>PolLimitType5PD</t>
  </si>
  <si>
    <t>PolLimit5PD</t>
  </si>
  <si>
    <t>CondDedCode5PD</t>
  </si>
  <si>
    <t>CondDedType5PD</t>
  </si>
  <si>
    <t>CondDed5PD</t>
  </si>
  <si>
    <t>CondMinDed5PD</t>
  </si>
  <si>
    <t>CondMaxDed5PD</t>
  </si>
  <si>
    <t>CondLimitCode5PD</t>
  </si>
  <si>
    <t>CondLimitType5PD</t>
  </si>
  <si>
    <t>CondLimit5PD</t>
  </si>
  <si>
    <t>LocDedCode5PD</t>
  </si>
  <si>
    <t>LocDedType5PD</t>
  </si>
  <si>
    <t>LocDed5PD</t>
  </si>
  <si>
    <t>LocMinDed5PD</t>
  </si>
  <si>
    <t>LocMaxDed5PD</t>
  </si>
  <si>
    <t>LocLimitCode5PD</t>
  </si>
  <si>
    <t>LocLimitType5PD</t>
  </si>
  <si>
    <t>LocLimit5PD</t>
  </si>
  <si>
    <t>AccDedCode6All</t>
  </si>
  <si>
    <t>AccDedType6All</t>
  </si>
  <si>
    <t>AccDed6All</t>
  </si>
  <si>
    <t>AccMinDed6All</t>
  </si>
  <si>
    <t>AccMaxDed6All</t>
  </si>
  <si>
    <t>AccLimitCode6All</t>
  </si>
  <si>
    <t>AccLimitType6All</t>
  </si>
  <si>
    <t>AccLimit6All</t>
  </si>
  <si>
    <t>PolDedCode6All</t>
  </si>
  <si>
    <t>PolDedType6All</t>
  </si>
  <si>
    <t>PolDed6All</t>
  </si>
  <si>
    <t>PolMinDed6All</t>
  </si>
  <si>
    <t>PolMaxDed6All</t>
  </si>
  <si>
    <t>PolLimitCode6All</t>
  </si>
  <si>
    <t>PolLimitType6All</t>
  </si>
  <si>
    <t>PolLimit6All</t>
  </si>
  <si>
    <t>CondDedCode6All</t>
  </si>
  <si>
    <t>CondDedType6All</t>
  </si>
  <si>
    <t>CondDed6All</t>
  </si>
  <si>
    <t>CondMinDed6All</t>
  </si>
  <si>
    <t>CondMaxDed6All</t>
  </si>
  <si>
    <t>CondLimitCode6All</t>
  </si>
  <si>
    <t>CondLimitType6All</t>
  </si>
  <si>
    <t>CondLimit6All</t>
  </si>
  <si>
    <t>LocDedCode6All</t>
  </si>
  <si>
    <t>LocDedType6All</t>
  </si>
  <si>
    <t>LocDed6All</t>
  </si>
  <si>
    <t>LocMinDed6All</t>
  </si>
  <si>
    <t>LocMaxDed6All</t>
  </si>
  <si>
    <t>LocLimitCode6All</t>
  </si>
  <si>
    <t>LocLimitType6All</t>
  </si>
  <si>
    <t>LocLimit6All</t>
  </si>
  <si>
    <t>Commercial, Floating Casino</t>
  </si>
  <si>
    <t>Commercial, Casino</t>
  </si>
  <si>
    <t>Commercial, Hotel - Small &amp; Medium</t>
  </si>
  <si>
    <t>Commercial, Hotel - Large</t>
  </si>
  <si>
    <t>Commercial, Hospital</t>
  </si>
  <si>
    <t>Commercial, Health care services - General</t>
  </si>
  <si>
    <t>Commercial, Nursing Home</t>
  </si>
  <si>
    <t>Commercial, Entertainment and recreation - General</t>
  </si>
  <si>
    <t>Commercial, Amusement park</t>
  </si>
  <si>
    <t>Commercial, Cinema, concert hall, theatre</t>
  </si>
  <si>
    <t>Commercial, Stadium, arena</t>
  </si>
  <si>
    <t>Commercial, Temporary exhibition facility or circus</t>
  </si>
  <si>
    <t>Government, Museum</t>
  </si>
  <si>
    <t>Government, Convention centre</t>
  </si>
  <si>
    <t>Government, Exhibition hall</t>
  </si>
  <si>
    <t>Government, Library</t>
  </si>
  <si>
    <t>PolicyFinancials; StepFunctions</t>
  </si>
  <si>
    <t>Org</t>
  </si>
  <si>
    <t>Original</t>
  </si>
  <si>
    <t>ReinsAcc</t>
  </si>
  <si>
    <t>ReinsPol</t>
  </si>
  <si>
    <t>ReinsLoc</t>
  </si>
  <si>
    <t>Unknown industrial facility.</t>
  </si>
  <si>
    <t>Includes manufacturing and processing of automobiles, fabricated metals, machinery/equipment for industry, transportation equipment, pulp/paper and allied products, textile products, lumber and wood products, and stone/glass/clay/ceramics products.</t>
  </si>
  <si>
    <t>Includes manufacturing and processing of furniture/fixtures, apparel, printing/publishing/allied products, rubber, miscellaneous products, leather/leather products, electronic/other electronic equipment (except computer equipment), measuring/controlling instruments, photographic/medical/optical goods, watches/clocks, tire manufacturers, and miscellaneous manufacturing industries.</t>
  </si>
  <si>
    <t>Includes food and beverage manufacturing and processing and the manufacturing of cigarettes, cigars, chewing tobacco, pharmaceuticals, biological products, wineries, and smoking tobacco.</t>
  </si>
  <si>
    <t>Establishments involved in the manufacture of basic chemicals including acids, alkalis, salts, and organic chemicals and of chemical products that are to be used in further manufacturing including synthetic fibers, plastic materials, dry colors, and pigments. Includes the manufacture of finished products used for ultimate consumption including drugs, cosmetics, and soaps, as well as products used as supplies in other industries including paints, fertilizers, and explosives.</t>
  </si>
  <si>
    <t>Includes the smelting and refining of metals, the manufacture of castings, other basic metal products, nails, spikes, insulated wire, and cable, the production of coke, the fabrication of metal products including metal cans, tin ware, hand tools, cutlery, and general hardware, and metal forging.</t>
  </si>
  <si>
    <t>Includes occupancies involved in the manufacture of machinery and supplies for the generation, storage, transmission, transformation, and utilization of electrical energy including electricity distribution equipment, industrial apparatus, household appliances, electrical lighting, and wiring equipment. Includes manufacturing instruments for measuring, testing, analyzing, and controlling, optical instruments and lenses, surveying and drafting instruments, hydrological, meteorological, navigational, surgical, medical, ophthalmic, and photographic equipment, semi-conductor, computer/electronic devices, and allied products.</t>
  </si>
  <si>
    <t>This occupancy includes general contractors and builders of residential, farm, industrial, commercial, and other buildings, as well as general contractors involved in heavy construction including highways, streets, bridges, tunnels, etc. Also included are special trade contractors including painting, electrical work, carpentry work, plumbing, heating, roofing, etc.</t>
  </si>
  <si>
    <t>Includes mining and exploring for metallic and nonmetallic minerals, as well as mining and preparation of coal. Includes the extraction of oil from sand and shale and the production of natural gasoline.</t>
  </si>
  <si>
    <t>An oil refinery is an industrial process plant where crude oil is processed and refined into more useful petroleum products, such as gasoline, diesel fuel, asphalt base, heating oil, kerosene, and liquefied petroleum gas. Oil refineries are typically large sprawling industrial complexes with extensive piping running throughout, carrying streams of fluids between large chemical processing units. Includes establishments involved in petroleum refining, in the manufacture of paving and roofing materials, of compounding and lubricating oils and greases. Also includes the transportation of petroleum and other commodities, other than natural gas, through pipelines.</t>
  </si>
  <si>
    <t>Establishments engaged in the generation, transmission, and/or distribution of electric energy for sale. Includes electric power generation, transmission, dams, or distribution.</t>
  </si>
  <si>
    <t>Establishments engaged in the generation, transmission, and/or distribution of electric energy for sale. Includes electric power generation, transmission, or distribution.</t>
  </si>
  <si>
    <t>Substations generally contain one or more transformers and have switching, protection, and control equipment. Circuit breakers are used to interrupt any short-circuits or overload currents that may occur on the network. Substations here do not have generators, although a power plant may have a substation nearby. A typical substation will contain line termination structures, high-voltage switch gear, power transformers, switch gear, surge protection, controls, grounding (earthing) system, lightning arrester, and metering. Other devices such as power factor correction capacitors and voltage regulators may also be located at a substation.</t>
  </si>
  <si>
    <t>Establishments primarily engaged in distributing water for sale for domestic, commercial, and industrial use.</t>
  </si>
  <si>
    <t>Establishments primarily engaged in the collection and disposal of wastes conducted through a sewer system, including such treatment processes as may be provided and establishments primarily engaged in the collection and disposal of refuse by processing or destruction or in the operation of incinerators, waste treatment plants, landfills, or other sites for disposal of such materials.</t>
  </si>
  <si>
    <t>Establishments engaged in the transmission and distribution and/or storage of natural gas for sale.</t>
  </si>
  <si>
    <t>Unknown occupancy</t>
  </si>
  <si>
    <t>General Residential is a composite of all other Residential Occupancies. You can select this occupancy class code if you have no specific information about the risk.</t>
  </si>
  <si>
    <t>Single-unit detached dwellings usually occupied by a single family.</t>
  </si>
  <si>
    <t>Multiple-unit dwellings usually occupied by more than one family.</t>
  </si>
  <si>
    <t>Commercial establishments known to the public as hotels, motels, motor hotels, or tourist courts primarily engaged in providing lodging or lodging and meals to the general public. This category includes hotels that are operated by organizations for members only. Also, establishments primarily engaged in renting, such as boarding houses, lodging houses, or rooming houses.</t>
  </si>
  <si>
    <t>Residential units under institutional control. Examples include college dormitories, nursing homes, and retirement centers where medical care is incidental.</t>
  </si>
  <si>
    <t>Attached, multi-unit housing usually occupied by one family per unit.</t>
  </si>
  <si>
    <t>General Commercial is a composite of all other Commercial Occupancies. You can select this occupancy class code if you have no specific information about the risk.</t>
  </si>
  <si>
    <t>Retail stores including those establishments that sell building materials and hardware, general merchandise, food, apparel and accessories, home furniture, furnishings and appliances, and prepared food and drinks. Includes automotive dealers, gasoline service stations, and motorcycle, boat, and recreational vehicle dealers. Includes other retail such as drug stores, liquor stores, bookstores, used merchandise, jewelry stores, and piece goods stores. Also includes non-store retailers and fuel dealers.</t>
  </si>
  <si>
    <t>Includes wholesale distribution of durable goods including motor vehicles and parts, home furnishings, lumber and construction materials, professional and commercial equipment, metals and minerals, electrical goods, hardware, plumbing and heating equipment, machinery, equipment and supplies, and other miscellaneous durable goods. Also includes wholesale distribution of non-durable goods including paper and paper products, drugs, apparel, groceries, farm-product raw materials, chemicals, petroleum and petroleum related products, alcoholic beverages, and other miscellaneous non-durable goods.</t>
  </si>
  <si>
    <t>Includes personal services such as laundry and dry cleaning services, beauty and barbershops, shoe repair shops, photographic studios, and funeral services, as well as automotive rental and leasing, automotive repair shops, and other automotive service including car washes and miscellaneous repair services.</t>
  </si>
  <si>
    <t>Occupancies involved in the financial industry including depository institutions, non-depository credit institutions, security and commodity brokers, dealers and exchanges, insurance carriers, insurance agents and brokers, and real estate and other investment offices. Includes business services such as advertising agencies, consumer credit reporting agencies, mailing services, reproduction services, commercial art services, building cleaning and pest control services, equipment rental/leasing operations, employment agencies, computer programming, and computer rental/maintenance services. Also included in this occupancy class are legal services, engineering and architectural services, accounting services, research and development services, and management/public relations services. Executive offices, legislative bodies, and government offices are included in this occupancy class as are government establishments engaged in finance and taxation, in environmental quality and housing programs, and in the administration of economic programs including transportation, communications and utilities, agriculture, space and technology, national security and internal affairs, as well as government establishments engaged in human resource programs such as public health, veterans affairs, education, and social and human resources.</t>
  </si>
  <si>
    <t>Automobile parking facilities.</t>
  </si>
  <si>
    <t>Golf courses and related buildings and facilities.</t>
  </si>
  <si>
    <t>General industrial is a composite of all other industrial occupancies. You can select this occupancy class code if you have no specific information about the risk.</t>
  </si>
  <si>
    <t>Includes commercial fishing, hunting and trapping, operation of timber tracts, tree farms, forestry, nurseries and related activities, and establishments engaged in the cutting of timber and pulpwood. Includes the manufacture of furniture and other wood products, pulps from wood and other sources, tires and various other rubber and plastic products, glass products, cement, structural clay products, pottery, concrete and gypsum products, cut stone, and abrasive and asbestos products. Includes the manufacture of industrial and commercial machinery and equipment such as engines and turbines, farm and garden machinery, construction and mining equipment, metalworking machinery, special industry machinery, general industrial machinery, computer and office equipment, refrigeration machinery, and miscellaneous industrial machinery. Also includes the manufacture of motor vehicles, aircraft and aircraft parts, ship/boat building and repair, railroad equipment, motorcycles and bicycles, guided missiles, space vehicles, and transport equipment.</t>
  </si>
  <si>
    <t>Occupancies involved in the preparation and manufacture of yarn, thread, twine, and cordage, in the manufacture of fabrics, carpets, and rugs, and in the dyeing and finishing of fiber, yarn, and fabrics. Includes the manufacture of apparel, felt goods, lace goods, non-woven fabrics, miscellaneous textiles, and textile products. Includes the manufacture of household, office, and restaurant furniture, as well as office and store fixtures. Includes occupancies involved in the publishing and/or printing trade and in service industries related to the printing trade. This occupancy class also includes tanning, currying, and finishing of hides and skins, manufacturing of finished leather and artificial leather products, jewelry, musical instruments, dolls, and toys, as well as other miscellaneous manufacturing.</t>
  </si>
  <si>
    <t>Includes food and beverage manufacturing and processing and the manufacturing of cigarettes, cigars, and chewing and smoking tobacco.</t>
  </si>
  <si>
    <t>Establishments involved in the manufacture of basic chemicals including acids, alkalis, salts, and organic chemicals, as well as chemical products that are to be used in further manufacturing including synthetic fibers, plastic materials, dry colors, and pigments. Includes the manufacture of finished products used for ultimate consumption including drugs, cosmetics, and soaps, as well as products used as supplies in other industries including paints, fertilizers, and explosives.</t>
  </si>
  <si>
    <t>Includes occupancies involved in the manufacture of machinery and supplies for the generation, storage, transmission, transformation, and utilization of electrical energy including electricity distribution equipment, industrial apparatus, household appliances, electrical lighting, and wiring equipment. Includes manufacturing instruments for measuring, testing, analyzing, and controlling, optical instruments and lenses, surveying and drafting instruments, hydrological, meteorological, navigational, surgical, medical, ophthalmic, and photographic equipment. Also included are watches and clocks.</t>
  </si>
  <si>
    <t>Establishments involved in petroleum refining, in the manufacture of paving and roofing materials, of compounding and lubricating oils and greases. Also includes the transportation of petroleum and other commodities, other than natural gas, through pipelines.</t>
  </si>
  <si>
    <t>Includes mining and exploring for metallic and nonmetallic minerals, as well as the mining and preparation of coal. Includes the extraction of oil from sand and shale and the production of natural gasoline.</t>
  </si>
  <si>
    <t>This occupancy includes restaurants, fast food centers, and cafés.</t>
  </si>
  <si>
    <t>Retail establishments selling gasoline for use in motor vehicles, including associated retail stores and service bays.</t>
  </si>
  <si>
    <t>Includes organizations operating on a membership basis for the promotion of the interests of their members. Included are organizations such as trade associations, professional membership organizations, labor unions and similar labor organizations, and political and religious organizations.</t>
  </si>
  <si>
    <t>Establishments of religious organizations operated for worship, religious training or study, government or administration of an organized religion, or promotion of religious activities.</t>
  </si>
  <si>
    <t>Includes offices of executives, legislative bodies, and general government offices, not elsewhere classified.</t>
  </si>
  <si>
    <t>Includes government establishments engaged in justice, public order, and safety.</t>
  </si>
  <si>
    <t>Establishments providing academic or technical instruction. Also included are establishments providing educational services such as libraries, student exchange programs, and curriculum development.</t>
  </si>
  <si>
    <t>Includes institutions engaged in instruction at primary and secondary level.</t>
  </si>
  <si>
    <t>Establishments primarily engaged in furnishing highway passenger transportation and establishments furnishing highway passenger terminal or maintenance facilities.</t>
  </si>
  <si>
    <t>Includes establishments furnishing transportation by line-haul railroad, as well as switching and terminal establishments.</t>
  </si>
  <si>
    <t>Establishments furnishing services incidental to transportation, such as forwarding and packing services, as well as the arrangement of passenger and freight transportation</t>
  </si>
  <si>
    <t>Businesses engaged in freight and passenger transportation on the open seas or inland waters and establishments furnishing such incidental services as lighterage, towing, and canal operation. Also includes excursion and sightseeing boats and water taxis.</t>
  </si>
  <si>
    <t>Aircraft parking facilities.</t>
  </si>
  <si>
    <t>Aircraft at ramps or boarding gates.</t>
  </si>
  <si>
    <t>Establishments primarily engaged in providing paging and beeper services and those engaged in leasing telephone lines or other methods of telephone transmission, such as optical fiber lines and microwave or satellite facilities, as well as reselling the use of such methods to others.</t>
  </si>
  <si>
    <t>Includes establishments furnishing point-to-point communications services, whether intended to be received aurally or visually, as well as radio and television broadcasting.</t>
  </si>
  <si>
    <t>Government establishments primarily engaged in regulation, planning, protection, and conservation of air and water resources, solid waste management, water and air pollution control and prevention, flood control, drainage development, consumption of water resources, as well as coordination of these activities at intergovernmental levels and research necessary for air pollution abatement and control and conservation of water resources.</t>
  </si>
  <si>
    <t>Establishments primarily engaged in performing soil preparation services, crop services, veterinary services, other animal services, farm labor and management services, and landscape and horticultural services for others on a contract or fee basis.</t>
  </si>
  <si>
    <t>Includes establishments (e.g., farms, orchards, greenhouses, and nurseries) primarily engaged in the production of crops, plants, vines, and trees (excluding forestry operations). This major group also includes establishments primarily engaged in the operation of sod farms and cranberry bogs, in the production of mushrooms, bulbs, flower seeds, and vegetable seeds, and in the growing of hydroponic crops.</t>
  </si>
  <si>
    <t>The offshore platform occupancy is unknown.</t>
  </si>
  <si>
    <t>Warehouse</t>
  </si>
  <si>
    <t>Offshore platforms that produce oil only.</t>
  </si>
  <si>
    <t>Offshore platforms that produce gas only.</t>
  </si>
  <si>
    <t>Offshore platforms that do not produce oil or gas.</t>
  </si>
  <si>
    <t>Offshore platforms that produce oil and gas.</t>
  </si>
  <si>
    <t>Platforms used for drilling.</t>
  </si>
  <si>
    <t>Platforms that repair or stimulate existing production wells for the purpose of restoring, prolonging, or enhancing the production of hydrocarbons.</t>
  </si>
  <si>
    <t>Rigs that are not under contract but generally are ready for service.</t>
  </si>
  <si>
    <t>Waiting on location.</t>
  </si>
  <si>
    <t>New residential fire code; steel, semi-fire-resistant.</t>
  </si>
  <si>
    <t>New residential fire code; other dwellings.</t>
  </si>
  <si>
    <t>New commercial fire code; concrete, concrete block, masonry, stone, fire-resistant dwellings.</t>
  </si>
  <si>
    <t>New commercial fire code; steel, semi-fire-resistant.</t>
  </si>
  <si>
    <t>New commercial fire code; other dwellings.</t>
  </si>
  <si>
    <t>Main structure (column, beam, and floor) is constructed of concrete or steel covered with noncombustible material. Roof and external walls are built using nonflammable material.</t>
  </si>
  <si>
    <t>Building other than Class A, B, and C.</t>
  </si>
  <si>
    <t>Main structure (column, beam, and floor) is constructed of concrete and all external walls are of any one of the following: concrete, concrete material, brick, or stone masonry.</t>
  </si>
  <si>
    <t>Buildings other than Class SP, 1, 2, and 3.</t>
  </si>
  <si>
    <t>The construction class is not known.</t>
  </si>
  <si>
    <t>Wood frame (modern) structures tend to be mostly low rise (one to three stories, occasionally four). Stud walls are typically constructed of 2x4 or 2x6 inch wood members vertically set 16 or 24 inches apart. These walls are braced by plywood or by diagonals made of wood or steel. Many detached single and low-rise multiple family residences in the United States are of stud wall wood frame construction.</t>
  </si>
  <si>
    <t>Light wood frame structures are typically not built in the United States but would be found in other countries, such as Japan. In Hawaii, this classification would include single wall (studless) construction framed with light timber trusses.</t>
  </si>
  <si>
    <t>A wood-framed structure faced with a single width of non-load-bearing concrete, stone, or clay brick attached to the stud wall.</t>
  </si>
  <si>
    <t>Heavy Timber structures typically have masonry walls with heavy wood column supports, and floor and roof decks are 2-3 inch tongue-and-groove planks.</t>
  </si>
  <si>
    <t>Non-structural cladding and linings (e.g., fiber cement, plywood) used in lightweight construction that uses timber or light gauge steel framing as the structural support system.</t>
  </si>
  <si>
    <t>Indigenous Hawaiian construction.</t>
  </si>
  <si>
    <t>Use this option when the exterior walls are constructed of masonry materials, but detailed construction information is unavailable or unknown.</t>
  </si>
  <si>
    <t>Adobe construction uses adobe (clay) blocks with cement or cement-clay mixture as mortar. The roof consists of a timber frame with clay tiles or, in some cases, metal roofing.</t>
  </si>
  <si>
    <t>Rubble stone masonry consists of low-rise perimeter load bearing walls composed of irregular stones laid as coursed or uncoursed rubble in a cement mortar bed, with floor and roof joists constructed with wood framing.</t>
  </si>
  <si>
    <t>Unreinforced masonry buildings consist of structures in which there is no steel reinforcing within a load bearing masonry wall. Floors, roofs, and internal partitions in these bearing wall buildings are usually of wood.</t>
  </si>
  <si>
    <t>Unreinforced masonry is used for infill walls of buildings with a bearing frame. In this structure type, the masonry is intended to be used not to support gravity loads, but to assist with lateral loads.</t>
  </si>
  <si>
    <t>Reinforced masonry construction consists of load bearing walls of reinforced brick or concrete-block masonry. Floor and roof joists constructed with wood framing are common.</t>
  </si>
  <si>
    <t>Reinforced masonry construction consists of load bearing walls of reinforced brick or concrete-block masonry. Reinforced masonry buildings with "Moment Resisting Frames" carry lateral loads by bending. "Shear Walls" are continuous reinforced brick or reinforced hollow concrete block walls extending from the foundation to the roof and can be exterior walls or interior walls.</t>
  </si>
  <si>
    <t>Reinforced masonry construction consists of load bearing walls of reinforced brick or concrete-block masonry. "Shear Walls" are continuous reinforced brick or reinforced hollow concrete block walls extending from the foundation to the roof and can be exterior walls or interior walls.</t>
  </si>
  <si>
    <t>Masonry exterior walls with roof of combustible materials on non-combustible supports.</t>
  </si>
  <si>
    <t>Confined masonry is a construction system in which plain masonry walls are confined on all four sides by reinforced concrete or reinforced masonry members. The walls themselves, however, carry all of the gravity and lateral loads.</t>
  </si>
  <si>
    <t>An unreinforced masonry construction type composed of two layers of bricks, common in many cities in Australia.</t>
  </si>
  <si>
    <t>Reinforced concrete buildings consist of reinforced concrete columns and beams. Use this if the other technical characteristics of the building are unknown.</t>
  </si>
  <si>
    <t>Building constructed with reinforced concrete columns and beams, as well as reinforced concrete floor and roof. "Moment Resisting Frames" carry lateral loads by bending. "Shear Walls" are continuous reinforced concrete extending from the foundation to the roof and can be exterior walls or interior walls.</t>
  </si>
  <si>
    <t>Building constructed with reinforced concrete columns and beams, as well as reinforced concrete floor and roof. Reinforced concrete Shear Walls are continuous reinforced concrete, extending from the foundation to the roof and can be exterior walls or interior walls. This category typically consists of buildings with a concrete box structural system with shear walls. The entire structure, along with the usual concrete diaphragm, is typically cast in place.</t>
  </si>
  <si>
    <t>Buildings constructed with reinforced concrete columns, beams, and slabs. Moment Resisting Frames carry lateral loads due to earthquakes by bending. This kind of structural system can sustain large deformations and absorb energy without brittle failure.</t>
  </si>
  <si>
    <t>Buildings constructed with reinforced concrete columns, beams, and slabs. Moment Resisting Frames carry lateral loads due to earthquakes by bending. These structures have insufficient reinforcing steel embedded in the concrete and thus display low ductility.</t>
  </si>
  <si>
    <t>Tilt-up buildings are constructed with reinforced concrete wall panels that are cast on the ground and then tilted upward into their final positions. These wall units are then anchored to the foundation and attached to each other. The roof and floor decks are typically wood. More recently, the wall panels are fabricated off-site and trucked in. These buildings tend to be one or two stories in height.</t>
  </si>
  <si>
    <t>The pre-cast frame is essentially a post and beam system in concrete in which columns, beams, and slabs are prefabricated and assembled on site.</t>
  </si>
  <si>
    <t>The pre-cast frame is essentially a post and beam system in concrete in which columns, beams, and slabs are prefabricated and assembled on site. Lateral loads due to earthquakes are carried by cast-in-place concrete "shear" walls.</t>
  </si>
  <si>
    <t>Reinforced concrete columns and beams form "moment-resisting frames" to carry lateral loads due to earthquakes. Unreinforced masonry walls are used as infills between the columns to add lateral load resistance, but are not intended to serve as gravity load-bearing elements.</t>
  </si>
  <si>
    <t>Steel frame buildings consist of steel columns and beams. Use this if the other technical characteristics of the building are unknown.</t>
  </si>
  <si>
    <t>Light metal buildings are made of light gauge steel frame and are usually clad with lightweight metal or asbestos siding and roof, often corrugated. They typically are low-rise structures.</t>
  </si>
  <si>
    <t>Buildings constructed with steel columns and beams that are braced with diagonal steel members to resist lateral forces.</t>
  </si>
  <si>
    <t>Buildings constructed with steel columns and beams to carry lateral loads distributed throughout the building. The diaphragms are usually concrete, sometimes over steel decking. This structural type is seldom used for low-rise buildings.</t>
  </si>
  <si>
    <t>Steel MRF buildings consist of structural steel columns and beams. Lateral loads due to earthquakes are carried by the "moment-resisting frames," but the locations of the moment-resisting frames in the building are unknown.</t>
  </si>
  <si>
    <t>Structural steel columns and beams form "moment-resisting frames" to carry lateral loads due to earthquakes. Unreinforced masonry walls are used as infills between the columns to add lateral load resistance, but are not intended to serve as vertical load-bearing elements. Sometimes the steel frames are completely hidden in the masonry walls.</t>
  </si>
  <si>
    <t>Structural steel columns and beams form exterior frames, but the joints are not designed for moment resistance. Lateral loads due to earthquakes are carried by reinforced concrete "shear" walls. The concrete walls are continuous from the foundation to the roof.</t>
  </si>
  <si>
    <t>Structural steel sections (beams and columns) are encased in reinforced concrete. The encased structural steel columns are sometimes discontinued in the upper portions of the buildings, making the columns in the upper floor regular reinforced concrete columns.</t>
  </si>
  <si>
    <t>Steel long-span buildings create unobstructed, column-free spaces greater than 100 feet for a variety of activities or functions. These include activities where visibility is important for large audiences (e.g., auditoriums and covered stadiums), where flexibility is important (e.g., exhibition halls and certain types of manufacturing facilities), and where large movable objects are housed. Two-hinge (made of a single member hinged at each end) and three-hinge (made of two members hinged at each end and at the meeting point at the crown) trussed arches are widely used.</t>
  </si>
  <si>
    <t>Building constructed with steel frame and metal siding and roof of wood or other combustible material. Typically gymnasiums or auditoriums.</t>
  </si>
  <si>
    <t>A building for which a licensed engineer does not design the structure, but an attempt is made to build in accordance with an accepted wind building code; code compliance is not assured. Some engineering input may have occurred. Most of the details in a wind resistive structure are found in a semi-wind resistive structure, but not all components are wind resistive.</t>
  </si>
  <si>
    <t>A structure that was designed by a licensed engineer to comply with the wind code. Characterized by the presence of properly sized wind-resistant connectors, adequate bracing, and a continuous load path from the roof to the foundation (i.e., the roof is tied to the walls, the floors are attached to each other, and the walls are tied to the foundation).</t>
  </si>
  <si>
    <t>Safety glass includes fully tempered and laminated glass. Fully tempered glass is created by heating common annealed glass uniformly to make a high-strengthened glass. Laminated glass is made by sandwiching a plastic sheet between two glass panels, which prevents shattering and helps maintains the integrity of the building envelop even after its breakage.</t>
  </si>
  <si>
    <t>Impact-resistant glass similar to laminated glass (as described above), which has been tested to resist breakage from flying debris during hurricanes. Impact-resistant glass is typically thicker than safety glass and is packaged as a unit that includes a special frame.</t>
  </si>
  <si>
    <t>Represents a weighted average of tie-down types, including no tie-downs. Use this code for a mobile home (manufactured home) when the tie-down information is unknown.</t>
  </si>
  <si>
    <t>Use this code for a mobile home (manufactured home) with no anchoring systems present.</t>
  </si>
  <si>
    <t>Use this code for a mobile home (manufactured home) when the tie-downs are either over-the-top ties or frame ties, but not both, or with fewer ties than recommended by the manufacturer.</t>
  </si>
  <si>
    <t>Use this code for a mobile home (manufactured home) when the anchoring system uses both over-the-top ties and frame ties. Typically, ten frame ties and seven over-the-top ties are required for full tie-down in single-wide mobile homes.</t>
  </si>
  <si>
    <t>Bridges having multiple simple spans with each span being less than 500 feet. These bridges may be constructed of concrete, steel, or timber.</t>
  </si>
  <si>
    <t>Bridges having continuous spans of less than 500 feet. These bridges may be constructed of concrete, steel, or timber.</t>
  </si>
  <si>
    <t>Bridges having individual spans of 500 feet or more. These bridges may be constructed of concrete or steel.</t>
  </si>
  <si>
    <t>Seismically or non-seismically designed highway bridges constructed of steel and consisting of multiple simply supported spans, with individual span length less than 500 feet, spanning between consecutive piers and between abutments and piers.</t>
  </si>
  <si>
    <t>Seismically or non-seismically designed highway bridges constructed of steel or concrete and with a single span less than 500 feet spanning between abutments without intermediate piers. For single span bridges, the construction material does not matter.</t>
  </si>
  <si>
    <t>Seismically or non-seismically designed highway bridges constructed of concrete with individual span length less than 500 feet, unknown number of spans, and unknown support conditions.</t>
  </si>
  <si>
    <t>Seismically or non-seismically designed highway bridges constructed of steel with individual span length less than 500 feet, unknown number of spans, and unknown support conditions.</t>
  </si>
  <si>
    <t>Seismically or non-seismically designed highway bridges constructed of concrete and consisting of multiple continuously supported spans, with individual span length less than 500 feet, spanning between consecutive piers and between abutments and piers.</t>
  </si>
  <si>
    <t>Seismically or non-seismically designed highway bridges constructed of steel and consisting of multiple continuously supported spans, with individual span length less than 500 feet, spanning between consecutive piers and between abutments and piers.</t>
  </si>
  <si>
    <t>Concrete, asphalt, or gravel highways.</t>
  </si>
  <si>
    <t>Railroads of any kind used to carry trains.</t>
  </si>
  <si>
    <t>Concrete or asphalt airport runways.</t>
  </si>
  <si>
    <t>Poured in place reinforced concrete dams.</t>
  </si>
  <si>
    <t>Dams constructed from earth.</t>
  </si>
  <si>
    <t>Lined or unlined tunnels with unknown material and unknown method of construction, or other tunnels that cannot be mapped to any of the other tunnel construction class codes.</t>
  </si>
  <si>
    <t>Tunnels that were drilled through unconsolidated sedimentary deposits and then typically lined with concrete.</t>
  </si>
  <si>
    <t>Rock tunnels are lined or unlined tunnels that were drilled through rock.</t>
  </si>
  <si>
    <t>Tunnels that were constructed by cutting a trench, installing a liner, and then covering the liner with earth.</t>
  </si>
  <si>
    <t>Lined or unlined rock tunnels constructed after excavating a trench and roofing over with an overhead support system.</t>
  </si>
  <si>
    <t>Lined or unlined alluvium tunnels constructed after excavating a trench and roofing over with an overhead support system.</t>
  </si>
  <si>
    <t>Lined or unlined tunnels constructed through alluvium soil using a boring machine.</t>
  </si>
  <si>
    <t>Lined or unlined tunnels drilled through rock using a boring machine.</t>
  </si>
  <si>
    <t>Storage tanks with an unknown material, unknown location, and unknown contents, or other unknowns that cannot be mapped to any of the other storage tank construction class codes.</t>
  </si>
  <si>
    <t>Storage tanks made of steel or concrete for holding liquids and located under the ground.</t>
  </si>
  <si>
    <t>Storage tanks made of steel or concrete for holding solid material and located under the ground.</t>
  </si>
  <si>
    <t>Storage tanks located on the ground surface for holding liquids with an unknown material of construction.</t>
  </si>
  <si>
    <t>Storage tanks made of steel for holding liquids and located on the ground surface.</t>
  </si>
  <si>
    <t>Storage tanks made of concrete for holding liquids and located on the ground surface.</t>
  </si>
  <si>
    <t>Storage tanks located on the ground surface for holding solid material with an unknown material of construction.</t>
  </si>
  <si>
    <t>Storage tanks made of steel for holding solid material and located on the ground surface.</t>
  </si>
  <si>
    <t>Storage tanks made of concrete for holding solid material and located on the ground surface.</t>
  </si>
  <si>
    <t>Storage tanks located above the ground surface for holding liquids with an unknown material of construction.</t>
  </si>
  <si>
    <t>Storage tanks made of steel for holding liquids and located above the ground surface.</t>
  </si>
  <si>
    <t>Storage tanks made of concrete for holding liquids and located above the ground surface.</t>
  </si>
  <si>
    <t>Storage tanks located above the ground surface for holding solid material with an unknown material of construction.</t>
  </si>
  <si>
    <t>Storage tanks made of steel for holding solid material and located above the ground surface.</t>
  </si>
  <si>
    <t>Storage tanks made of concrete for holding solid material and located above the ground surface.</t>
  </si>
  <si>
    <t>Pipelines with an unknown location and material, or other unknown pipelines that cannot be mapped to any of the other pipeline construction class codes.</t>
  </si>
  <si>
    <t>Pipelines located under the surface of the ground with an unknown material of construction.</t>
  </si>
  <si>
    <t>Pipelines located under the surface of the ground and made of cast iron material.</t>
  </si>
  <si>
    <t>Pipelines located under the surface of the ground and made of asbestos-cement material.</t>
  </si>
  <si>
    <t>Pipelines located under the surface of the ground and made of concrete material.</t>
  </si>
  <si>
    <t>Pipelines located under the surface of the ground and made of PVC material.</t>
  </si>
  <si>
    <t>Pipelines located under the surface of the ground and made of ductile iron material.</t>
  </si>
  <si>
    <t>Pipelines located at the surface of the ground with an unknown material of construction.</t>
  </si>
  <si>
    <t>Pipelines located at the surface of the ground and made of cast iron material.</t>
  </si>
  <si>
    <t>Pipelines located at the surface of the ground and made of asbestos-cement material.</t>
  </si>
  <si>
    <t>Pipelines located at the surface of the ground and made of concrete material.</t>
  </si>
  <si>
    <t>Pipelines located at the surface of the ground and made of PVC material.</t>
  </si>
  <si>
    <t>Pipelines located at the surface of the ground and made of ductile iron material.</t>
  </si>
  <si>
    <t>Masonry chimneys over 30 feet high.</t>
  </si>
  <si>
    <t>Reinforced concrete chimneys over 30 feet high.</t>
  </si>
  <si>
    <t>Steel chimneys over 30 feet high.</t>
  </si>
  <si>
    <t>Steel towers under 100 feet high designed to hold up electrical transmission lines.</t>
  </si>
  <si>
    <t>Steel towers over 100 feet high designed to hold up electrical transmission lines.</t>
  </si>
  <si>
    <t>Steel towers designed to carry radio, TV, or cell phone transmission equipment.</t>
  </si>
  <si>
    <t>Elevated towers designed for people to look out of, such as airport control or fire observation towers.</t>
  </si>
  <si>
    <t>Offshore towers are towers with a platform that are anchored to the ground under the ocean.</t>
  </si>
  <si>
    <t>Residential furnishings including furniture and appliances.</t>
  </si>
  <si>
    <t>Office furniture, file cabinets, PCs, etc.</t>
  </si>
  <si>
    <t>Non-high tech electrical equipment other than electrical equipment included as part of the function of the building.</t>
  </si>
  <si>
    <t>All equipment not otherwise classified in a building.</t>
  </si>
  <si>
    <t>Sensitive equipment easily damaged by shaking.</t>
  </si>
  <si>
    <t>Any type of train, truck, or airplane.</t>
  </si>
  <si>
    <t>Thermal power plants are energy centers that convert heat energy into electrical energy. In Japan, heat is usually generated by fuel, coal, or nuclear. Plants typically include components, such as boilers (or reactors), gas turbines, pumps, generators, cooling towers, power transmission lines, substations, transformers, bushings, circuit breakers/switches, waste management facilities, and building structures supporting operation of the plant or for administrative purposes.</t>
  </si>
  <si>
    <t>Railway properties are composed of major components of railway systems, which include railway stations, railway tunnels, railway bridges, railway tracks, and cables along the tracks but excluding trains.</t>
  </si>
  <si>
    <t>Pumping stations are structures with mechanical devices that are used typically when a fluid material must be raised from a low point to a point of higher elevation, or where the topography prevents downhill gravity flow.</t>
  </si>
  <si>
    <t>Miscellaneous, Pumping Station</t>
  </si>
  <si>
    <t>Compressor stations are structures with mechanical devices that are used for increasing the pressure of a gas by mechanically decreasing its volume.</t>
  </si>
  <si>
    <t>A machine for raising, shifting, and lowering heavy weights by means of a projecting swinging arm or with the hoisting apparatus supported on an overhead track.</t>
  </si>
  <si>
    <t>Devices used for moving loose material (typically on a belt, on rollers, or in an auger).</t>
  </si>
  <si>
    <t>An artificial waterway of any depth used for draining or irrigating land or for navigation.</t>
  </si>
  <si>
    <t>Earth retaining structures taller than 20 feet high.</t>
  </si>
  <si>
    <t>Wharves or docks built next to the shore of navigable waters so that ships may receive and discharge cargo and passengers or walls of artificially enclosed basins into which vessels are brought for inspection and repair.</t>
  </si>
  <si>
    <t>Transit warehouses often refer to distribution centers that temporarily store various commodities for further distribution, including wholesale stores. The commodities can be light (e.g., food, drug, light fabrication of clothing, high technology electricals) and heavy (e.g., heavy construction machineries). Warehouses are typically one story steel frame or SRC (steel reinforced concrete) construction with high ceilings. Most of the commodities are well packed and can be stacked during storage.</t>
  </si>
  <si>
    <t>Typically a four-wheeled automotive vehicle designed for passenger transportation.</t>
  </si>
  <si>
    <t>Typically a two-wheeled automotive vehicle designed for passenger transportation; may include a side car with a third wheel.</t>
  </si>
  <si>
    <t>Typically a four-wheeled personal automotive vehicle designed for passenger transportation.</t>
  </si>
  <si>
    <t>A pleasure boat that is powered only by a motor (no sails).</t>
  </si>
  <si>
    <t>A pleasure boat that is capable of being powered by wind through the use of sails. Boats that have both sails and a motor should be modeled under this code.</t>
  </si>
  <si>
    <t>Open areas close to harbors where thousands of cars are gridded before being shipped on Personal Car Carriers (PCCs).</t>
  </si>
  <si>
    <t>Cubicles 8 feet in width, 8.5 feet in height, and 20 or 40 feet in length in which commodities are packed. Cubicles are usually stacked on ships, trains, or airplanes for long-distance transportation.</t>
  </si>
  <si>
    <t>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t>
  </si>
  <si>
    <t>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t>
  </si>
  <si>
    <t>Dry bulk cargo refers to bare solid materials, such as coal, metal ore, lumber, and grains.</t>
  </si>
  <si>
    <t>Liquid bulk cargo refers to bare liquid material, such as oil, liquefied natural gas, and liquid chemicals. Liquid bulk cargo is generally stored in tank farms on shore.</t>
  </si>
  <si>
    <t>Marine Cargo, Unknown / General</t>
  </si>
  <si>
    <t>General / unknown marine cargo code.</t>
  </si>
  <si>
    <t>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t>
  </si>
  <si>
    <t>Unknown marine cargo, Combustible.</t>
  </si>
  <si>
    <t>Unknown marine cargo, Non-Combustible.</t>
  </si>
  <si>
    <t>A structure that is anchored to the ground under the ocean. Platform construction class is unknown.</t>
  </si>
  <si>
    <t>Caisson platforms use large diameter caissons to support a single well completion with a minimal deck. The deck is capable of supporting limited production, control equipment, and navigational aids. Caisson platform completions are limited to water depths of 100 feet or less.</t>
  </si>
  <si>
    <t>Compliant Towers consist of narrow, flexible towers and piled foundations that can support a conventional deck for drilling and production operations. Unlike fixed platforms, Compliant Towers withstand large lateral forces by sustaining significant lateral deflections and are usually used in water depths between 1,000 and 2,000 feet.</t>
  </si>
  <si>
    <t>Fixed platforms consist of jackets (a tall vertical section made of tubular steel members supported by piles driven into the seabed) with a deck placed on top, providing space for crew quarters, a drilling rig, and production facilities. Fixed platforms are economically feasible for installation in water depths up to 1,500 feet.</t>
  </si>
  <si>
    <t>Jackups are platforms that can be jacked up above the sea using legs that can be lowered like jacks. These platforms, used in relatively low depths, are designed to move from place to place and then anchor themselves by deploying the jack-like legs.</t>
  </si>
  <si>
    <t>Mini Tension Leg Platforms (MTLP) are floating platforms of relatively low cost developed for production of smaller deepwater reserves that would be uneconomic to produce using more conventional deepwater production systems. They can also be used as a utility, satellite, or early production platform for larger deepwater discoveries.</t>
  </si>
  <si>
    <t>Drill rig.</t>
  </si>
  <si>
    <t>Semi-submersible floating production platforms have legs of sufficient buoyancy to cause the structure to float, but weight sufficient to keep the structure upright. These rigs can be moved from place to place and ballasted up or down by altering the amount of flooding in buoyancy tanks. They are generally anchored by cable anchors during drilling operations, though they can also be kept in place by the use of dynamic positioning. Semi-submersibles can be used in depths from 200 to 6,000 feet.</t>
  </si>
  <si>
    <t>SPARs consist of a large diameter single vertical cylinder supporting a deck. They have typical fixed platform topsides (surface decks with drilling and production equipment), three types of risers (production, drilling, and export), and hulls moored with taut caternary systems of six to 20 lines anchored into the seafloor. SPARs are generally used in water depths up to 3,000 feet.</t>
  </si>
  <si>
    <t>Floating vessels, usually used as mobile offshore drilling units (MODUs), that are supported primarily on large pontoon-like structures submerged below the sea surface. The operating decks are elevated 100 or more feet above the pontoons on large steel columns. Once on the desired location, this type of structure is slowly flooded until it rests on the sea floor. After the well is completed, the water is pumped out of the buoyancy tanks, and the vessel is refloated and towed to the next location. Submersibles operate in relatively shallow water, since they must rest on the seafloor.</t>
  </si>
  <si>
    <t>Subsea Systems range from single subsea wells producing to a nearby platform, FPS, or TLP to multiple wells producing through a manifold and pipeline system to a distant production facility. These systems are presently used in water depths greater than 5,000 feet.</t>
  </si>
  <si>
    <t>Tension Leg Platforms (TLPs) consist of a floating structure held in place by vertical, tensioned tendons connected to the sea floor by pile-secured templates. Tensioned tendons provide for the use of a TLP in a broad water depth range with limited vertical motion. Larger TLPs have been successfully deployed in water depths approaching 4,000 feet.</t>
  </si>
  <si>
    <t>Well head protection structures.</t>
  </si>
  <si>
    <t>SpecialEQConstruction</t>
  </si>
  <si>
    <t>TallOneStory</t>
  </si>
  <si>
    <t>The height of the taller than usual one-story building (e.g. gymnasium, auditorium, church, etc.)</t>
  </si>
  <si>
    <t>TerrainRoughness</t>
  </si>
  <si>
    <t>BasementLevelCount</t>
  </si>
  <si>
    <t>Terrain conditions around the building.</t>
  </si>
  <si>
    <t>AccFinID</t>
  </si>
  <si>
    <t>AccID</t>
  </si>
  <si>
    <t>CondFinID</t>
  </si>
  <si>
    <t>CondID</t>
  </si>
  <si>
    <t>FlexiAcc</t>
  </si>
  <si>
    <t>FlexiAccID</t>
  </si>
  <si>
    <t>FlexiLoc</t>
  </si>
  <si>
    <t>FlexiLocID</t>
  </si>
  <si>
    <t>LocID</t>
  </si>
  <si>
    <t>FlexiPol</t>
  </si>
  <si>
    <t>FlexiPolID</t>
  </si>
  <si>
    <t>PolID</t>
  </si>
  <si>
    <t>LocFinID</t>
  </si>
  <si>
    <t>PolFinID</t>
  </si>
  <si>
    <t>PortID</t>
  </si>
  <si>
    <t>ReinsAccID</t>
  </si>
  <si>
    <t>ReinsID</t>
  </si>
  <si>
    <t>ReinsLocID</t>
  </si>
  <si>
    <t>ReinsPolID</t>
  </si>
  <si>
    <t>ReinstatementOrder</t>
  </si>
  <si>
    <t>StepFuncID</t>
  </si>
  <si>
    <t>ReinsReinstatID</t>
  </si>
  <si>
    <t>Accounts; Policies; Conditions</t>
  </si>
  <si>
    <t>PolPerilsCovered</t>
  </si>
  <si>
    <t>LocPerilsCovered</t>
  </si>
  <si>
    <t>Derived from ReinstatementCharge</t>
  </si>
  <si>
    <t>((365))</t>
  </si>
  <si>
    <t>((1000))</t>
  </si>
  <si>
    <t>((5000))</t>
  </si>
  <si>
    <t>((11))</t>
  </si>
  <si>
    <t>Commercial, Automotive repair services and carwash</t>
  </si>
  <si>
    <t>Commercial, Communication</t>
  </si>
  <si>
    <t>Industrial Facilities Model, IFM: Steel Mills</t>
  </si>
  <si>
    <t>Industrial Facilities Model, IFM: Fertilizer plants</t>
  </si>
  <si>
    <t>Industrial Facilities Model, IFM: Airport Systems - General</t>
  </si>
  <si>
    <t>Industrial Facilities Model, IFM: Bus Systems - General</t>
  </si>
  <si>
    <t>Industrial Facilities Model, IFM Communication Systems -General</t>
  </si>
  <si>
    <t>Offshore, Pipelines</t>
  </si>
  <si>
    <t>Commercial, Gasoline Station</t>
  </si>
  <si>
    <t>Commercial, Restaurant, café, bar, pub, club, tavern, discotheque</t>
  </si>
  <si>
    <t>Includes car washes and motor vehicle repair and service businesses that do not also sell gasoline. If the repair service is part of a gasoline station, with gasoline pumps under a canopy, use occupancy Commercial, Gasoline Station - 1120.</t>
  </si>
  <si>
    <t>ContentsQuakeVuln</t>
  </si>
  <si>
    <t>GroundElevation</t>
  </si>
  <si>
    <t>Flood or Windstorm - Elevation of the local ground surface at the building at this location. This field represents the elevation of the grade (local ground surface) with respect to the datum (e.g. NAVD88).</t>
  </si>
  <si>
    <t>GroundElevationUnit</t>
  </si>
  <si>
    <t>Refers to the impact the quality of the flashing or coping on a roof has on losses</t>
  </si>
  <si>
    <t>Code that represents the material used to cover the roof</t>
  </si>
  <si>
    <t>Code that represents the shape of the roof</t>
  </si>
  <si>
    <t>captures if mechanical or electric equipment is braced on the roof and the impact this modifier will have on the losses.</t>
  </si>
  <si>
    <t>Roof framing material</t>
  </si>
  <si>
    <t>Captures the impact roof maintenance has on the losses</t>
  </si>
  <si>
    <t>Building condition</t>
  </si>
  <si>
    <t>Code that identifies items mounted on the roof, such as A/C units, skylights, or dormers</t>
  </si>
  <si>
    <t>Code that represents the connections used to secure the roof covering to the roof deck</t>
  </si>
  <si>
    <t>Code that represents the wind protection systems used on the windows</t>
  </si>
  <si>
    <t xml:space="preserve"> 
Code that represents a structure that is physically attached to the building, such as garage or balcony</t>
  </si>
  <si>
    <t xml:space="preserve"> 
Code for the appurtenant building, such as shed or detached garage</t>
  </si>
  <si>
    <t>Wind resistant doors, doors with a certain rating of hurricane protection</t>
  </si>
  <si>
    <t>Mechanical or electrical equipment at the side</t>
  </si>
  <si>
    <t>Captures whether mechanical or electrical equipment are present on the ground level of a building and impact it has on losses</t>
  </si>
  <si>
    <t>Construction quality</t>
  </si>
  <si>
    <t>Identifies where mechanical or electrical equipment is held in place by bracing</t>
  </si>
  <si>
    <t>Code that represents the shape of the building</t>
  </si>
  <si>
    <t>Identifies vertical irregularities, overhangs and setbacks in the building design</t>
  </si>
  <si>
    <t>Code that represents the distance to the closest structure, which if not adequate, can cause the two structures to collide during earthquake shaking</t>
  </si>
  <si>
    <t>Code that represents the amount of decorative elements attached to the exterior of a building</t>
  </si>
  <si>
    <t>Presence of a seismic base isolation system</t>
  </si>
  <si>
    <t>Presence of retro fit connectivity between walls and floor for retro fit buildings</t>
  </si>
  <si>
    <t>Presence of cripple walls on the first floor or frame buildings</t>
  </si>
  <si>
    <t>Connection of frame to foundation with or without bolts</t>
  </si>
  <si>
    <t>Code that indicates if there are short columns in the building</t>
  </si>
  <si>
    <t>Captures signs of damage from prior earthquakes</t>
  </si>
  <si>
    <t>The presence and material of exterior building cladding</t>
  </si>
  <si>
    <t>Code that indicates if there are rooftop tanks on the adjoining higher buildings</t>
  </si>
  <si>
    <t>Indicates whether there are multiple lateral load resisting elements, such as frames or shear walls</t>
  </si>
  <si>
    <t>Interior wall partitions or chimneys made from URM</t>
  </si>
  <si>
    <t>Code that represents the layout of structural elements that can lead to torsional loads</t>
  </si>
  <si>
    <t>Code that indicates if the structure has a chimney and, if so, the height of the chimney</t>
  </si>
  <si>
    <t>Datum reference for the elevation fields (e.g. NAVD88; WGS84)</t>
  </si>
  <si>
    <t>ValuablesStorage</t>
  </si>
  <si>
    <t>ReinsuranceScope</t>
  </si>
  <si>
    <t>ReinsScopeID</t>
  </si>
  <si>
    <t>Government, Prison / jail</t>
  </si>
  <si>
    <t>ReinsAcc; ReinsPol; ReinsLoc; ReinsuranceScope</t>
  </si>
  <si>
    <t>ReinsLoc; ReinsuranceScope</t>
  </si>
  <si>
    <t>LocPol</t>
  </si>
  <si>
    <t>Industrial Facilities Model, IFM: Solar panel plant</t>
  </si>
  <si>
    <t>Industrial Facilities Model, IFM: Wind plant</t>
  </si>
  <si>
    <t>ZST</t>
  </si>
  <si>
    <t>Acc; Loc</t>
  </si>
  <si>
    <t>o = flood</t>
  </si>
  <si>
    <t>b = fire</t>
  </si>
  <si>
    <t>m = terrorism</t>
  </si>
  <si>
    <t>q = quake</t>
  </si>
  <si>
    <t>x = convective storm (e.g. hail, tornado, etc.)</t>
  </si>
  <si>
    <t>w = wind (e.g. tropical cyclone, etc.)</t>
  </si>
  <si>
    <t>z = winterstorm</t>
  </si>
  <si>
    <t>A building constructed with reinforced concrete columns, beams, and slabs. "Moment-resisting frames" carry lateral loads due to earthquakes by bending. Information on the reinforcing steels is not sufficient to determine the building level of ductility.</t>
  </si>
  <si>
    <t>(1) External walls consist of any one of the following: concrete, concrete material, brick or stone masonry. (2) Steel structure with external walls of nonflammable material or covered with noncombustible material.</t>
  </si>
  <si>
    <t>(1) Wood frame with external walls of any of the following: cement or mortar plating, stone pitching or tile hinging. (2) Steel structure that does not come under Class B. Excluding building with external walls of boarding and/or synthetic resin hanging and/or cloth hanging.</t>
  </si>
  <si>
    <t>(1) Main structure (column, beam, and floor) is constructed of concrete or steel covered with noncombustible material. Roof and external walls are built using nonflammable material. (2) Main structure (column, beam, and floor) is constructed of wood and/or steel covered with noncombustible material. Roof and external walls are built of or covered by nonflammable and/or semi-nonflammable material. Column, beam, floor, and external walls are to be resistant against the heat under normal fire conditions for at least 1 hour.</t>
  </si>
  <si>
    <t>(1) External walls consist of any one of the following: concrete / concrete block / brick / stone masonry. (2) Steel structure with external walls of nonflammable and/or semi-nonflammable material or covered with noncombustible material. (3) Main structure (column, beam, and floor) is constructed of wood and/or steel covered with noncombustible material. Roof and external walls consist of or are covered by nonflammable and/or semi-nonflammable materials. Column, beam, floor, and external walls to be resistant against the heat under normal fire conditions for at least 45 minutes.</t>
  </si>
  <si>
    <t>(1) Wood frame (and not applicable to Class 1 or 2) with external walls of nonflammable and/or semi-nonflammable material or covered with noncombustible material. (2) Steel structure that does not come under Class 1 or 2. Excluding building with external walls of boarding and/or synthetic resin hanging and/or cloth hanging.</t>
  </si>
  <si>
    <t>Typically a four-wheeled dealers (part of the fleet) automotive vehicle designed for passenger transportation.</t>
  </si>
  <si>
    <t>Typically privately-owned boats that can be used for recreation, fishing, or cruising. This description is meant to exclude commercial vessels, such as cargo ships or tugboats. Use this construction code if the boat power/sail classification is unknown.</t>
  </si>
  <si>
    <t>Marine hull insurance covers the hull and machinery of a vessel. Specific ports or docks include loading or unloading (port risk), under construction (builders risk), and repair (repairing risk).</t>
  </si>
  <si>
    <t>Drill ships are maritime vessels that have been fitted with drilling apparatuses. They are most often used for exploratory drilling of new oil or gas wells in deep water, but can also be used for scientific drilling. They are often built on modified tanker hulls and outfitted with dynamic positioning systems to maintain their position over a well. Drill ships are able to drill in water depths of over 6,500 feet.</t>
  </si>
  <si>
    <t>Seismically or non-seismically designed highway bridges with individual span length less than 500 feet with unknown material of construction, unknown number of spans, and unknown support conditions, or other unknown bridges that cannot be mapped to any of the other bridge construction class codes.</t>
  </si>
  <si>
    <t>5050 - 5099</t>
  </si>
  <si>
    <t>5100 - 5149</t>
  </si>
  <si>
    <t>5150 - 5199</t>
  </si>
  <si>
    <t>5200 - 5249</t>
  </si>
  <si>
    <t>5300 - 5349</t>
  </si>
  <si>
    <t>5350 - 5399</t>
  </si>
  <si>
    <t>5400 - 5449</t>
  </si>
  <si>
    <t>5450 - 5499</t>
  </si>
  <si>
    <t>5500 - 5549</t>
  </si>
  <si>
    <t>5550 - 5599</t>
  </si>
  <si>
    <t>5600 - 5649</t>
  </si>
  <si>
    <t>5650 - 5699</t>
  </si>
  <si>
    <t>5700 - 5749</t>
  </si>
  <si>
    <t>5750 - 5799</t>
  </si>
  <si>
    <t>5800 - 5849</t>
  </si>
  <si>
    <t>5850 - 5899</t>
  </si>
  <si>
    <t>5900 - 5949</t>
  </si>
  <si>
    <t>5950 - 5999</t>
  </si>
  <si>
    <t>6100 - 6149</t>
  </si>
  <si>
    <t>6150 - 6199</t>
  </si>
  <si>
    <t>7001 - 7999</t>
  </si>
  <si>
    <t>For filtering:</t>
  </si>
  <si>
    <t>FirstFloorHeightUnit</t>
  </si>
  <si>
    <t>FloodDefenseHeight</t>
  </si>
  <si>
    <t>FloodDefenseHeightUnit</t>
  </si>
  <si>
    <t>char(3)</t>
  </si>
  <si>
    <t>varchar(250)</t>
  </si>
  <si>
    <t>char(2)</t>
  </si>
  <si>
    <t>char(1)</t>
  </si>
  <si>
    <t>varchar(3)</t>
  </si>
  <si>
    <t>varchar(10)</t>
  </si>
  <si>
    <t>varchar(20)</t>
  </si>
  <si>
    <t>varchar(30)</t>
  </si>
  <si>
    <t>varchar(40)</t>
  </si>
  <si>
    <t>varchar(200)</t>
  </si>
  <si>
    <t>varchar(255)</t>
  </si>
  <si>
    <t>nvarchar(20)</t>
  </si>
  <si>
    <t>nvarchar(40)</t>
  </si>
  <si>
    <t>nvarchar(50)</t>
  </si>
  <si>
    <t>nvarchar(100)</t>
  </si>
  <si>
    <t>0 or 1</t>
  </si>
  <si>
    <t>R</t>
  </si>
  <si>
    <t>O</t>
  </si>
  <si>
    <t>1150 - 1199</t>
  </si>
  <si>
    <t>5250 - 5299</t>
  </si>
  <si>
    <t>6051 - 6099</t>
  </si>
  <si>
    <t>XW</t>
  </si>
  <si>
    <t>Smoke</t>
  </si>
  <si>
    <t>BSK</t>
  </si>
  <si>
    <t>Wildfire with smoke</t>
  </si>
  <si>
    <t>BB1</t>
  </si>
  <si>
    <t>Amount</t>
  </si>
  <si>
    <t>PercentSprinklered</t>
  </si>
  <si>
    <t>CorrelationGroup</t>
  </si>
  <si>
    <t>FlexiAccZZZ</t>
  </si>
  <si>
    <t>FlexiPolZZZ</t>
  </si>
  <si>
    <t>FlexiLocZZZ</t>
  </si>
  <si>
    <t>ModifierName = ZZZ</t>
  </si>
  <si>
    <t>Flexible field that is stored in FlexiAcc table in ModifierName = ZZZ</t>
  </si>
  <si>
    <t>PolicyFinancials = PerilCode; StepFunctions = PerilCode</t>
  </si>
  <si>
    <t>Flexible field that is stored in FlexiPol table in ModifierName = ZZZ</t>
  </si>
  <si>
    <t>Flexible field that is stored in FlexiLoc table in ModifierName = ZZZ</t>
  </si>
  <si>
    <t>CondID from ConditionsCondNumber</t>
  </si>
  <si>
    <t>Input Field Name</t>
  </si>
  <si>
    <t>Back End DB Field Name</t>
  </si>
  <si>
    <t>Open Exposure Data (OED) - README</t>
  </si>
  <si>
    <t>Version</t>
  </si>
  <si>
    <t>Portfolio notes, longer description than allowed in portfolio name</t>
  </si>
  <si>
    <t>Account status. Aside from predefined values, you can use other single character values for user specific purposes</t>
  </si>
  <si>
    <t>Account group, could use to group multiple accounts (e.g. for binders)</t>
  </si>
  <si>
    <t>Expiring account number</t>
  </si>
  <si>
    <t>Account building deductible code</t>
  </si>
  <si>
    <t>Account building deductible type</t>
  </si>
  <si>
    <t>Account building deductible</t>
  </si>
  <si>
    <t>Account minimum building deductible</t>
  </si>
  <si>
    <t>Account maximum building deductible</t>
  </si>
  <si>
    <t>Account other building deductible code</t>
  </si>
  <si>
    <t>Account other building deductible type</t>
  </si>
  <si>
    <t>Account other building deductible</t>
  </si>
  <si>
    <t>Account minimum other building deductible</t>
  </si>
  <si>
    <t>Account maximum other building deductible</t>
  </si>
  <si>
    <t>Account contents deductible code</t>
  </si>
  <si>
    <t>Account contents deductible type</t>
  </si>
  <si>
    <t>Account contents deductible</t>
  </si>
  <si>
    <t>Account minimum contents deductible</t>
  </si>
  <si>
    <t>Account maximum contents deductible</t>
  </si>
  <si>
    <t>Account BI deductible code</t>
  </si>
  <si>
    <t>Account BI deductible type</t>
  </si>
  <si>
    <t>Account BI deductible</t>
  </si>
  <si>
    <t>Account PD deductible code</t>
  </si>
  <si>
    <t>Account PD deductible type</t>
  </si>
  <si>
    <t>Account PD deductible</t>
  </si>
  <si>
    <t>Account blanket deductible type</t>
  </si>
  <si>
    <t>Account blanket deductible</t>
  </si>
  <si>
    <t>Account minimum blanket deductible</t>
  </si>
  <si>
    <t>Account maximum blanket deductible</t>
  </si>
  <si>
    <t>Account building limit type</t>
  </si>
  <si>
    <t>Account building limit code</t>
  </si>
  <si>
    <t>Account building limit</t>
  </si>
  <si>
    <t>Account blanket deductible code</t>
  </si>
  <si>
    <t>Account other building limit code</t>
  </si>
  <si>
    <t>Account other building limit type</t>
  </si>
  <si>
    <t>Account other building limit</t>
  </si>
  <si>
    <t>Account contents limit code</t>
  </si>
  <si>
    <t>Account contents limit type</t>
  </si>
  <si>
    <t>Account contents limit</t>
  </si>
  <si>
    <t>Account BI limit code</t>
  </si>
  <si>
    <t>Account BI limit type</t>
  </si>
  <si>
    <t>Account BI limit</t>
  </si>
  <si>
    <t>Account PD limit code</t>
  </si>
  <si>
    <t>Account PD limit type</t>
  </si>
  <si>
    <t>Account PD limit</t>
  </si>
  <si>
    <t>Account blanket limit code</t>
  </si>
  <si>
    <t>Account blanket limit type</t>
  </si>
  <si>
    <t>Account blanket limit</t>
  </si>
  <si>
    <t>Policy layer status. Aside from predefined values, other single character values for user specific purposes can be used.</t>
  </si>
  <si>
    <t>Cedant name (defined at account level)</t>
  </si>
  <si>
    <t>Producer name (defined at policy level)</t>
  </si>
  <si>
    <t>Expiring policy number</t>
  </si>
  <si>
    <t>Policy net premium</t>
  </si>
  <si>
    <t>Insurance company share of the policy layer. Values between 0 to 1 (e.g. 12% entered as 0.12)</t>
  </si>
  <si>
    <t>Line of business (defined at policy level)</t>
  </si>
  <si>
    <t>Policy building deductible code</t>
  </si>
  <si>
    <t>Policy building deductible type</t>
  </si>
  <si>
    <t>Policy building deductible</t>
  </si>
  <si>
    <t>Policy minimum building deductible</t>
  </si>
  <si>
    <t>Policy maximum building deductible</t>
  </si>
  <si>
    <t>Policy other building deductible code</t>
  </si>
  <si>
    <t>Policy other building deductible type</t>
  </si>
  <si>
    <t>Policy other building deductible</t>
  </si>
  <si>
    <t>Policy minimum other building deductible</t>
  </si>
  <si>
    <t>Policy maximum other building deductible</t>
  </si>
  <si>
    <t>Policy contents deductible code</t>
  </si>
  <si>
    <t>Policy contents deductible type</t>
  </si>
  <si>
    <t>Policy contents deductible</t>
  </si>
  <si>
    <t>Policy minimum contents deductible</t>
  </si>
  <si>
    <t>Policy maximum contents deductible</t>
  </si>
  <si>
    <t>Policy BI deductible code</t>
  </si>
  <si>
    <t>Policy BI deductible type</t>
  </si>
  <si>
    <t>Policy BI deductible</t>
  </si>
  <si>
    <t>Policy PD deductible code</t>
  </si>
  <si>
    <t>Policy PD deductible type</t>
  </si>
  <si>
    <t>Policy PD deductible</t>
  </si>
  <si>
    <t>Policy blanket deductible code</t>
  </si>
  <si>
    <t>Policy blanket deductible type</t>
  </si>
  <si>
    <t>Policy blanket deductible</t>
  </si>
  <si>
    <t>Policy minimum blanket deductible</t>
  </si>
  <si>
    <t>Policy maximum blanket deductible</t>
  </si>
  <si>
    <t>Policy building limit code</t>
  </si>
  <si>
    <t>Policy building limit type</t>
  </si>
  <si>
    <t>Policy building limit</t>
  </si>
  <si>
    <t>Policy other building limit code</t>
  </si>
  <si>
    <t>Policy other building limit type</t>
  </si>
  <si>
    <t>Policy other building limit</t>
  </si>
  <si>
    <t>Policy contents limit code</t>
  </si>
  <si>
    <t>Policy contents limit type</t>
  </si>
  <si>
    <t>Policy contents limit</t>
  </si>
  <si>
    <t>Policy blanket limit code (annual aggregate only)</t>
  </si>
  <si>
    <t>Policy blanket limit type</t>
  </si>
  <si>
    <t>Policy blanket limit</t>
  </si>
  <si>
    <t>Step function name</t>
  </si>
  <si>
    <t>Policy BI limit code</t>
  </si>
  <si>
    <t>Policy BI limit type</t>
  </si>
  <si>
    <t>Policy BI limit</t>
  </si>
  <si>
    <t>Policy PD limit code</t>
  </si>
  <si>
    <t>Policy PD limit type</t>
  </si>
  <si>
    <t>Policy PD limit</t>
  </si>
  <si>
    <t>Starting value of the building damage range over which the corresponding pay-out(s) should be made.</t>
  </si>
  <si>
    <t>Ending value of the building damage range over which the corresponding pay-out(s) should be made.</t>
  </si>
  <si>
    <t>Starting value of the content damage range over which the corresponding pay-out(s) should be made.</t>
  </si>
  <si>
    <t>Ending value of the content damage range over which the corresponding pay-out(s) should be made.</t>
  </si>
  <si>
    <t>Starting value of the building and content damage range over which the corresponding pay-out(s) should be made.</t>
  </si>
  <si>
    <t>Ending value of the building and content damage range over which the corresponding pay-out(s) should be made.</t>
  </si>
  <si>
    <t>Condition name (must be the same if condition repeats on several policy layers). Description that relates to CondNumber.</t>
  </si>
  <si>
    <t>Special condition building deductible code</t>
  </si>
  <si>
    <t>Special condition building deductible type</t>
  </si>
  <si>
    <t>Special condition building deductible</t>
  </si>
  <si>
    <t>Special condition minimum building deductible</t>
  </si>
  <si>
    <t>Special condition maximum building deductible</t>
  </si>
  <si>
    <t>Special condition other building deductible code</t>
  </si>
  <si>
    <t>Special condition other building deductible type</t>
  </si>
  <si>
    <t>Special condition other building deductible</t>
  </si>
  <si>
    <t>Special condition minimum other building deductible</t>
  </si>
  <si>
    <t>Special condition maximum other building deductible</t>
  </si>
  <si>
    <t>Special condition contents deductible code</t>
  </si>
  <si>
    <t>Special condition contents deductible type</t>
  </si>
  <si>
    <t>Special condition contents deductible</t>
  </si>
  <si>
    <t>Special condition minimum contents deductible</t>
  </si>
  <si>
    <t>Special condition maximum contents deductible</t>
  </si>
  <si>
    <t>Special condition BI deductible code</t>
  </si>
  <si>
    <t>Special condition BI deductible type</t>
  </si>
  <si>
    <t>Special condition BI deductible</t>
  </si>
  <si>
    <t>Special condition minimum BI deductible</t>
  </si>
  <si>
    <t>Special condition maximum BI deductible</t>
  </si>
  <si>
    <t>Special condition PD deductible code</t>
  </si>
  <si>
    <t>Special condition PD deductible type</t>
  </si>
  <si>
    <t>Special condition PD deductible</t>
  </si>
  <si>
    <t>Special condition minimum PD deductible</t>
  </si>
  <si>
    <t>Special condition maximum PD deductible</t>
  </si>
  <si>
    <t>Special condition blanket deductible code</t>
  </si>
  <si>
    <t>Special condition blanket deductible type</t>
  </si>
  <si>
    <t>Special condition blanket deductible</t>
  </si>
  <si>
    <t>Special condition minimum blanket deductible</t>
  </si>
  <si>
    <t>Special condition maximum blanket deductible</t>
  </si>
  <si>
    <t>Special condition building limit code</t>
  </si>
  <si>
    <t>Special condition building limit type</t>
  </si>
  <si>
    <t>Special condition building limit</t>
  </si>
  <si>
    <t>Special condition other building limit code</t>
  </si>
  <si>
    <t>Special condition other building limit type</t>
  </si>
  <si>
    <t>Special condition other building limit</t>
  </si>
  <si>
    <t>Special condition contents limit code</t>
  </si>
  <si>
    <t>Special condition contents limit type</t>
  </si>
  <si>
    <t>Special condition contents limit</t>
  </si>
  <si>
    <t>Special condition BI limit code</t>
  </si>
  <si>
    <t>Special condition BI limit type</t>
  </si>
  <si>
    <t>Special condition BI limit</t>
  </si>
  <si>
    <t>Special condition PD limit code</t>
  </si>
  <si>
    <t>Special condition PD limit type</t>
  </si>
  <si>
    <t>Special condition PD limit</t>
  </si>
  <si>
    <t>Special condition blanket limit code</t>
  </si>
  <si>
    <t>Special condition blanket limit type</t>
  </si>
  <si>
    <t>Special condition blanket limit</t>
  </si>
  <si>
    <t>Correlation Group: indicates which locations should be correlated between each other in Oasis LMF.</t>
  </si>
  <si>
    <t>Completeness percentage of the construction project at this location. The project completion percentage is by the cost of the project. Values between 0 to 1 (e.g. 12% enterd as 0.12)</t>
  </si>
  <si>
    <t>Country code (based on ISO3166 alpha-2 codes)</t>
  </si>
  <si>
    <t>Latitude in degrees (-90.0 to +90.0)</t>
  </si>
  <si>
    <t>Longitude in degrees (-180.0 to +180.0)</t>
  </si>
  <si>
    <t xml:space="preserve">Street address including house number </t>
  </si>
  <si>
    <t>Address match from geocoder: indicating the resolution that the latitude / longitude represents</t>
  </si>
  <si>
    <t>Geocode quality (values between 0 and 1 e.g. 80% is entered as 0.8)</t>
  </si>
  <si>
    <t>Company name / version of geocoder. Free text field.</t>
  </si>
  <si>
    <t>OED occupancy code</t>
  </si>
  <si>
    <t>OED construction code</t>
  </si>
  <si>
    <t>Units in which FloorArea is specified</t>
  </si>
  <si>
    <t>BI period of indemnity (in days, in increments of 0.5 days). Default value = 365 (1 year).</t>
  </si>
  <si>
    <t>Location currency</t>
  </si>
  <si>
    <t>Gross premium amount at location level</t>
  </si>
  <si>
    <t>Insurance tax amount at location level</t>
  </si>
  <si>
    <t>Brokerage amount at location level</t>
  </si>
  <si>
    <t>Net premium at location level</t>
  </si>
  <si>
    <t>Ground-Up non-cat loss value prior to the application of non-cat policy terms</t>
  </si>
  <si>
    <t>Percentage of risk that the insurer covers for this location. Values between 0 to 1 (e.g. 12% enterd as 0.12). Usually used in binders or offshore.</t>
  </si>
  <si>
    <t>Pay-out basis for the claim (whether depreciation is taken into account). ACV = RCV - depreciation.</t>
  </si>
  <si>
    <t>User defined reinsurance tag to provide a further option for specifying reinsurance scope</t>
  </si>
  <si>
    <t>Condition priority: specifies the order in which special conditions apply if multiple conditions apply to one location.</t>
  </si>
  <si>
    <t>Location building deductible</t>
  </si>
  <si>
    <t>Location building deductible code</t>
  </si>
  <si>
    <t>Location building deductible type</t>
  </si>
  <si>
    <t>Location minimum building deductible</t>
  </si>
  <si>
    <t>Location maximum building deductible</t>
  </si>
  <si>
    <t>Location other building deductible code</t>
  </si>
  <si>
    <t>Location other building deductible type</t>
  </si>
  <si>
    <t>Location other building deductible</t>
  </si>
  <si>
    <t>Location minimum other building deductible</t>
  </si>
  <si>
    <t>Location maximum other building deductible</t>
  </si>
  <si>
    <t>Location contents deductible code</t>
  </si>
  <si>
    <t>Location contents deductible type</t>
  </si>
  <si>
    <t>Location contents deductible</t>
  </si>
  <si>
    <t>Location minimum contents deductible</t>
  </si>
  <si>
    <t>Location maximum contents deductible</t>
  </si>
  <si>
    <t>Location minimum bi deductible</t>
  </si>
  <si>
    <t>Location maximum bi deductible</t>
  </si>
  <si>
    <t>Location PD deductible</t>
  </si>
  <si>
    <t>Location blanket deductible code</t>
  </si>
  <si>
    <t>Location blanket deductible type</t>
  </si>
  <si>
    <t>Location site deductible</t>
  </si>
  <si>
    <t>Location minimum blanket deductible</t>
  </si>
  <si>
    <t>Location maximum blanket deductible</t>
  </si>
  <si>
    <t>Location building limit code</t>
  </si>
  <si>
    <t>Location building limit type</t>
  </si>
  <si>
    <t>Location building limit</t>
  </si>
  <si>
    <t>Location other building limit code</t>
  </si>
  <si>
    <t>Location other building limit type</t>
  </si>
  <si>
    <t>Location other building limit</t>
  </si>
  <si>
    <t>Location contents limit code</t>
  </si>
  <si>
    <t>Location contents limit type</t>
  </si>
  <si>
    <t>Location contents limit</t>
  </si>
  <si>
    <t>Location BI limit code</t>
  </si>
  <si>
    <t>Location BI limit type</t>
  </si>
  <si>
    <t>Location BI limit</t>
  </si>
  <si>
    <t>Location PD limit code</t>
  </si>
  <si>
    <t>Location PD limit type</t>
  </si>
  <si>
    <t>Location PD limit</t>
  </si>
  <si>
    <t>Location site limit code</t>
  </si>
  <si>
    <t>Location site limit type</t>
  </si>
  <si>
    <t>Location site limit</t>
  </si>
  <si>
    <t>Percent sprinklered. Values between 0 and 1 inclusive (0.5 = 50%); -999 is unknown</t>
  </si>
  <si>
    <t>Flood zone. Free text field.</t>
  </si>
  <si>
    <t>Code that defines if there is a basement and if so whether it is finished or unfinished</t>
  </si>
  <si>
    <t>Code that represents the construction type of the building's foundation</t>
  </si>
  <si>
    <t>Indicates the number of basement levels in a structure (supports up to 5 levels; for more than 5, enter 5).</t>
  </si>
  <si>
    <t>Height of the lowest floor (above ground) of the building with respect to local ground elevation (NOT relative to datum). First floor in the US is identical to ground floor in Europe.</t>
  </si>
  <si>
    <t>Code for the unit of measure used to express FirstFloorHeight</t>
  </si>
  <si>
    <t>Code for the unit of measure used to express the GroundElevation</t>
  </si>
  <si>
    <t>Contents relative vulnerability to flood</t>
  </si>
  <si>
    <t>Contents relative vulnerability to earthquake</t>
  </si>
  <si>
    <t>Contents relative vulnerability to windstorm or tornado</t>
  </si>
  <si>
    <t>Code that identifies whether small debris are present within 200 meters of the structure</t>
  </si>
  <si>
    <t>Height of any site specific flood defenses protecting the property with respect to local ground elevation (NOT to datum).</t>
  </si>
  <si>
    <t>Code for the unit of measure used to express the FloodDefenseHeight</t>
  </si>
  <si>
    <t>Shows if building is vulnerable to floating debris</t>
  </si>
  <si>
    <t>Water surface elevation (relative to datum - this is NOT a flood depth) corresponding to a flood having a 1% probability of being equaled or exceeded in a given year. A value of -999 for this field represents unknown/default.</t>
  </si>
  <si>
    <t>Code for the unit of measure used to express the BaseFloodElevation</t>
  </si>
  <si>
    <t>Units of the BuildingHeight</t>
  </si>
  <si>
    <t>Field for third party valuation data</t>
  </si>
  <si>
    <t>Secondary modifier coding density of trees adjacent to structure</t>
  </si>
  <si>
    <t>Standard of flood protection return period; values from 0-10,000</t>
  </si>
  <si>
    <t>Total payroll</t>
  </si>
  <si>
    <t>Reinsurance name</t>
  </si>
  <si>
    <t>Reinsurance layer for information / ordering purposes</t>
  </si>
  <si>
    <t>Reinsurance per-risk limit</t>
  </si>
  <si>
    <t>Reinsurance per-risk attachment point</t>
  </si>
  <si>
    <t>Reinsurance occurrence limit</t>
  </si>
  <si>
    <t>Reinsurance franchise deductible</t>
  </si>
  <si>
    <t>Reinsurance reverse franchise - a value of loss that, if exceeded, results in no payment being made for this event from the reinsurer to insurer.</t>
  </si>
  <si>
    <t>Maximum amount payable under this treaty during the AggPeriod</t>
  </si>
  <si>
    <t>The aggregate monetary amount during a given AggPeriod that the resinured retains under this treaty</t>
  </si>
  <si>
    <t>Aggregate period associated with the aggregate limits and attachments (in days). Default value = 365 (1 year)</t>
  </si>
  <si>
    <t>Reinsurance ceded percentage. Used mainly in surplus treaties. Applies before other reinsurance terms. Values between 0 to 1 (e.g. 12% entered as 0.12)</t>
  </si>
  <si>
    <t>Reinsurance currency</t>
  </si>
  <si>
    <t>Reinsurance inuring priority capturing the order in which reinsurance contracts apply. Treaties with lower number inuring priorities apply first.</t>
  </si>
  <si>
    <t>Type of reinsurance contract</t>
  </si>
  <si>
    <t>Reinstatement charge as %; semi-colon separated if different for each reinstatement (e.g. 1-free, 2-50%, 3-100% should be entered as: 0;0.5;1). If all reinstatements are the same, then just one number is sufficient (e.g. 3 reinstatements at 100% should be entered as 1)</t>
  </si>
  <si>
    <t>Reinsurance premium</t>
  </si>
  <si>
    <t>Deemed percent placed, used to represent notional contracts or any part of the contract being notional. For fully notional contracts, enter 1 (i.e. 100%). For partially placed contracts, enter any value between 0 and 1. For real contracts, enter 0.</t>
  </si>
  <si>
    <t>Reinsurance exchange rate (as the contractual reinsurance rate can be different from the actual exchange rates used for policies and locations)</t>
  </si>
  <si>
    <t>The percentage of a treaty that a given reinsurer may write. Values between 0 to 1 (e.g. 12% entered as 0.12).</t>
  </si>
  <si>
    <t>Portfolio number: used for defining treaty scope in the reinsurance scope file</t>
  </si>
  <si>
    <t>Account number:  used for defining treaty scope in the reinsurance scope file</t>
  </si>
  <si>
    <t>Policy number:  used for defining treaty scope in the reinsurance scope file</t>
  </si>
  <si>
    <t>Location group name:  used for defining treaty scope in the reinsurance scope file</t>
  </si>
  <si>
    <t>Location number:  used for defining treaty scope in the reinsurance scope file</t>
  </si>
  <si>
    <t>Cedant name:  used for defining treaty scope in the reinsurance scope file</t>
  </si>
  <si>
    <t>Producer name:  used for defining treaty scope in the reinsurance scope file</t>
  </si>
  <si>
    <t>Line of business:  used for defining treaty scope in the reinsurance scope file</t>
  </si>
  <si>
    <t>Country code: used for defining treaty scope in the reinsurance scope file</t>
  </si>
  <si>
    <t>Reinsurance tag: user defined field to for defining treaty scope in the reinsurance scope file</t>
  </si>
  <si>
    <t>Ceded percentage (for 12%, enter 0.12). Within the reinsurance scope file, CededPercent should only be entered for surplus share treaties.</t>
  </si>
  <si>
    <t>Code to indicate the definition of 'risk' for the per-risk terms in this particular treaty (or portion of the treaty)</t>
  </si>
  <si>
    <t>Number of days cargo is kept at port or the duration of an exhibition. Values between 0 to 1825 (up to 5 years). Default = 365.</t>
  </si>
  <si>
    <t>0</t>
  </si>
  <si>
    <t>1</t>
  </si>
  <si>
    <t>1000</t>
  </si>
  <si>
    <t>5000</t>
  </si>
  <si>
    <t>11</t>
  </si>
  <si>
    <t>365</t>
  </si>
  <si>
    <t>-999</t>
  </si>
  <si>
    <t>Input format abbreviation</t>
  </si>
  <si>
    <t>DB table PerilCode</t>
  </si>
  <si>
    <t>QEQ;QFF;QTS</t>
  </si>
  <si>
    <t>QEQ;QFF;QTS;QSL</t>
  </si>
  <si>
    <t>WTC;WEC; WSS</t>
  </si>
  <si>
    <t>Peril description</t>
  </si>
  <si>
    <t>In AIR: EAO</t>
  </si>
  <si>
    <t>North Pacific, Arctic</t>
  </si>
  <si>
    <t>South Atlantic, North Atlantic, South Pacific, North Pacific</t>
  </si>
  <si>
    <t>OED defined code</t>
  </si>
  <si>
    <t>In AIR: NSO</t>
  </si>
  <si>
    <t>Non-ISO3166 code</t>
  </si>
  <si>
    <t>Examples of combining peril codes:</t>
  </si>
  <si>
    <t>MRU</t>
  </si>
  <si>
    <t>Historic ISO4217 standard code</t>
  </si>
  <si>
    <t>STN</t>
  </si>
  <si>
    <t>VES</t>
  </si>
  <si>
    <t>Unofficial currency code</t>
  </si>
  <si>
    <t>Whether property is occupied by a tenant or not</t>
  </si>
  <si>
    <t>Whether the location in LocGroup is the primary building in the group</t>
  </si>
  <si>
    <t>Floor area: the total area across all floors</t>
  </si>
  <si>
    <t>Year built (4 digit year)</t>
  </si>
  <si>
    <t>Year the building was upgraded (4 digit year)</t>
  </si>
  <si>
    <t>Year the roof was last replaced (4 digit year)</t>
  </si>
  <si>
    <t>Cov</t>
  </si>
  <si>
    <t>Coverage</t>
  </si>
  <si>
    <t>Accounts.Currency; Policies.Currency; Conditions.Currency</t>
  </si>
  <si>
    <t xml:space="preserve">The content of the Open Exposure Data (OED) format itself is licensed under the CC0 1.0 Universal license. </t>
  </si>
  <si>
    <t>Any related MS SQL scripts provided and used to generate the relational database structure are licensed under the MIT license.</t>
  </si>
  <si>
    <t>CC0 1.0 Universal</t>
  </si>
  <si>
    <t>Statement of Purpose</t>
  </si>
  <si>
    <t>The laws of most jurisdictions throughout the world automatically confer</t>
  </si>
  <si>
    <t>exclusive Copyright and Related Rights (defined below) upon the creator and</t>
  </si>
  <si>
    <t>subsequent owner(s) (each and all, an "owner") of an original work of</t>
  </si>
  <si>
    <t>authorship and/or a database (each, a "Work").</t>
  </si>
  <si>
    <t>Certain owners wish to permanently relinquish those rights to a Work for the</t>
  </si>
  <si>
    <t>purpose of contributing to a commons of creative, cultural and scientific</t>
  </si>
  <si>
    <t>works ("Commons") that the public can reliably and without fear of later</t>
  </si>
  <si>
    <t>claims of infringement build upon, modify, incorporate in other works, reuse</t>
  </si>
  <si>
    <t>and redistribute as freely as possible in any form whatsoever and for any</t>
  </si>
  <si>
    <t>purposes, including without limitation commercial purposes. These owners may</t>
  </si>
  <si>
    <t>contribute to the Commons to promote the ideal of a free culture and the</t>
  </si>
  <si>
    <t>further production of creative, cultural and scientific works, or to gain</t>
  </si>
  <si>
    <t>reputation or greater distribution for their Work in part through the use and</t>
  </si>
  <si>
    <t>efforts of others.</t>
  </si>
  <si>
    <t>For these and/or other purposes and motivations, and without any expectation</t>
  </si>
  <si>
    <t>of additional consideration or compensation, the person associating CC0 with a</t>
  </si>
  <si>
    <t>Work (the "Affirmer"), to the extent that he or she is an owner of Copyright</t>
  </si>
  <si>
    <t>and Related Rights in the Work, voluntarily elects to apply CC0 to the Work</t>
  </si>
  <si>
    <t>and publicly distribute the Work under its terms, with knowledge of his or her</t>
  </si>
  <si>
    <t>Copyright and Related Rights in the Work and the meaning and intended legal</t>
  </si>
  <si>
    <t>effect of CC0 on those rights.</t>
  </si>
  <si>
    <t>1. Copyright and Related Rights. A Work made available under CC0 may be</t>
  </si>
  <si>
    <t>protected by copyright and related or neighboring rights ("Copyright and</t>
  </si>
  <si>
    <t>Related Rights"). Copyright and Related Rights include, but are not limited</t>
  </si>
  <si>
    <t>to, the following:</t>
  </si>
  <si>
    <t xml:space="preserve">  i. the right to reproduce, adapt, distribute, perform, display, communicate,</t>
  </si>
  <si>
    <t xml:space="preserve">  and translate a Work;</t>
  </si>
  <si>
    <t xml:space="preserve">  ii. moral rights retained by the original author(s) and/or performer(s);</t>
  </si>
  <si>
    <t xml:space="preserve">  iii. publicity and privacy rights pertaining to a person's image or likeness</t>
  </si>
  <si>
    <t xml:space="preserve">  depicted in a Work;</t>
  </si>
  <si>
    <t xml:space="preserve">  iv. rights protecting against unfair competition in regards to a Work,</t>
  </si>
  <si>
    <t xml:space="preserve">  subject to the limitations in paragraph 4(a), below;</t>
  </si>
  <si>
    <t xml:space="preserve">  v. rights protecting the extraction, dissemination, use and reuse of data in</t>
  </si>
  <si>
    <t xml:space="preserve">  a Work;</t>
  </si>
  <si>
    <t xml:space="preserve">  vi. database rights (such as those arising under Directive 96/9/EC of the</t>
  </si>
  <si>
    <t xml:space="preserve">  European Parliament and of the Council of 11 March 1996 on the legal</t>
  </si>
  <si>
    <t xml:space="preserve">  protection of databases, and under any national implementation thereof,</t>
  </si>
  <si>
    <t xml:space="preserve">  including any amended or successor version of such directive); and</t>
  </si>
  <si>
    <t xml:space="preserve">  vii. other similar, equivalent or corresponding rights throughout the world</t>
  </si>
  <si>
    <t xml:space="preserve">  based on applicable law or treaty, and any national implementations thereof.</t>
  </si>
  <si>
    <t>2. Waiver. To the greatest extent permitted by, but not in contravention of,</t>
  </si>
  <si>
    <t>applicable law, Affirmer hereby overtly, fully, permanently, irrevocably and</t>
  </si>
  <si>
    <t>unconditionally waives, abandons, and surrenders all of Affirmer's Copyright</t>
  </si>
  <si>
    <t>and Related Rights and associated claims and causes of action, whether now</t>
  </si>
  <si>
    <t>known or unknown (including existing as well as future claims and causes of</t>
  </si>
  <si>
    <t>action), in the Work (i) in all territories worldwide, (ii) for the maximum</t>
  </si>
  <si>
    <t>duration provided by applicable law or treaty (including future time</t>
  </si>
  <si>
    <t>extensions), (iii) in any current or future medium and for any number of</t>
  </si>
  <si>
    <t>copies, and (iv) for any purpose whatsoever, including without limitation</t>
  </si>
  <si>
    <t>commercial, advertising or promotional purposes (the "Waiver"). Affirmer makes</t>
  </si>
  <si>
    <t>the Waiver for the benefit of each member of the public at large and to the</t>
  </si>
  <si>
    <t>detriment of Affirmer's heirs and successors, fully intending that such Waiver</t>
  </si>
  <si>
    <t>shall not be subject to revocation, rescission, cancellation, termination, or</t>
  </si>
  <si>
    <t>any other legal or equitable action to disrupt the quiet enjoyment of the Work</t>
  </si>
  <si>
    <t>by the public as contemplated by Affirmer's express Statement of Purpose.</t>
  </si>
  <si>
    <t>3. Public License Fallback. Should any part of the Waiver for any reason be</t>
  </si>
  <si>
    <t>judged legally invalid or ineffective under applicable law, then the Waiver</t>
  </si>
  <si>
    <t>shall be preserved to the maximum extent permitted taking into account</t>
  </si>
  <si>
    <t>Affirmer's express Statement of Purpose. In addition, to the extent the Waiver</t>
  </si>
  <si>
    <t>is so judged Affirmer hereby grants to each affected person a royalty-free,</t>
  </si>
  <si>
    <t>non transferable, non sublicensable, non exclusive, irrevocable and</t>
  </si>
  <si>
    <t>unconditional license to exercise Affirmer's Copyright and Related Rights in</t>
  </si>
  <si>
    <t>the Work (i) in all territories worldwide, (ii) for the maximum duration</t>
  </si>
  <si>
    <t>provided by applicable law or treaty (including future time extensions), (iii)</t>
  </si>
  <si>
    <t>in any current or future medium and for any number of copies, and (iv) for any</t>
  </si>
  <si>
    <t>purpose whatsoever, including without limitation commercial, advertising or</t>
  </si>
  <si>
    <t>promotional purposes (the "License"). The License shall be deemed effective as</t>
  </si>
  <si>
    <t>of the date CC0 was applied by Affirmer to the Work. Should any part of the</t>
  </si>
  <si>
    <t>License for any reason be judged legally invalid or ineffective under</t>
  </si>
  <si>
    <t>applicable law, such partial invalidity or ineffectiveness shall not</t>
  </si>
  <si>
    <t>invalidate the remainder of the License, and in such case Affirmer hereby</t>
  </si>
  <si>
    <t>affirms that he or she will not (i) exercise any of his or her remaining</t>
  </si>
  <si>
    <t>Copyright and Related Rights in the Work or (ii) assert any associated claims</t>
  </si>
  <si>
    <t>and causes of action with respect to the Work, in either case contrary to</t>
  </si>
  <si>
    <t>Affirmer's express Statement of Purpose.</t>
  </si>
  <si>
    <t>4. Limitations and Disclaimers.</t>
  </si>
  <si>
    <t xml:space="preserve">  a. No trademark or patent rights held by Affirmer are waived, abandoned,</t>
  </si>
  <si>
    <t xml:space="preserve">  surrendered, licensed or otherwise affected by this document.</t>
  </si>
  <si>
    <t xml:space="preserve">  b. Affirmer offers the Work as-is and makes no representations or warranties</t>
  </si>
  <si>
    <t xml:space="preserve">  of any kind concerning the Work, express, implied, statutory or otherwise,</t>
  </si>
  <si>
    <t xml:space="preserve">  including without limitation warranties of title, merchantability, fitness</t>
  </si>
  <si>
    <t xml:space="preserve">  for a particular purpose, non infringement, or the absence of latent or</t>
  </si>
  <si>
    <t xml:space="preserve">  other defects, accuracy, or the present or absence of errors, whether or not</t>
  </si>
  <si>
    <t xml:space="preserve">  discoverable, all to the greatest extent permissible under applicable law.</t>
  </si>
  <si>
    <t xml:space="preserve">  c. Affirmer disclaims responsibility for clearing rights of other persons</t>
  </si>
  <si>
    <t xml:space="preserve">  that may apply to the Work or any use thereof, including without limitation</t>
  </si>
  <si>
    <t xml:space="preserve">  any person's Copyright and Related Rights in the Work. Further, Affirmer</t>
  </si>
  <si>
    <t xml:space="preserve">  disclaims responsibility for obtaining any necessary consents, permissions</t>
  </si>
  <si>
    <t xml:space="preserve">  or other rights required for any use of the Work.</t>
  </si>
  <si>
    <t xml:space="preserve">  d. Affirmer understands and acknowledges that Creative Commons is not a</t>
  </si>
  <si>
    <t xml:space="preserve">  party to this document and has no duty or obligation with respect to this</t>
  </si>
  <si>
    <t xml:space="preserve">  CC0 or use of the Work.</t>
  </si>
  <si>
    <t>For more information, please see</t>
  </si>
  <si>
    <t>&lt;http://creativecommons.org/publicdomain/zero/1.0/&gt;</t>
  </si>
  <si>
    <t>Open Exposure Data (OED) - License</t>
  </si>
  <si>
    <t>Line of Business</t>
  </si>
  <si>
    <t>TIV</t>
  </si>
  <si>
    <t>Total Insurable Value</t>
  </si>
  <si>
    <t>Required Field</t>
  </si>
  <si>
    <t>United Arab Emirates Dirham</t>
  </si>
  <si>
    <t>Afghanistan Afghani</t>
  </si>
  <si>
    <t>Albania Lek</t>
  </si>
  <si>
    <t>Armenia Dram</t>
  </si>
  <si>
    <t>Netherlands Antillean Guilder</t>
  </si>
  <si>
    <t>Angola Kwanza</t>
  </si>
  <si>
    <t>Argentina Peso</t>
  </si>
  <si>
    <t>Australia Dollar</t>
  </si>
  <si>
    <t>Aruba Guilder</t>
  </si>
  <si>
    <t>Old Azerbaijan Manat</t>
  </si>
  <si>
    <t>Azerbaijan Manat</t>
  </si>
  <si>
    <t>Barbados Dollar</t>
  </si>
  <si>
    <t>Bangladesh Taka</t>
  </si>
  <si>
    <t>Bulgaria Lev</t>
  </si>
  <si>
    <t>Bahrain Dinar</t>
  </si>
  <si>
    <t>Burundi Franc</t>
  </si>
  <si>
    <t>Bermuda Dollar</t>
  </si>
  <si>
    <t>Brunei Dollar</t>
  </si>
  <si>
    <t>Bolivia Boliviano</t>
  </si>
  <si>
    <t>Bolivia Mvdol</t>
  </si>
  <si>
    <t>Brazil Real</t>
  </si>
  <si>
    <t>Bahamas Dollar</t>
  </si>
  <si>
    <t>Bhutan Ngultrum</t>
  </si>
  <si>
    <t>Botswana Pula</t>
  </si>
  <si>
    <t>Belarus Ruble</t>
  </si>
  <si>
    <t>Belize Dollar</t>
  </si>
  <si>
    <t>Canada Dollar</t>
  </si>
  <si>
    <t>DR Congo Franc Congolais</t>
  </si>
  <si>
    <t>Switzerland Franc</t>
  </si>
  <si>
    <t>(Chile) Unidad de fomento</t>
  </si>
  <si>
    <t>Chile Peso</t>
  </si>
  <si>
    <t>Chinese Yuan</t>
  </si>
  <si>
    <t>Colombia Peso</t>
  </si>
  <si>
    <t>Costa Rica Colon</t>
  </si>
  <si>
    <t>Cuba Peso</t>
  </si>
  <si>
    <t>Cape Verde Escudo</t>
  </si>
  <si>
    <t>Cypriot Pound</t>
  </si>
  <si>
    <t>Czech Republic Koruna</t>
  </si>
  <si>
    <t>Djibouti Franc</t>
  </si>
  <si>
    <t>Denmark Krone</t>
  </si>
  <si>
    <t>Dominican Rep. Peso</t>
  </si>
  <si>
    <t>Algeria Dinar</t>
  </si>
  <si>
    <t>Estonia Kroon</t>
  </si>
  <si>
    <t>Egypt Pound</t>
  </si>
  <si>
    <t>Eritrea Nakfa</t>
  </si>
  <si>
    <t>Ethiopia Birr</t>
  </si>
  <si>
    <t>Euro</t>
  </si>
  <si>
    <t>Fiji Dollar</t>
  </si>
  <si>
    <t>Falkland Islands Pound</t>
  </si>
  <si>
    <t>Great Britain Pound</t>
  </si>
  <si>
    <t>Georgia Lari</t>
  </si>
  <si>
    <t>Ghana Cedi (Old)</t>
  </si>
  <si>
    <t>Ghana Cedi</t>
  </si>
  <si>
    <t>Gibraltar Pound</t>
  </si>
  <si>
    <t>Gambia Dalasi</t>
  </si>
  <si>
    <t>Guinea Franc</t>
  </si>
  <si>
    <t>Guatemala Quetzal</t>
  </si>
  <si>
    <t>Guyana Dollar</t>
  </si>
  <si>
    <t>Hong Kong Dollar</t>
  </si>
  <si>
    <t>Honduras Lempira</t>
  </si>
  <si>
    <t>Croatia Kuna</t>
  </si>
  <si>
    <t>Haiti Gourde</t>
  </si>
  <si>
    <t>Hungary Forint</t>
  </si>
  <si>
    <t>Indonesia Rupiah</t>
  </si>
  <si>
    <t>Israel New Shekel</t>
  </si>
  <si>
    <t> India Rupee</t>
  </si>
  <si>
    <t>Iraq Dinar</t>
  </si>
  <si>
    <t>Iran Rial</t>
  </si>
  <si>
    <t>Iceland Krona</t>
  </si>
  <si>
    <t>Jamaica Dollar</t>
  </si>
  <si>
    <t>Jordan Dinar</t>
  </si>
  <si>
    <t>Japan Yen</t>
  </si>
  <si>
    <t>Kenya Shilling</t>
  </si>
  <si>
    <t>Kyrgyzstan Som</t>
  </si>
  <si>
    <t>Cambodia Riel</t>
  </si>
  <si>
    <t>Comoro Franc</t>
  </si>
  <si>
    <t>North Korea Won</t>
  </si>
  <si>
    <t>South Korea Won</t>
  </si>
  <si>
    <t> Kuwait Dinar</t>
  </si>
  <si>
    <t>Cayman Islands Dollar</t>
  </si>
  <si>
    <t>Kazakhstan Tenge</t>
  </si>
  <si>
    <t>Laos Kip</t>
  </si>
  <si>
    <t>Lebanon Pound</t>
  </si>
  <si>
    <t>Sri Lanka Rupee</t>
  </si>
  <si>
    <t>Liberia Dollar</t>
  </si>
  <si>
    <t>Lesotho Loti</t>
  </si>
  <si>
    <t>Lithuania Litas</t>
  </si>
  <si>
    <t>Latvia Lats</t>
  </si>
  <si>
    <t>Libya Dinar</t>
  </si>
  <si>
    <t>Morocco Dirham</t>
  </si>
  <si>
    <t>Moldova Leu</t>
  </si>
  <si>
    <t>Madagascar Malagasy Ariary</t>
  </si>
  <si>
    <t>Macedonia Denar</t>
  </si>
  <si>
    <t>Myanmar Kyat</t>
  </si>
  <si>
    <t>Mongolia Tugrik</t>
  </si>
  <si>
    <t>Macau Pataca</t>
  </si>
  <si>
    <t>Mauritania Ouguiya (old)</t>
  </si>
  <si>
    <t>Mauritania Ouguiya</t>
  </si>
  <si>
    <t>Malta Lira</t>
  </si>
  <si>
    <t>Mauritius Rupee</t>
  </si>
  <si>
    <t>Maldives Rufiyaa</t>
  </si>
  <si>
    <t>Malawi Kwacha</t>
  </si>
  <si>
    <t>Mexico Peso</t>
  </si>
  <si>
    <t>Mexico Unidad de Inversion</t>
  </si>
  <si>
    <t>Malaysia Ringgit</t>
  </si>
  <si>
    <t>Mozambique Metical</t>
  </si>
  <si>
    <t>Namibia Dollar</t>
  </si>
  <si>
    <t>Nigeria Naira</t>
  </si>
  <si>
    <t>Nicaragua Cordoba Oro</t>
  </si>
  <si>
    <t>Norway Kroner</t>
  </si>
  <si>
    <t>Nepal Rupee</t>
  </si>
  <si>
    <t>New Zealand Dollar</t>
  </si>
  <si>
    <t>Oman Rial</t>
  </si>
  <si>
    <t>Panama Balboa</t>
  </si>
  <si>
    <t>Peru Nuevo Sol</t>
  </si>
  <si>
    <t>Papua New Guinea Kina</t>
  </si>
  <si>
    <t>Philippines Peso</t>
  </si>
  <si>
    <t>Pakistan Rupee</t>
  </si>
  <si>
    <t>Poland Zloty</t>
  </si>
  <si>
    <t>Paraguay Guarani</t>
  </si>
  <si>
    <t>Qatar Rial</t>
  </si>
  <si>
    <t>Romania New Leu</t>
  </si>
  <si>
    <t>Serbia Dinar</t>
  </si>
  <si>
    <t>Russia Ruble</t>
  </si>
  <si>
    <t>Rwanda Franc</t>
  </si>
  <si>
    <t>Saudi Arabia Riyal</t>
  </si>
  <si>
    <t>Solomon Islands Dollar</t>
  </si>
  <si>
    <t>Seychelles Rupee</t>
  </si>
  <si>
    <t>Sudan Dinar</t>
  </si>
  <si>
    <t>Sudan Pound</t>
  </si>
  <si>
    <t>Sweden Krona</t>
  </si>
  <si>
    <t>Singapore Dollar</t>
  </si>
  <si>
    <t>Saint Helena Pound</t>
  </si>
  <si>
    <t>Slovenia Tolar</t>
  </si>
  <si>
    <t>Sierra Leone, Leone</t>
  </si>
  <si>
    <t>Somalia Shilling</t>
  </si>
  <si>
    <t>Suriname Dollar</t>
  </si>
  <si>
    <t>Sao Tome and Principe Dobra (Old)</t>
  </si>
  <si>
    <t>Sao Tome and Principe Dobra</t>
  </si>
  <si>
    <t>El Salvador Colon</t>
  </si>
  <si>
    <t>Syria Pound</t>
  </si>
  <si>
    <t>Swaziland Lilangeni</t>
  </si>
  <si>
    <t>Thailand Baht</t>
  </si>
  <si>
    <t>Tajikistan Somoni</t>
  </si>
  <si>
    <t>Turkmenistani  Manat</t>
  </si>
  <si>
    <t>Tunisia Dinar</t>
  </si>
  <si>
    <t>Tonga Paanga</t>
  </si>
  <si>
    <t>Turkey New Lira</t>
  </si>
  <si>
    <t>Trinidad and Tobago Dollar</t>
  </si>
  <si>
    <t>Taiwan Dollar</t>
  </si>
  <si>
    <t>Tanzania Shilling</t>
  </si>
  <si>
    <t>Ukraine Hryvnia</t>
  </si>
  <si>
    <t>(Chile) Unidades de fomento</t>
  </si>
  <si>
    <t>Uganda Shilling</t>
  </si>
  <si>
    <t>U.S. Dollar</t>
  </si>
  <si>
    <t>Uruguay Peso</t>
  </si>
  <si>
    <t>Uzbekistan Som</t>
  </si>
  <si>
    <t>Venezuela Bolivar Fuerte</t>
  </si>
  <si>
    <t>Venezuelan Bolivar Soberano</t>
  </si>
  <si>
    <t>Vietnam Dong</t>
  </si>
  <si>
    <t>Vanuatu Vatu</t>
  </si>
  <si>
    <t>Samoa Tala</t>
  </si>
  <si>
    <t>CFA Franc BEAC</t>
  </si>
  <si>
    <t>Eastern Caribbean Dollar</t>
  </si>
  <si>
    <t>CFA Franc BCEAO</t>
  </si>
  <si>
    <t>CFP Franc</t>
  </si>
  <si>
    <t>Yemen Rial</t>
  </si>
  <si>
    <t>South Africa Rand</t>
  </si>
  <si>
    <t>Zambia Kwacha</t>
  </si>
  <si>
    <t>Zimbabwe Dollar</t>
  </si>
  <si>
    <t>Bosnia Convertible Marks</t>
  </si>
  <si>
    <t>Composite - Japan</t>
  </si>
  <si>
    <t>Steel, Steel long span</t>
  </si>
  <si>
    <t>Masonry, Unreinforced masonry bearing wall</t>
  </si>
  <si>
    <t>Masonry, Unreinforced masonry bearing frame</t>
  </si>
  <si>
    <t>New residential fire code; concrete, concrete block, masonry, stone, fire-resistant dwellings.</t>
  </si>
  <si>
    <t>Seismically or non-seismically designed highway bridges constructed of concrete and consisting of multiple simply supported spans, with individual span length less than 500 feet, spanning between consecutive piers and between abutments and piers.</t>
  </si>
  <si>
    <t>Macedonia</t>
  </si>
  <si>
    <t>Guadeloupe</t>
  </si>
  <si>
    <t>Jersey</t>
  </si>
  <si>
    <t>Kiribati</t>
  </si>
  <si>
    <t>Saint Kitts and Nevis</t>
  </si>
  <si>
    <t>Marshall Islands</t>
  </si>
  <si>
    <t>Middle East Offshore</t>
  </si>
  <si>
    <t>Martinique</t>
  </si>
  <si>
    <t>Montserrat</t>
  </si>
  <si>
    <t>Mexico Offshore</t>
  </si>
  <si>
    <t>New Caledonia</t>
  </si>
  <si>
    <t>Niger</t>
  </si>
  <si>
    <t>Norfolk Island</t>
  </si>
  <si>
    <t>Nigeria Offshore</t>
  </si>
  <si>
    <t>North Sea Offshore</t>
  </si>
  <si>
    <t>Palestinian Territories</t>
  </si>
  <si>
    <t>bigint</t>
  </si>
  <si>
    <t>Condition Number to be able to link to relevant special condition (numbers only). Matches with CondNumber in Acc file.</t>
  </si>
  <si>
    <t>GeogScheme1</t>
  </si>
  <si>
    <t>GeogName1</t>
  </si>
  <si>
    <t>GeogName5</t>
  </si>
  <si>
    <t>Geog</t>
  </si>
  <si>
    <t>Geography</t>
  </si>
  <si>
    <t>GeogScheme2</t>
  </si>
  <si>
    <t>GeogName2</t>
  </si>
  <si>
    <t>GeogScheme3</t>
  </si>
  <si>
    <t>GeogName3</t>
  </si>
  <si>
    <t>GeogScheme4</t>
  </si>
  <si>
    <t>GeogName4</t>
  </si>
  <si>
    <t>GeogScheme5</t>
  </si>
  <si>
    <t>Geography name: Descriptor of the geographical area, using the scheme referenced in the corresponding GeogScheme field (e.g. SO31)</t>
  </si>
  <si>
    <t>In AIR: BCO</t>
  </si>
  <si>
    <t>In AIR: ARO</t>
  </si>
  <si>
    <t>In AIR: AUO</t>
  </si>
  <si>
    <t>Resolution</t>
  </si>
  <si>
    <t>Eisenstadt (Stadt)</t>
  </si>
  <si>
    <t>District</t>
  </si>
  <si>
    <t>Rust</t>
  </si>
  <si>
    <t>Eisenstadt (Land)</t>
  </si>
  <si>
    <t>Güssing</t>
  </si>
  <si>
    <t>Jennersdorf</t>
  </si>
  <si>
    <t>Mattersburg</t>
  </si>
  <si>
    <t>Neusiedl am See</t>
  </si>
  <si>
    <t>Oberpullendorf</t>
  </si>
  <si>
    <t>Oberwart</t>
  </si>
  <si>
    <t>Klagenfurt (Stadt)</t>
  </si>
  <si>
    <t>Villach (Stadt)</t>
  </si>
  <si>
    <t>Hermagor</t>
  </si>
  <si>
    <t>Klagenfurt Land</t>
  </si>
  <si>
    <t>Sankt Veit an der Glan</t>
  </si>
  <si>
    <t>Spittal an der Drau</t>
  </si>
  <si>
    <t>Villach Land</t>
  </si>
  <si>
    <t>Völkermarkt</t>
  </si>
  <si>
    <t>Wolfsberg</t>
  </si>
  <si>
    <t>Feldkirchen</t>
  </si>
  <si>
    <t>Krems an der Donau (Stadt)</t>
  </si>
  <si>
    <t>St. Pölten (Stadt)</t>
  </si>
  <si>
    <t>Waidhofen an der Ybbs</t>
  </si>
  <si>
    <t>Wiener Neustadt (Stadt)</t>
  </si>
  <si>
    <t>Amstetten</t>
  </si>
  <si>
    <t>Baden</t>
  </si>
  <si>
    <t>Bruck an der Leitha</t>
  </si>
  <si>
    <t>Gänserndorf</t>
  </si>
  <si>
    <t>Gmünd</t>
  </si>
  <si>
    <t>Hollabrunn</t>
  </si>
  <si>
    <t>Horn</t>
  </si>
  <si>
    <t>Korneuburg</t>
  </si>
  <si>
    <t>Krems an der Donau (Land)</t>
  </si>
  <si>
    <t>Lilienfeld</t>
  </si>
  <si>
    <t>Melk</t>
  </si>
  <si>
    <t>Mistelbach</t>
  </si>
  <si>
    <t>Mödling</t>
  </si>
  <si>
    <t>Neunkirchen</t>
  </si>
  <si>
    <t>St. Pölten (Land)</t>
  </si>
  <si>
    <t>Scheibbs</t>
  </si>
  <si>
    <t>Tulln</t>
  </si>
  <si>
    <t>Waidhofen an der Thaya</t>
  </si>
  <si>
    <t>Wiener Neustadt (Land)</t>
  </si>
  <si>
    <t>Wien-Umgebung</t>
  </si>
  <si>
    <t>Zwettl</t>
  </si>
  <si>
    <t>Linz</t>
  </si>
  <si>
    <t>Steyr</t>
  </si>
  <si>
    <t>Wels</t>
  </si>
  <si>
    <t>Braunau am Inn</t>
  </si>
  <si>
    <t>Eferding</t>
  </si>
  <si>
    <t>Freistadt</t>
  </si>
  <si>
    <t>Gmunden</t>
  </si>
  <si>
    <t>Grieskirchen</t>
  </si>
  <si>
    <t>Kirchdorf an der Krems</t>
  </si>
  <si>
    <t>Linz-Land</t>
  </si>
  <si>
    <t>Perg</t>
  </si>
  <si>
    <t>Ried im Innkreis</t>
  </si>
  <si>
    <t>Rohrbach</t>
  </si>
  <si>
    <t>Schärding</t>
  </si>
  <si>
    <t>Steyr-Land</t>
  </si>
  <si>
    <t>Urfahr-Umgebung</t>
  </si>
  <si>
    <t>Vöcklabruck</t>
  </si>
  <si>
    <t>Wels-Land</t>
  </si>
  <si>
    <t>Salzburg</t>
  </si>
  <si>
    <t>Hallein</t>
  </si>
  <si>
    <t>Salzburg-Umgebung</t>
  </si>
  <si>
    <t>Sankt Johann im Pongau</t>
  </si>
  <si>
    <t>Tamsweg</t>
  </si>
  <si>
    <t>Zell am See</t>
  </si>
  <si>
    <t>Graz</t>
  </si>
  <si>
    <t>Bruck an der Mur</t>
  </si>
  <si>
    <t>Deutschlandsberg</t>
  </si>
  <si>
    <t>Feldbach</t>
  </si>
  <si>
    <t>Fürstenfeld</t>
  </si>
  <si>
    <t>Graz-Umgebung</t>
  </si>
  <si>
    <t>Hartberg</t>
  </si>
  <si>
    <t>Judenburg</t>
  </si>
  <si>
    <t>Knittelfeld</t>
  </si>
  <si>
    <t>Leibnitz</t>
  </si>
  <si>
    <t>Leoben</t>
  </si>
  <si>
    <t>Liezen</t>
  </si>
  <si>
    <t>Mürzzuschlag</t>
  </si>
  <si>
    <t>Murau</t>
  </si>
  <si>
    <t>Bad Radkersburg</t>
  </si>
  <si>
    <t>Voitsberg</t>
  </si>
  <si>
    <t>Weiz</t>
  </si>
  <si>
    <t>Innsbruck-Stadt</t>
  </si>
  <si>
    <t>Imst</t>
  </si>
  <si>
    <t>Innsbruck-Land</t>
  </si>
  <si>
    <t>Kitzbühel</t>
  </si>
  <si>
    <t>Kufstein</t>
  </si>
  <si>
    <t>Landeck</t>
  </si>
  <si>
    <t>Lienz</t>
  </si>
  <si>
    <t>Reutte</t>
  </si>
  <si>
    <t>Schwaz</t>
  </si>
  <si>
    <t>Bludenz</t>
  </si>
  <si>
    <t>Bregenz</t>
  </si>
  <si>
    <t>Dornbirn</t>
  </si>
  <si>
    <t>Feldkirch</t>
  </si>
  <si>
    <t>Wien I Innere Stadt</t>
  </si>
  <si>
    <t>Wien II Leopoldstadt</t>
  </si>
  <si>
    <t>Wien III Landstraße</t>
  </si>
  <si>
    <t>Wien IV Wieden</t>
  </si>
  <si>
    <t>Wien V Margareten</t>
  </si>
  <si>
    <t>Wien VI Mariahilf</t>
  </si>
  <si>
    <t>Wien VII Neubau</t>
  </si>
  <si>
    <t>Wien VIII Josefstadt</t>
  </si>
  <si>
    <t>Wien IX Alsergrund</t>
  </si>
  <si>
    <t>Wien X Favoriten</t>
  </si>
  <si>
    <t>Wien XI Simmering</t>
  </si>
  <si>
    <t>Wien XII Meidling</t>
  </si>
  <si>
    <t>Wien XIII Hietzing</t>
  </si>
  <si>
    <t>Wien XIV Penzing</t>
  </si>
  <si>
    <t>Wien XV Rudolfsheim-Fünfhaus</t>
  </si>
  <si>
    <t>Wien XVI Ottakring</t>
  </si>
  <si>
    <t>Wien XVII Hernals</t>
  </si>
  <si>
    <t>Wien XVIII Währing</t>
  </si>
  <si>
    <t>Wien XIX Döbling</t>
  </si>
  <si>
    <t>Wien XX Brigittenau</t>
  </si>
  <si>
    <t>Wien XXI Floridsdorf</t>
  </si>
  <si>
    <t>Wien XXII Dounaustadt</t>
  </si>
  <si>
    <t>Wien XXIII Liesing</t>
  </si>
  <si>
    <t>New Providence</t>
  </si>
  <si>
    <t>Grand Bahama</t>
  </si>
  <si>
    <t>Abaco</t>
  </si>
  <si>
    <t>Acklins</t>
  </si>
  <si>
    <t>Andros</t>
  </si>
  <si>
    <t>Berry Islands</t>
  </si>
  <si>
    <t>Biminis</t>
  </si>
  <si>
    <t>Cat Island</t>
  </si>
  <si>
    <t>Crooked Island</t>
  </si>
  <si>
    <t>Eleuthra</t>
  </si>
  <si>
    <t>Exuma and Cays</t>
  </si>
  <si>
    <t>Long Island</t>
  </si>
  <si>
    <t>Harbour Island</t>
  </si>
  <si>
    <t>Inagua</t>
  </si>
  <si>
    <t>Mayaguana</t>
  </si>
  <si>
    <t>Ragged Island</t>
  </si>
  <si>
    <t>Rum Cay</t>
  </si>
  <si>
    <t>San Salvador</t>
  </si>
  <si>
    <t>Spanish Wells</t>
  </si>
  <si>
    <t>Christ Church</t>
  </si>
  <si>
    <t>Parish</t>
  </si>
  <si>
    <t>St. Andrew</t>
  </si>
  <si>
    <t>St. George</t>
  </si>
  <si>
    <t>St. James</t>
  </si>
  <si>
    <t>St. John</t>
  </si>
  <si>
    <t>St. Joseph</t>
  </si>
  <si>
    <t>St. Lucy</t>
  </si>
  <si>
    <t>St. Michael</t>
  </si>
  <si>
    <t>St. Peter</t>
  </si>
  <si>
    <t>St. Philip</t>
  </si>
  <si>
    <t>St. Thomas</t>
  </si>
  <si>
    <t>Antwerpen</t>
  </si>
  <si>
    <t>Mechelen</t>
  </si>
  <si>
    <t>Turnhout</t>
  </si>
  <si>
    <t>Brussel-Hoofdstad</t>
  </si>
  <si>
    <t>Halle-Vilvoorde</t>
  </si>
  <si>
    <t>Leuven</t>
  </si>
  <si>
    <t>Nijvel</t>
  </si>
  <si>
    <t>Brugge</t>
  </si>
  <si>
    <t>Diksmuide</t>
  </si>
  <si>
    <t>Ieper</t>
  </si>
  <si>
    <t>Kortrijk</t>
  </si>
  <si>
    <t>Oostende</t>
  </si>
  <si>
    <t>Roeselare</t>
  </si>
  <si>
    <t>Tielt</t>
  </si>
  <si>
    <t>Veurne</t>
  </si>
  <si>
    <t>Aalst</t>
  </si>
  <si>
    <t>Dendermonde</t>
  </si>
  <si>
    <t>Eeklo</t>
  </si>
  <si>
    <t>Gent</t>
  </si>
  <si>
    <t>Oudenaarde</t>
  </si>
  <si>
    <t>Sint-Niklaas</t>
  </si>
  <si>
    <t>Aat</t>
  </si>
  <si>
    <t>Charleroi</t>
  </si>
  <si>
    <t>Bergen</t>
  </si>
  <si>
    <t>Moeskroen</t>
  </si>
  <si>
    <t>Zinnik</t>
  </si>
  <si>
    <t>Thuin</t>
  </si>
  <si>
    <t>Doornik</t>
  </si>
  <si>
    <t>Hoei</t>
  </si>
  <si>
    <t>Luik</t>
  </si>
  <si>
    <t>Verviers</t>
  </si>
  <si>
    <t>Borgworm</t>
  </si>
  <si>
    <t>Hasselt</t>
  </si>
  <si>
    <t>Maaseik</t>
  </si>
  <si>
    <t>Tongeren</t>
  </si>
  <si>
    <t>Aarlen</t>
  </si>
  <si>
    <t>Bastenaken</t>
  </si>
  <si>
    <t>Marche-en-Famenne</t>
  </si>
  <si>
    <t>Neufchâteau</t>
  </si>
  <si>
    <t>Virton</t>
  </si>
  <si>
    <t>Dinant</t>
  </si>
  <si>
    <t>Namen</t>
  </si>
  <si>
    <t>Philippeville</t>
  </si>
  <si>
    <t>Sandys</t>
  </si>
  <si>
    <t>Southampton</t>
  </si>
  <si>
    <t>Warwick</t>
  </si>
  <si>
    <t>Paget</t>
  </si>
  <si>
    <t>Pembroke</t>
  </si>
  <si>
    <t>Devonshire</t>
  </si>
  <si>
    <t>Hamilton</t>
  </si>
  <si>
    <t>Newfoundland</t>
  </si>
  <si>
    <t>Province</t>
  </si>
  <si>
    <t>Prince Edward Island</t>
  </si>
  <si>
    <t>Nova Scotia</t>
  </si>
  <si>
    <t>New Brunswick</t>
  </si>
  <si>
    <t>Quebec</t>
  </si>
  <si>
    <t>Ontario</t>
  </si>
  <si>
    <t>Manitoba</t>
  </si>
  <si>
    <t>Saskatchewan</t>
  </si>
  <si>
    <t>Alberta</t>
  </si>
  <si>
    <t>British Columbia</t>
  </si>
  <si>
    <t>Yukon</t>
  </si>
  <si>
    <t>North West Territories</t>
  </si>
  <si>
    <t>Nunavut</t>
  </si>
  <si>
    <t>Bodden Town</t>
  </si>
  <si>
    <t>East End</t>
  </si>
  <si>
    <t>George Town</t>
  </si>
  <si>
    <t>North Side</t>
  </si>
  <si>
    <t>West Bay</t>
  </si>
  <si>
    <t>Little Cayman</t>
  </si>
  <si>
    <t>Cayman Brac</t>
  </si>
  <si>
    <t>01</t>
  </si>
  <si>
    <t>Tarapacá</t>
  </si>
  <si>
    <t>State</t>
  </si>
  <si>
    <t>02</t>
  </si>
  <si>
    <t>Antofagasta</t>
  </si>
  <si>
    <t>03</t>
  </si>
  <si>
    <t>Atacama</t>
  </si>
  <si>
    <t>04</t>
  </si>
  <si>
    <t>Coquimbo</t>
  </si>
  <si>
    <t>05</t>
  </si>
  <si>
    <t>Valparaíso</t>
  </si>
  <si>
    <t>06</t>
  </si>
  <si>
    <t>07</t>
  </si>
  <si>
    <t>Maule</t>
  </si>
  <si>
    <t>08</t>
  </si>
  <si>
    <t>Biobío</t>
  </si>
  <si>
    <t>09</t>
  </si>
  <si>
    <t>Araucanía</t>
  </si>
  <si>
    <t>Los Lagos</t>
  </si>
  <si>
    <t>Aisén</t>
  </si>
  <si>
    <t>Magallanes y la Antártica</t>
  </si>
  <si>
    <t>Metropolitana</t>
  </si>
  <si>
    <t>Beijing</t>
  </si>
  <si>
    <t>Tianjin</t>
  </si>
  <si>
    <t>Hebei</t>
  </si>
  <si>
    <t>Shanxi</t>
  </si>
  <si>
    <t>Inner Mongolia</t>
  </si>
  <si>
    <t>Liaoning</t>
  </si>
  <si>
    <t>Jilin</t>
  </si>
  <si>
    <t>Heilongjiang</t>
  </si>
  <si>
    <t>Shanghai</t>
  </si>
  <si>
    <t>Jiangsu</t>
  </si>
  <si>
    <t>Zhejiang</t>
  </si>
  <si>
    <t>Anhui</t>
  </si>
  <si>
    <t>Fujian</t>
  </si>
  <si>
    <t>Jiangxi</t>
  </si>
  <si>
    <t>Shandong</t>
  </si>
  <si>
    <t>Henan</t>
  </si>
  <si>
    <t>Hubei</t>
  </si>
  <si>
    <t>Hunan</t>
  </si>
  <si>
    <t>Guangdong</t>
  </si>
  <si>
    <t>Guangxi</t>
  </si>
  <si>
    <t>Hainan</t>
  </si>
  <si>
    <t>Chongqing</t>
  </si>
  <si>
    <t>Sichuan</t>
  </si>
  <si>
    <t>Guizhou</t>
  </si>
  <si>
    <t>Yunnan</t>
  </si>
  <si>
    <t>Xizang</t>
  </si>
  <si>
    <t>Shaanxi</t>
  </si>
  <si>
    <t>Gansu</t>
  </si>
  <si>
    <t>Qinghai</t>
  </si>
  <si>
    <t>Ningxia</t>
  </si>
  <si>
    <t>Xinjiang</t>
  </si>
  <si>
    <t>Antioquia</t>
  </si>
  <si>
    <t>Region</t>
  </si>
  <si>
    <t>Atlántico</t>
  </si>
  <si>
    <t>Bogotá</t>
  </si>
  <si>
    <t>Bolívar</t>
  </si>
  <si>
    <t>Boyacá</t>
  </si>
  <si>
    <t>Caldas</t>
  </si>
  <si>
    <t>Caquetá</t>
  </si>
  <si>
    <t>Cauca</t>
  </si>
  <si>
    <t>Cesar</t>
  </si>
  <si>
    <t>Córdoba</t>
  </si>
  <si>
    <t>Cundinamarca</t>
  </si>
  <si>
    <t>Chocó</t>
  </si>
  <si>
    <t>Huila</t>
  </si>
  <si>
    <t>44</t>
  </si>
  <si>
    <t>Guajira</t>
  </si>
  <si>
    <t>Magdalena</t>
  </si>
  <si>
    <t>Meta</t>
  </si>
  <si>
    <t>Nariño</t>
  </si>
  <si>
    <t>Norte de Santander</t>
  </si>
  <si>
    <t>Quindío</t>
  </si>
  <si>
    <t>Risaralda</t>
  </si>
  <si>
    <t>Santander</t>
  </si>
  <si>
    <t>Sucre</t>
  </si>
  <si>
    <t>Tolima</t>
  </si>
  <si>
    <t>Valle del Cauca</t>
  </si>
  <si>
    <t>Arauca</t>
  </si>
  <si>
    <t>Casanare</t>
  </si>
  <si>
    <t>Putumayo</t>
  </si>
  <si>
    <t>San Andrés and Providenci</t>
  </si>
  <si>
    <t>Amazonas</t>
  </si>
  <si>
    <t>Guainía</t>
  </si>
  <si>
    <t>Guaviare</t>
  </si>
  <si>
    <t>Vaupés</t>
  </si>
  <si>
    <t>Vichada</t>
  </si>
  <si>
    <t>Camagüey</t>
  </si>
  <si>
    <t>Ciego de Avila</t>
  </si>
  <si>
    <t>Cienfuegos</t>
  </si>
  <si>
    <t>Granma</t>
  </si>
  <si>
    <t>Guantánamo</t>
  </si>
  <si>
    <t>Holguin</t>
  </si>
  <si>
    <t>Isla de la Juventud</t>
  </si>
  <si>
    <t>La Habana</t>
  </si>
  <si>
    <t>Las Tunas</t>
  </si>
  <si>
    <t>Matanzas</t>
  </si>
  <si>
    <t>Pinar del Rio</t>
  </si>
  <si>
    <t>Sancti Spíritus</t>
  </si>
  <si>
    <t>Santiago de Cuba</t>
  </si>
  <si>
    <t>Villa Clara</t>
  </si>
  <si>
    <t>København</t>
  </si>
  <si>
    <t>Frederiksberg</t>
  </si>
  <si>
    <t>Københavns Amt</t>
  </si>
  <si>
    <t>Frederiksborg Amt</t>
  </si>
  <si>
    <t>Roskilde Amt</t>
  </si>
  <si>
    <t>Vestsjællands Amt</t>
  </si>
  <si>
    <t>Storstrøms Amt</t>
  </si>
  <si>
    <t>Bornholms Amt</t>
  </si>
  <si>
    <t>Fyns Amt</t>
  </si>
  <si>
    <t>Sønderjyllands Amt</t>
  </si>
  <si>
    <t>Ribe Amt</t>
  </si>
  <si>
    <t>Vejle Amt</t>
  </si>
  <si>
    <t>Ringkøbing Amt</t>
  </si>
  <si>
    <t>Århus Amt</t>
  </si>
  <si>
    <t>Viborg Amt</t>
  </si>
  <si>
    <t>Nordjyllands Amt</t>
  </si>
  <si>
    <t>Azua</t>
  </si>
  <si>
    <t>Bahoruco</t>
  </si>
  <si>
    <t>Barahona</t>
  </si>
  <si>
    <t>Dajabon</t>
  </si>
  <si>
    <t>Distrito National</t>
  </si>
  <si>
    <t>Duarte</t>
  </si>
  <si>
    <t>Elias Pina</t>
  </si>
  <si>
    <t>El Seibo</t>
  </si>
  <si>
    <t>Espaillat</t>
  </si>
  <si>
    <t>Hato Mayor</t>
  </si>
  <si>
    <t>Independencia</t>
  </si>
  <si>
    <t>La Altagracia</t>
  </si>
  <si>
    <t>La Romana</t>
  </si>
  <si>
    <t>La Vega</t>
  </si>
  <si>
    <t>Maria Trinidad Sánchez</t>
  </si>
  <si>
    <t>Monsenor Nouel</t>
  </si>
  <si>
    <t>Monte Cristi</t>
  </si>
  <si>
    <t>Monte Plata</t>
  </si>
  <si>
    <t>Pedernales</t>
  </si>
  <si>
    <t>Peravia</t>
  </si>
  <si>
    <t>Puerto Plata</t>
  </si>
  <si>
    <t>Salcedo</t>
  </si>
  <si>
    <t>Samana</t>
  </si>
  <si>
    <t>Sánchez Ramirez</t>
  </si>
  <si>
    <t>San Cristobal</t>
  </si>
  <si>
    <t>San Juan</t>
  </si>
  <si>
    <t>San Pedro de Macoris</t>
  </si>
  <si>
    <t>Santiago</t>
  </si>
  <si>
    <t>Santiago Rodriguez</t>
  </si>
  <si>
    <t>Valverde</t>
  </si>
  <si>
    <t>Azuay</t>
  </si>
  <si>
    <t>Bolivar</t>
  </si>
  <si>
    <t>Canar</t>
  </si>
  <si>
    <t>Carchi</t>
  </si>
  <si>
    <t>Cotopaxi</t>
  </si>
  <si>
    <t>Chimborazo</t>
  </si>
  <si>
    <t>El Oro</t>
  </si>
  <si>
    <t>Esmeraldas</t>
  </si>
  <si>
    <t>Guayas</t>
  </si>
  <si>
    <t>Imbabura</t>
  </si>
  <si>
    <t>Loja</t>
  </si>
  <si>
    <t>Los Rios</t>
  </si>
  <si>
    <t>Manabi</t>
  </si>
  <si>
    <t>Morona Santiago</t>
  </si>
  <si>
    <t>Napo</t>
  </si>
  <si>
    <t>Pastaza</t>
  </si>
  <si>
    <t>Pichincha</t>
  </si>
  <si>
    <t>Tungurahua</t>
  </si>
  <si>
    <t>Zamora Chinchipe</t>
  </si>
  <si>
    <t>Galapagos</t>
  </si>
  <si>
    <t>Sucumbios</t>
  </si>
  <si>
    <t>Orellana</t>
  </si>
  <si>
    <t>Santo Domingo de los Tsachilas</t>
  </si>
  <si>
    <t>Santa Elena</t>
  </si>
  <si>
    <t>Zonas No Delimitadas</t>
  </si>
  <si>
    <t>Ain</t>
  </si>
  <si>
    <t>County</t>
  </si>
  <si>
    <t>Aisne</t>
  </si>
  <si>
    <t>Allier</t>
  </si>
  <si>
    <t>Alpes-de-Haute-Provence</t>
  </si>
  <si>
    <t>Hautes-Alpes</t>
  </si>
  <si>
    <t>Alpes-Maritimes</t>
  </si>
  <si>
    <t>Ardèche</t>
  </si>
  <si>
    <t>Ardennes</t>
  </si>
  <si>
    <t>Ariège</t>
  </si>
  <si>
    <t>Aube</t>
  </si>
  <si>
    <t>Aude</t>
  </si>
  <si>
    <t>Aveyron</t>
  </si>
  <si>
    <t>Bouches-du-Rhône</t>
  </si>
  <si>
    <t>Calvados</t>
  </si>
  <si>
    <t>Cantal</t>
  </si>
  <si>
    <t>Charente</t>
  </si>
  <si>
    <t>Charente-Maritime</t>
  </si>
  <si>
    <t>Cher</t>
  </si>
  <si>
    <t>Corrèze</t>
  </si>
  <si>
    <t>Côtes-du-Nord</t>
  </si>
  <si>
    <t>Creuse</t>
  </si>
  <si>
    <t>Dordogne</t>
  </si>
  <si>
    <t>Doubs</t>
  </si>
  <si>
    <t>Drôme</t>
  </si>
  <si>
    <t>Eure</t>
  </si>
  <si>
    <t>Eure-et-Loir</t>
  </si>
  <si>
    <t>Finistère</t>
  </si>
  <si>
    <t>Gard</t>
  </si>
  <si>
    <t>Haute-Garonne</t>
  </si>
  <si>
    <t>Gers</t>
  </si>
  <si>
    <t>Gironde</t>
  </si>
  <si>
    <t>Hérault</t>
  </si>
  <si>
    <t>Ille-et-Vilaine</t>
  </si>
  <si>
    <t>Indre</t>
  </si>
  <si>
    <t>Indre-et-Loire</t>
  </si>
  <si>
    <t>Isère</t>
  </si>
  <si>
    <t>Jura</t>
  </si>
  <si>
    <t>Landes</t>
  </si>
  <si>
    <t>Loir-et-Cher</t>
  </si>
  <si>
    <t>Loire</t>
  </si>
  <si>
    <t>Haute-Loire</t>
  </si>
  <si>
    <t>Loire-Atlantique</t>
  </si>
  <si>
    <t>Loiret</t>
  </si>
  <si>
    <t>Lot</t>
  </si>
  <si>
    <t>Lot-et-Garonne</t>
  </si>
  <si>
    <t>Lozère</t>
  </si>
  <si>
    <t>Maine-et-Loire</t>
  </si>
  <si>
    <t>Manche</t>
  </si>
  <si>
    <t>Marne</t>
  </si>
  <si>
    <t>Haute-Marne</t>
  </si>
  <si>
    <t>Mayenne</t>
  </si>
  <si>
    <t>Meurthe-et-Moselle</t>
  </si>
  <si>
    <t>Meuse</t>
  </si>
  <si>
    <t>Morbihan</t>
  </si>
  <si>
    <t>Moselle</t>
  </si>
  <si>
    <t>Nièvre</t>
  </si>
  <si>
    <t>Nord</t>
  </si>
  <si>
    <t>Oise</t>
  </si>
  <si>
    <t>Orne</t>
  </si>
  <si>
    <t>Pas-de-Calais</t>
  </si>
  <si>
    <t>Puy-de-Dôme</t>
  </si>
  <si>
    <t>Pyrénées-Atlantiques</t>
  </si>
  <si>
    <t>Hautes-Pyrénées</t>
  </si>
  <si>
    <t>Pyrénées-Orientales</t>
  </si>
  <si>
    <t>Bas-Rhin</t>
  </si>
  <si>
    <t>Haut-Rhin</t>
  </si>
  <si>
    <t>Rhône</t>
  </si>
  <si>
    <t>Haute-Saône</t>
  </si>
  <si>
    <t>Saône-et-Loire</t>
  </si>
  <si>
    <t>Sarthe</t>
  </si>
  <si>
    <t>Savoie</t>
  </si>
  <si>
    <t>Haute-Savoie</t>
  </si>
  <si>
    <t>Ville-de-Paris</t>
  </si>
  <si>
    <t>Seine-Maritime</t>
  </si>
  <si>
    <t>Seine-et-Marne</t>
  </si>
  <si>
    <t>Yvelines</t>
  </si>
  <si>
    <t>Deux-Sèvres</t>
  </si>
  <si>
    <t>Somme</t>
  </si>
  <si>
    <t>Tarn</t>
  </si>
  <si>
    <t>Tarn-et-Garonne</t>
  </si>
  <si>
    <t>Var</t>
  </si>
  <si>
    <t>Vaucluse</t>
  </si>
  <si>
    <t>Vendée</t>
  </si>
  <si>
    <t>Vienne</t>
  </si>
  <si>
    <t>Haute-Vienne</t>
  </si>
  <si>
    <t>Vosges</t>
  </si>
  <si>
    <t>Yonne</t>
  </si>
  <si>
    <t>Territoire-de-Belfort</t>
  </si>
  <si>
    <t>Essonne</t>
  </si>
  <si>
    <t>Hauts-de-Seine</t>
  </si>
  <si>
    <t>Seine-Saint-Denis</t>
  </si>
  <si>
    <t>Val-de-Marne</t>
  </si>
  <si>
    <t>2A</t>
  </si>
  <si>
    <t>Corse-du-Sud</t>
  </si>
  <si>
    <t>2B</t>
  </si>
  <si>
    <t>Haute-Corse</t>
  </si>
  <si>
    <t>Schleswig-Holstein</t>
  </si>
  <si>
    <t>Hamburg</t>
  </si>
  <si>
    <t>Niedersachsen</t>
  </si>
  <si>
    <t>Bremen</t>
  </si>
  <si>
    <t>Nordrhein-Westfalen</t>
  </si>
  <si>
    <t>Hessen</t>
  </si>
  <si>
    <t>Rheinland-Pfalz</t>
  </si>
  <si>
    <t>Baden-Württemberg</t>
  </si>
  <si>
    <t>Bayern</t>
  </si>
  <si>
    <t>Saarland</t>
  </si>
  <si>
    <t>Berlin</t>
  </si>
  <si>
    <t>Brandenburg</t>
  </si>
  <si>
    <t>Mecklenburg-Vorpommern</t>
  </si>
  <si>
    <t>Sachsen</t>
  </si>
  <si>
    <t>Sachsen-Anhalt</t>
  </si>
  <si>
    <t>Thueringen</t>
  </si>
  <si>
    <t>Aitolias Kai Akarnanias</t>
  </si>
  <si>
    <t>Voiotia</t>
  </si>
  <si>
    <t>Eivoias</t>
  </si>
  <si>
    <t>Evritania</t>
  </si>
  <si>
    <t>Fthiotida</t>
  </si>
  <si>
    <t>Fokida</t>
  </si>
  <si>
    <t>Argolidos</t>
  </si>
  <si>
    <t>Arkadias</t>
  </si>
  <si>
    <t>Ahaia</t>
  </si>
  <si>
    <t>Ilia</t>
  </si>
  <si>
    <t>Korinthos</t>
  </si>
  <si>
    <t>Lakonia</t>
  </si>
  <si>
    <t>Messinia</t>
  </si>
  <si>
    <t>Zakinthos</t>
  </si>
  <si>
    <t>Kerkira (Corfu)</t>
  </si>
  <si>
    <t>Kefallonia</t>
  </si>
  <si>
    <t>Lefkada</t>
  </si>
  <si>
    <t>Arta</t>
  </si>
  <si>
    <t>Thesprotia</t>
  </si>
  <si>
    <t>Ioannina</t>
  </si>
  <si>
    <t>Preveza</t>
  </si>
  <si>
    <t>Karditsa</t>
  </si>
  <si>
    <t>Larissa</t>
  </si>
  <si>
    <t>Magnisias</t>
  </si>
  <si>
    <t>Trikala</t>
  </si>
  <si>
    <t>Grevena</t>
  </si>
  <si>
    <t>Drama</t>
  </si>
  <si>
    <t>Imathia</t>
  </si>
  <si>
    <t>Thessaloniki</t>
  </si>
  <si>
    <t>Kavala</t>
  </si>
  <si>
    <t>Kastoria</t>
  </si>
  <si>
    <t>Kilkis</t>
  </si>
  <si>
    <t>Kozani</t>
  </si>
  <si>
    <t>Pela</t>
  </si>
  <si>
    <t>Pieria</t>
  </si>
  <si>
    <t>Seres</t>
  </si>
  <si>
    <t>Florina</t>
  </si>
  <si>
    <t>Halkida</t>
  </si>
  <si>
    <t>Agion Opos</t>
  </si>
  <si>
    <t>Evros</t>
  </si>
  <si>
    <t>Xanthi</t>
  </si>
  <si>
    <t>Rodopi</t>
  </si>
  <si>
    <t>Dodekanissa (Dodecanese)</t>
  </si>
  <si>
    <t>Kiklades (Cyclades)</t>
  </si>
  <si>
    <t>Lesvos</t>
  </si>
  <si>
    <t>Samos</t>
  </si>
  <si>
    <t>Hios</t>
  </si>
  <si>
    <t>Iraklio</t>
  </si>
  <si>
    <t>Lasithioi</t>
  </si>
  <si>
    <t>Rethimno</t>
  </si>
  <si>
    <t>Hania</t>
  </si>
  <si>
    <t>Athina (Athens)</t>
  </si>
  <si>
    <t>Anatoliki Attiki</t>
  </si>
  <si>
    <t>Ditiki Attiki</t>
  </si>
  <si>
    <t>Peiria</t>
  </si>
  <si>
    <t>Alabama</t>
  </si>
  <si>
    <t>Administrative Region</t>
  </si>
  <si>
    <t>Florida</t>
  </si>
  <si>
    <t>Louisiana</t>
  </si>
  <si>
    <t>Mississippi</t>
  </si>
  <si>
    <t>Texas</t>
  </si>
  <si>
    <t>OCS</t>
  </si>
  <si>
    <t>Outer Continental Shelf</t>
  </si>
  <si>
    <t>Artibonite</t>
  </si>
  <si>
    <t>Centre</t>
  </si>
  <si>
    <t>Nord-Est</t>
  </si>
  <si>
    <t>Nord-Ouest</t>
  </si>
  <si>
    <t>Ouest</t>
  </si>
  <si>
    <t>Sud</t>
  </si>
  <si>
    <t>Sud-Est</t>
  </si>
  <si>
    <t>Nanggroe Aceh Darussalam</t>
  </si>
  <si>
    <t>Sumatera Utara</t>
  </si>
  <si>
    <t>Sumatera Barat</t>
  </si>
  <si>
    <t>Riau</t>
  </si>
  <si>
    <t>Jambi</t>
  </si>
  <si>
    <t>Sumatera Selatan</t>
  </si>
  <si>
    <t>Bengkulu</t>
  </si>
  <si>
    <t>Lampung</t>
  </si>
  <si>
    <t>Kepulauan Bangka Belitung</t>
  </si>
  <si>
    <t>Kepulauan Riau</t>
  </si>
  <si>
    <t>DKI Jakarta</t>
  </si>
  <si>
    <t>Jawa Barat</t>
  </si>
  <si>
    <t>Jawa Tengah</t>
  </si>
  <si>
    <t>DI Yogyakarta</t>
  </si>
  <si>
    <t>Jawa Timur</t>
  </si>
  <si>
    <t>Banten</t>
  </si>
  <si>
    <t>Bali</t>
  </si>
  <si>
    <t>Nusa Tenggara Barat</t>
  </si>
  <si>
    <t>Nusa Tenggara Timur</t>
  </si>
  <si>
    <t>Kalimantan Barat</t>
  </si>
  <si>
    <t>Kalimantan Tengah</t>
  </si>
  <si>
    <t>Kalimantan Selatan</t>
  </si>
  <si>
    <t>Kalimantan Timur</t>
  </si>
  <si>
    <t>Sulawesi Utara</t>
  </si>
  <si>
    <t>Sulawesi Tengah</t>
  </si>
  <si>
    <t>Sulawesi Selatan</t>
  </si>
  <si>
    <t>Sulawesi Tenggara</t>
  </si>
  <si>
    <t>Gorontalo</t>
  </si>
  <si>
    <t>Sulawesi Barat</t>
  </si>
  <si>
    <t>Maluku</t>
  </si>
  <si>
    <t>Maluku Utara</t>
  </si>
  <si>
    <t>Papua Barat</t>
  </si>
  <si>
    <t>Papua</t>
  </si>
  <si>
    <t>Carlow</t>
  </si>
  <si>
    <t>County/Sector</t>
  </si>
  <si>
    <t>Dublin County Borough</t>
  </si>
  <si>
    <t>South Dublin</t>
  </si>
  <si>
    <t>Fingal</t>
  </si>
  <si>
    <t>Dun Laoghaire-Rathdown</t>
  </si>
  <si>
    <t>Kildare</t>
  </si>
  <si>
    <t>Kilkenny</t>
  </si>
  <si>
    <t>Laoighis</t>
  </si>
  <si>
    <t>Longford</t>
  </si>
  <si>
    <t>Louth</t>
  </si>
  <si>
    <t>Meath</t>
  </si>
  <si>
    <t>Offaly</t>
  </si>
  <si>
    <t>Westmeath</t>
  </si>
  <si>
    <t>Wexford</t>
  </si>
  <si>
    <t>Wicklow</t>
  </si>
  <si>
    <t>Clare</t>
  </si>
  <si>
    <t>Cork County Borough</t>
  </si>
  <si>
    <t>Cork</t>
  </si>
  <si>
    <t>Kerry</t>
  </si>
  <si>
    <t>Limerick County Borough</t>
  </si>
  <si>
    <t>Limerick</t>
  </si>
  <si>
    <t>Tipperary North Riding</t>
  </si>
  <si>
    <t>Tipperay South Riding</t>
  </si>
  <si>
    <t>Waterford County Borough</t>
  </si>
  <si>
    <t>Waterford</t>
  </si>
  <si>
    <t>Galway</t>
  </si>
  <si>
    <t>Leitrim</t>
  </si>
  <si>
    <t>Mayo</t>
  </si>
  <si>
    <t>Roscommon</t>
  </si>
  <si>
    <t>Sligo</t>
  </si>
  <si>
    <t>Cavan</t>
  </si>
  <si>
    <t>Donegal</t>
  </si>
  <si>
    <t>Monaghan</t>
  </si>
  <si>
    <t>Galway County Borough</t>
  </si>
  <si>
    <t>Akko</t>
  </si>
  <si>
    <t>Ashqelon</t>
  </si>
  <si>
    <t>Beer Sheva</t>
  </si>
  <si>
    <t>Gaza Area</t>
  </si>
  <si>
    <t>Golan</t>
  </si>
  <si>
    <t>Hadera</t>
  </si>
  <si>
    <t>Haifa</t>
  </si>
  <si>
    <t>Jericho</t>
  </si>
  <si>
    <t>Jerusalem</t>
  </si>
  <si>
    <t>Kinneret</t>
  </si>
  <si>
    <t>Petah Tiqwa</t>
  </si>
  <si>
    <t>Ramla</t>
  </si>
  <si>
    <t>Rehovot</t>
  </si>
  <si>
    <t>Sharon</t>
  </si>
  <si>
    <t>Tel Aviv</t>
  </si>
  <si>
    <t>Yizreel</t>
  </si>
  <si>
    <t>Zefat</t>
  </si>
  <si>
    <t>001</t>
  </si>
  <si>
    <t>Torino</t>
  </si>
  <si>
    <t>002</t>
  </si>
  <si>
    <t>Vercelli</t>
  </si>
  <si>
    <t>003</t>
  </si>
  <si>
    <t>Novara</t>
  </si>
  <si>
    <t>004</t>
  </si>
  <si>
    <t>Cuneo</t>
  </si>
  <si>
    <t>005</t>
  </si>
  <si>
    <t>Asti</t>
  </si>
  <si>
    <t>006</t>
  </si>
  <si>
    <t>Alessandria</t>
  </si>
  <si>
    <t>007</t>
  </si>
  <si>
    <t>008</t>
  </si>
  <si>
    <t>Imperia</t>
  </si>
  <si>
    <t>009</t>
  </si>
  <si>
    <t>Savona</t>
  </si>
  <si>
    <t>010</t>
  </si>
  <si>
    <t>Genova</t>
  </si>
  <si>
    <t>011</t>
  </si>
  <si>
    <t>La Spezia</t>
  </si>
  <si>
    <t>012</t>
  </si>
  <si>
    <t>Varese</t>
  </si>
  <si>
    <t>013</t>
  </si>
  <si>
    <t>Como</t>
  </si>
  <si>
    <t>014</t>
  </si>
  <si>
    <t>Sondrio</t>
  </si>
  <si>
    <t>015</t>
  </si>
  <si>
    <t>Milano</t>
  </si>
  <si>
    <t>016</t>
  </si>
  <si>
    <t>Bergamo</t>
  </si>
  <si>
    <t>017</t>
  </si>
  <si>
    <t>Brescia</t>
  </si>
  <si>
    <t>018</t>
  </si>
  <si>
    <t>Pavia</t>
  </si>
  <si>
    <t>019</t>
  </si>
  <si>
    <t>Cremona</t>
  </si>
  <si>
    <t>020</t>
  </si>
  <si>
    <t>Mantova</t>
  </si>
  <si>
    <t>021</t>
  </si>
  <si>
    <t>Bolzano</t>
  </si>
  <si>
    <t>022</t>
  </si>
  <si>
    <t>Trento</t>
  </si>
  <si>
    <t>023</t>
  </si>
  <si>
    <t>Verona</t>
  </si>
  <si>
    <t>024</t>
  </si>
  <si>
    <t>Vicenza</t>
  </si>
  <si>
    <t>025</t>
  </si>
  <si>
    <t>Belluno</t>
  </si>
  <si>
    <t>026</t>
  </si>
  <si>
    <t>Treviso</t>
  </si>
  <si>
    <t>027</t>
  </si>
  <si>
    <t>Venezia</t>
  </si>
  <si>
    <t>028</t>
  </si>
  <si>
    <t>Padova</t>
  </si>
  <si>
    <t>029</t>
  </si>
  <si>
    <t>Rovigo</t>
  </si>
  <si>
    <t>030</t>
  </si>
  <si>
    <t>Udine</t>
  </si>
  <si>
    <t>031</t>
  </si>
  <si>
    <t>Gorizia</t>
  </si>
  <si>
    <t>032</t>
  </si>
  <si>
    <t>Trieste</t>
  </si>
  <si>
    <t>033</t>
  </si>
  <si>
    <t>Piacenza</t>
  </si>
  <si>
    <t>034</t>
  </si>
  <si>
    <t>Parma</t>
  </si>
  <si>
    <t>035</t>
  </si>
  <si>
    <t>Reggio Emilia</t>
  </si>
  <si>
    <t>036</t>
  </si>
  <si>
    <t>Modena</t>
  </si>
  <si>
    <t>037</t>
  </si>
  <si>
    <t>Bologna</t>
  </si>
  <si>
    <t>038</t>
  </si>
  <si>
    <t>Ferrara</t>
  </si>
  <si>
    <t>039</t>
  </si>
  <si>
    <t>Ravenna</t>
  </si>
  <si>
    <t>040</t>
  </si>
  <si>
    <t>Forli-Cesena</t>
  </si>
  <si>
    <t>041</t>
  </si>
  <si>
    <t>Pesaro E Urbino</t>
  </si>
  <si>
    <t>042</t>
  </si>
  <si>
    <t>Ancona</t>
  </si>
  <si>
    <t>043</t>
  </si>
  <si>
    <t>Macerata</t>
  </si>
  <si>
    <t>044</t>
  </si>
  <si>
    <t>Ascoli Piceno</t>
  </si>
  <si>
    <t>045</t>
  </si>
  <si>
    <t>Massa Carrara</t>
  </si>
  <si>
    <t>046</t>
  </si>
  <si>
    <t>Lucca</t>
  </si>
  <si>
    <t>047</t>
  </si>
  <si>
    <t>Pistoia</t>
  </si>
  <si>
    <t>048</t>
  </si>
  <si>
    <t>Firenze</t>
  </si>
  <si>
    <t>049</t>
  </si>
  <si>
    <t>Livorno</t>
  </si>
  <si>
    <t>050</t>
  </si>
  <si>
    <t>Pisa</t>
  </si>
  <si>
    <t>051</t>
  </si>
  <si>
    <t>Arezzo</t>
  </si>
  <si>
    <t>052</t>
  </si>
  <si>
    <t>Siena</t>
  </si>
  <si>
    <t>053</t>
  </si>
  <si>
    <t>Grosseto</t>
  </si>
  <si>
    <t>054</t>
  </si>
  <si>
    <t>Perugia</t>
  </si>
  <si>
    <t>055</t>
  </si>
  <si>
    <t>Terni</t>
  </si>
  <si>
    <t>056</t>
  </si>
  <si>
    <t>Viterbo</t>
  </si>
  <si>
    <t>057</t>
  </si>
  <si>
    <t>Rieti</t>
  </si>
  <si>
    <t>058</t>
  </si>
  <si>
    <t>Roma</t>
  </si>
  <si>
    <t>059</t>
  </si>
  <si>
    <t>Latina</t>
  </si>
  <si>
    <t>060</t>
  </si>
  <si>
    <t>Frosinone</t>
  </si>
  <si>
    <t>061</t>
  </si>
  <si>
    <t>Caserta</t>
  </si>
  <si>
    <t>062</t>
  </si>
  <si>
    <t>Benevento</t>
  </si>
  <si>
    <t>063</t>
  </si>
  <si>
    <t>Napoli</t>
  </si>
  <si>
    <t>064</t>
  </si>
  <si>
    <t>Avellino</t>
  </si>
  <si>
    <t>065</t>
  </si>
  <si>
    <t>Salerno</t>
  </si>
  <si>
    <t>066</t>
  </si>
  <si>
    <t>067</t>
  </si>
  <si>
    <t>Teramo</t>
  </si>
  <si>
    <t>068</t>
  </si>
  <si>
    <t>Pescara</t>
  </si>
  <si>
    <t>069</t>
  </si>
  <si>
    <t>Chieti</t>
  </si>
  <si>
    <t>070</t>
  </si>
  <si>
    <t>Campobasso</t>
  </si>
  <si>
    <t>071</t>
  </si>
  <si>
    <t>Foggia</t>
  </si>
  <si>
    <t>072</t>
  </si>
  <si>
    <t>Bari</t>
  </si>
  <si>
    <t>073</t>
  </si>
  <si>
    <t>Taranto</t>
  </si>
  <si>
    <t>074</t>
  </si>
  <si>
    <t>Brindisi</t>
  </si>
  <si>
    <t>075</t>
  </si>
  <si>
    <t>Lecce</t>
  </si>
  <si>
    <t>076</t>
  </si>
  <si>
    <t>Potenza</t>
  </si>
  <si>
    <t>077</t>
  </si>
  <si>
    <t>Matera</t>
  </si>
  <si>
    <t>078</t>
  </si>
  <si>
    <t>Cosenza</t>
  </si>
  <si>
    <t>079</t>
  </si>
  <si>
    <t>Catanzaro</t>
  </si>
  <si>
    <t>080</t>
  </si>
  <si>
    <t>Reggio Calabria</t>
  </si>
  <si>
    <t>081</t>
  </si>
  <si>
    <t>Trapani</t>
  </si>
  <si>
    <t>082</t>
  </si>
  <si>
    <t>Palermo</t>
  </si>
  <si>
    <t>083</t>
  </si>
  <si>
    <t>Messina</t>
  </si>
  <si>
    <t>084</t>
  </si>
  <si>
    <t>Agrigento</t>
  </si>
  <si>
    <t>085</t>
  </si>
  <si>
    <t>Caltanissetta</t>
  </si>
  <si>
    <t>086</t>
  </si>
  <si>
    <t>Enna</t>
  </si>
  <si>
    <t>087</t>
  </si>
  <si>
    <t>Catania</t>
  </si>
  <si>
    <t>088</t>
  </si>
  <si>
    <t>Ragusa</t>
  </si>
  <si>
    <t>089</t>
  </si>
  <si>
    <t>Siracusa</t>
  </si>
  <si>
    <t>090</t>
  </si>
  <si>
    <t>Sassari</t>
  </si>
  <si>
    <t>091</t>
  </si>
  <si>
    <t>Nuoro</t>
  </si>
  <si>
    <t>092</t>
  </si>
  <si>
    <t>Cagliari</t>
  </si>
  <si>
    <t>093</t>
  </si>
  <si>
    <t>Pordenone</t>
  </si>
  <si>
    <t>094</t>
  </si>
  <si>
    <t>Isernia</t>
  </si>
  <si>
    <t>095</t>
  </si>
  <si>
    <t>Oristano</t>
  </si>
  <si>
    <t>096</t>
  </si>
  <si>
    <t>Biella</t>
  </si>
  <si>
    <t>097</t>
  </si>
  <si>
    <t>Lecco</t>
  </si>
  <si>
    <t>098</t>
  </si>
  <si>
    <t>Lodi</t>
  </si>
  <si>
    <t>099</t>
  </si>
  <si>
    <t>Rimini</t>
  </si>
  <si>
    <t>Prato</t>
  </si>
  <si>
    <t>Crotone</t>
  </si>
  <si>
    <t>Vibo Valentia</t>
  </si>
  <si>
    <t>Verbano-Cusio-Ossola</t>
  </si>
  <si>
    <t>Olbia-Tempio</t>
  </si>
  <si>
    <t>Ogliastra</t>
  </si>
  <si>
    <t>Medio Campidano</t>
  </si>
  <si>
    <t>Carbonia-Iglesias</t>
  </si>
  <si>
    <t>Citta del Vaticano</t>
  </si>
  <si>
    <t>Clarendon</t>
  </si>
  <si>
    <t>Hanover</t>
  </si>
  <si>
    <t>Kingston</t>
  </si>
  <si>
    <t>Manchester</t>
  </si>
  <si>
    <t>Portland</t>
  </si>
  <si>
    <t>St. Ann</t>
  </si>
  <si>
    <t>St. Catherine</t>
  </si>
  <si>
    <t>St. Elizabeth</t>
  </si>
  <si>
    <t>St. Mary</t>
  </si>
  <si>
    <t>Trelawny</t>
  </si>
  <si>
    <t>Westmoreland</t>
  </si>
  <si>
    <t>Hokkaido</t>
  </si>
  <si>
    <t>Aomori</t>
  </si>
  <si>
    <t>Akita</t>
  </si>
  <si>
    <t>Yamagata</t>
  </si>
  <si>
    <t>Niigata</t>
  </si>
  <si>
    <t>Iwate</t>
  </si>
  <si>
    <t>Miyagi</t>
  </si>
  <si>
    <t>Fukushima</t>
  </si>
  <si>
    <t>Gumma</t>
  </si>
  <si>
    <t>Tochigi</t>
  </si>
  <si>
    <t>Saitama</t>
  </si>
  <si>
    <t>Ibaraki</t>
  </si>
  <si>
    <t>Chiba</t>
  </si>
  <si>
    <t>Tokyo</t>
  </si>
  <si>
    <t>Kanagawa</t>
  </si>
  <si>
    <t>Gifu</t>
  </si>
  <si>
    <t>Nagano</t>
  </si>
  <si>
    <t>Yamanashi</t>
  </si>
  <si>
    <t>Shizuoka</t>
  </si>
  <si>
    <t>Aichi</t>
  </si>
  <si>
    <t>Mie</t>
  </si>
  <si>
    <t>Toyama</t>
  </si>
  <si>
    <t>Ishikawa</t>
  </si>
  <si>
    <t>Fukui</t>
  </si>
  <si>
    <t>Hyogo</t>
  </si>
  <si>
    <t>Kyoto</t>
  </si>
  <si>
    <t>Shiga</t>
  </si>
  <si>
    <t>Osaka</t>
  </si>
  <si>
    <t>Nara</t>
  </si>
  <si>
    <t>Wakayama</t>
  </si>
  <si>
    <t>Tottori</t>
  </si>
  <si>
    <t>Okayama</t>
  </si>
  <si>
    <t>Hiroshima</t>
  </si>
  <si>
    <t>Shimane</t>
  </si>
  <si>
    <t>Yamaguchi</t>
  </si>
  <si>
    <t>Kagawa</t>
  </si>
  <si>
    <t>Tokushima</t>
  </si>
  <si>
    <t>Ehime</t>
  </si>
  <si>
    <t>Kochi</t>
  </si>
  <si>
    <t>Fukuoka</t>
  </si>
  <si>
    <t>Saga</t>
  </si>
  <si>
    <t>Nagasaki</t>
  </si>
  <si>
    <t>Kumamoto</t>
  </si>
  <si>
    <t>Oita</t>
  </si>
  <si>
    <t>Miyazaki</t>
  </si>
  <si>
    <t>Kagoshima</t>
  </si>
  <si>
    <t>Okinawa</t>
  </si>
  <si>
    <t>Luxembourg-ville</t>
  </si>
  <si>
    <t>Capellen</t>
  </si>
  <si>
    <t>Esch-Alzette</t>
  </si>
  <si>
    <t>40</t>
  </si>
  <si>
    <t>Luxembourg-Campagne</t>
  </si>
  <si>
    <t>Mersch</t>
  </si>
  <si>
    <t>Clervaux</t>
  </si>
  <si>
    <t>Diekirch</t>
  </si>
  <si>
    <t>Redange</t>
  </si>
  <si>
    <t>Wiltz</t>
  </si>
  <si>
    <t>Vianden</t>
  </si>
  <si>
    <t>Echternach</t>
  </si>
  <si>
    <t>Grevenmacher</t>
  </si>
  <si>
    <t>Remich</t>
  </si>
  <si>
    <t>Aguascalientes</t>
  </si>
  <si>
    <t>Baja California</t>
  </si>
  <si>
    <t>Baja California Sur</t>
  </si>
  <si>
    <t>Campeche</t>
  </si>
  <si>
    <t>Coahuila</t>
  </si>
  <si>
    <t>Colima</t>
  </si>
  <si>
    <t>Chiapas</t>
  </si>
  <si>
    <t>Chihuahua</t>
  </si>
  <si>
    <t>Durango</t>
  </si>
  <si>
    <t>Guanajuato</t>
  </si>
  <si>
    <t>Guerrero</t>
  </si>
  <si>
    <t>Hidalgo</t>
  </si>
  <si>
    <t>Jalisco</t>
  </si>
  <si>
    <t>Michoacan</t>
  </si>
  <si>
    <t>Morelos</t>
  </si>
  <si>
    <t>Nayarit</t>
  </si>
  <si>
    <t>Nuevo Leon</t>
  </si>
  <si>
    <t>Oaxaca</t>
  </si>
  <si>
    <t>Puebla</t>
  </si>
  <si>
    <t>Queretaro</t>
  </si>
  <si>
    <t>Quintana Roo</t>
  </si>
  <si>
    <t>San Luis Potosi</t>
  </si>
  <si>
    <t>Sinaloa</t>
  </si>
  <si>
    <t>Sonora</t>
  </si>
  <si>
    <t>Tabasco</t>
  </si>
  <si>
    <t>Tamaulipas</t>
  </si>
  <si>
    <t>Tlaxcala</t>
  </si>
  <si>
    <t>Veracruz</t>
  </si>
  <si>
    <t>Yucatan</t>
  </si>
  <si>
    <t>Zacatecas</t>
  </si>
  <si>
    <t>Groningen</t>
  </si>
  <si>
    <t>Friesland</t>
  </si>
  <si>
    <t>Drenthe</t>
  </si>
  <si>
    <t>Overijssel</t>
  </si>
  <si>
    <t>Flevoland</t>
  </si>
  <si>
    <t>Gelderland</t>
  </si>
  <si>
    <t>Utrecht</t>
  </si>
  <si>
    <t>Noord-Holland</t>
  </si>
  <si>
    <t>Zuid-Holland</t>
  </si>
  <si>
    <t>Zeeland</t>
  </si>
  <si>
    <t>Noord-Brabant</t>
  </si>
  <si>
    <t>Limburg</t>
  </si>
  <si>
    <t>Østfold</t>
  </si>
  <si>
    <t>Akershus</t>
  </si>
  <si>
    <t>Oslo</t>
  </si>
  <si>
    <t>Hedmark</t>
  </si>
  <si>
    <t>Oppland</t>
  </si>
  <si>
    <t>Buskerud</t>
  </si>
  <si>
    <t>Vestfold</t>
  </si>
  <si>
    <t>Telemark</t>
  </si>
  <si>
    <t>Aust-Agder</t>
  </si>
  <si>
    <t>Vest-Agder</t>
  </si>
  <si>
    <t>Rogaland</t>
  </si>
  <si>
    <t>Hordaland</t>
  </si>
  <si>
    <t>Sogn og Fjordane</t>
  </si>
  <si>
    <t>Møre og Romsdal</t>
  </si>
  <si>
    <t>Sør-Trøndelag</t>
  </si>
  <si>
    <t>Nord-Trøndelag</t>
  </si>
  <si>
    <t>Nordland</t>
  </si>
  <si>
    <t>Troms</t>
  </si>
  <si>
    <t>Finnmark</t>
  </si>
  <si>
    <t>Svalbard and Jan Mayen Islands</t>
  </si>
  <si>
    <t>Ancash</t>
  </si>
  <si>
    <t>Apurímac</t>
  </si>
  <si>
    <t>Arequipa</t>
  </si>
  <si>
    <t>Ayacucho</t>
  </si>
  <si>
    <t>Cajamarca</t>
  </si>
  <si>
    <t>Callao</t>
  </si>
  <si>
    <t>Cusco</t>
  </si>
  <si>
    <t>Huancavelica</t>
  </si>
  <si>
    <t>10</t>
  </si>
  <si>
    <t>Huánuco</t>
  </si>
  <si>
    <t>Ica</t>
  </si>
  <si>
    <t>Junín</t>
  </si>
  <si>
    <t>La Libertad</t>
  </si>
  <si>
    <t>Lambayeque</t>
  </si>
  <si>
    <t>Lima</t>
  </si>
  <si>
    <t>Loreto</t>
  </si>
  <si>
    <t>Madre de Dios</t>
  </si>
  <si>
    <t>Moquegua</t>
  </si>
  <si>
    <t>Pasco</t>
  </si>
  <si>
    <t>Piura</t>
  </si>
  <si>
    <t>Puno</t>
  </si>
  <si>
    <t>San Martín</t>
  </si>
  <si>
    <t>Tacna</t>
  </si>
  <si>
    <t>Tumbes</t>
  </si>
  <si>
    <t>Ucayali</t>
  </si>
  <si>
    <t>Region/State</t>
  </si>
  <si>
    <t>Aveiro</t>
  </si>
  <si>
    <t>Beja</t>
  </si>
  <si>
    <t>Braga</t>
  </si>
  <si>
    <t>Braganta</t>
  </si>
  <si>
    <t>Castelo Branco</t>
  </si>
  <si>
    <t>Coimbra</t>
  </si>
  <si>
    <t>Évora</t>
  </si>
  <si>
    <t>Faro</t>
  </si>
  <si>
    <t>Guarda</t>
  </si>
  <si>
    <t>Leiria</t>
  </si>
  <si>
    <t>Lisboa</t>
  </si>
  <si>
    <t>Portalegre</t>
  </si>
  <si>
    <t>Porto</t>
  </si>
  <si>
    <t>SantarTm</t>
  </si>
  <si>
    <t>Setúbal</t>
  </si>
  <si>
    <t>Viana do Castelo</t>
  </si>
  <si>
    <t>Vila Real</t>
  </si>
  <si>
    <t>Viseu</t>
  </si>
  <si>
    <t>Ilha da Madeira</t>
  </si>
  <si>
    <t>Ilha de Porto Santo</t>
  </si>
  <si>
    <t>Ilha de Santa Maria</t>
  </si>
  <si>
    <t>Ilha de Spo Miguel</t>
  </si>
  <si>
    <t>Ilha Terceira</t>
  </si>
  <si>
    <t>Ilha da Graciosa</t>
  </si>
  <si>
    <t>Ilha de Spo Jorge</t>
  </si>
  <si>
    <t>Ilha do Pico</t>
  </si>
  <si>
    <t>Ilha do Faial</t>
  </si>
  <si>
    <t>Ilha das Flores</t>
  </si>
  <si>
    <t>Ilha do Corvo</t>
  </si>
  <si>
    <t>Adjuntas</t>
  </si>
  <si>
    <t>Municipality</t>
  </si>
  <si>
    <t>Aguada</t>
  </si>
  <si>
    <t>Aguadilla</t>
  </si>
  <si>
    <t>Aguas Buenas</t>
  </si>
  <si>
    <t>Aibonito</t>
  </si>
  <si>
    <t>Anasco</t>
  </si>
  <si>
    <t>Arecibo</t>
  </si>
  <si>
    <t>Arroyo</t>
  </si>
  <si>
    <t>Barceloneta</t>
  </si>
  <si>
    <t>Barranquitas</t>
  </si>
  <si>
    <t>Bayamon</t>
  </si>
  <si>
    <t>Cabo Rojo</t>
  </si>
  <si>
    <t>Caguas</t>
  </si>
  <si>
    <t>Camuy</t>
  </si>
  <si>
    <t>Canovanas</t>
  </si>
  <si>
    <t>Carolina</t>
  </si>
  <si>
    <t>Catano</t>
  </si>
  <si>
    <t>Cayey</t>
  </si>
  <si>
    <t>Ceiba</t>
  </si>
  <si>
    <t>Ciales</t>
  </si>
  <si>
    <t>Cidra</t>
  </si>
  <si>
    <t>Coamo</t>
  </si>
  <si>
    <t>Comerio</t>
  </si>
  <si>
    <t>Corozal</t>
  </si>
  <si>
    <t>Culebra</t>
  </si>
  <si>
    <t>Dorado</t>
  </si>
  <si>
    <t>Fajardo</t>
  </si>
  <si>
    <t>Guanica</t>
  </si>
  <si>
    <t>Guayama</t>
  </si>
  <si>
    <t>Guayanilla</t>
  </si>
  <si>
    <t>Guaynabo</t>
  </si>
  <si>
    <t>Gurabo</t>
  </si>
  <si>
    <t>Hatillo</t>
  </si>
  <si>
    <t>Hormigueros</t>
  </si>
  <si>
    <t>Humacao</t>
  </si>
  <si>
    <t>Isabela</t>
  </si>
  <si>
    <t>Jayuya</t>
  </si>
  <si>
    <t>Juana Diaz</t>
  </si>
  <si>
    <t>Juncos</t>
  </si>
  <si>
    <t>Lajas</t>
  </si>
  <si>
    <t>Lares</t>
  </si>
  <si>
    <t>Las Marias</t>
  </si>
  <si>
    <t>Las Piedras</t>
  </si>
  <si>
    <t>Loiza</t>
  </si>
  <si>
    <t>Luquillo</t>
  </si>
  <si>
    <t>Manati</t>
  </si>
  <si>
    <t>Maricao</t>
  </si>
  <si>
    <t>Maunabo</t>
  </si>
  <si>
    <t>Mayaguez</t>
  </si>
  <si>
    <t>Moca</t>
  </si>
  <si>
    <t>Morovis</t>
  </si>
  <si>
    <t>Naguabo</t>
  </si>
  <si>
    <t>Naranjito</t>
  </si>
  <si>
    <t>Orocovis</t>
  </si>
  <si>
    <t>Patillas</t>
  </si>
  <si>
    <t>Penuelas</t>
  </si>
  <si>
    <t>Ponce</t>
  </si>
  <si>
    <t>Quebradillas</t>
  </si>
  <si>
    <t>Rincon</t>
  </si>
  <si>
    <t>Rio Grande</t>
  </si>
  <si>
    <t>Sabana Grande</t>
  </si>
  <si>
    <t>Salinas</t>
  </si>
  <si>
    <t>San German</t>
  </si>
  <si>
    <t>San Lorenzo</t>
  </si>
  <si>
    <t>San Sebastian</t>
  </si>
  <si>
    <t>Santa Isabel</t>
  </si>
  <si>
    <t>Toa Alta</t>
  </si>
  <si>
    <t>Toa Baja</t>
  </si>
  <si>
    <t>Trujillo Alto</t>
  </si>
  <si>
    <t>Utuado</t>
  </si>
  <si>
    <t>Vega Alta</t>
  </si>
  <si>
    <t>Vega Baja</t>
  </si>
  <si>
    <t>Vieques</t>
  </si>
  <si>
    <t>Villalba</t>
  </si>
  <si>
    <t>Yabucoa</t>
  </si>
  <si>
    <t>Yauco</t>
  </si>
  <si>
    <t>Saint Vincent</t>
  </si>
  <si>
    <t>The Grenadines</t>
  </si>
  <si>
    <t>Seoul</t>
  </si>
  <si>
    <t>Busan</t>
  </si>
  <si>
    <t>Daegu</t>
  </si>
  <si>
    <t>Incheon</t>
  </si>
  <si>
    <t>Gwangju</t>
  </si>
  <si>
    <t>Daejeon</t>
  </si>
  <si>
    <t>Ulsan</t>
  </si>
  <si>
    <t>Gyeonggi-do</t>
  </si>
  <si>
    <t>Gangwon-do</t>
  </si>
  <si>
    <t>Chungcheongbuk-do</t>
  </si>
  <si>
    <t>Chungcheongnam-do</t>
  </si>
  <si>
    <t>Jeollabuk-do</t>
  </si>
  <si>
    <t>Jeollanam-do</t>
  </si>
  <si>
    <t>Gyeongsangbuk-do</t>
  </si>
  <si>
    <t>Gyeongsangnam-do</t>
  </si>
  <si>
    <t>Jeju-do</t>
  </si>
  <si>
    <t>Stockholms län</t>
  </si>
  <si>
    <t>Uppsala län</t>
  </si>
  <si>
    <t>Södermanlands län</t>
  </si>
  <si>
    <t>Östergötlands län</t>
  </si>
  <si>
    <t>Jönköpings län</t>
  </si>
  <si>
    <t>Kronobergs län</t>
  </si>
  <si>
    <t>Kalmar län</t>
  </si>
  <si>
    <t>Gotlands län</t>
  </si>
  <si>
    <t>Blekinge län</t>
  </si>
  <si>
    <t>Skåne län</t>
  </si>
  <si>
    <t>Hallands län</t>
  </si>
  <si>
    <t>Västra Götalands län</t>
  </si>
  <si>
    <t>Värmlands län</t>
  </si>
  <si>
    <t>Örebro län</t>
  </si>
  <si>
    <t>Västmanlands län</t>
  </si>
  <si>
    <t>Dalarnas län</t>
  </si>
  <si>
    <t>Gävleborgs län</t>
  </si>
  <si>
    <t>Västernorrlands län</t>
  </si>
  <si>
    <t>Jämtlands län</t>
  </si>
  <si>
    <t>Västerbottens län</t>
  </si>
  <si>
    <t>Norrbottens län</t>
  </si>
  <si>
    <t>Zürich</t>
  </si>
  <si>
    <t>Bern</t>
  </si>
  <si>
    <t>Luzern</t>
  </si>
  <si>
    <t>Uri</t>
  </si>
  <si>
    <t>Schwyz</t>
  </si>
  <si>
    <t>Obwalden</t>
  </si>
  <si>
    <t>Nidwalden</t>
  </si>
  <si>
    <t>Glarus</t>
  </si>
  <si>
    <t>Zug</t>
  </si>
  <si>
    <t>Fribourg</t>
  </si>
  <si>
    <t>Solothurn</t>
  </si>
  <si>
    <t>Basel-Stadt</t>
  </si>
  <si>
    <t>Basel-Land</t>
  </si>
  <si>
    <t>Schaffhausen</t>
  </si>
  <si>
    <t>Appenzell A.Rh.</t>
  </si>
  <si>
    <t>Appenzell I.Rh.</t>
  </si>
  <si>
    <t>St. Gallen</t>
  </si>
  <si>
    <t>Graubünden</t>
  </si>
  <si>
    <t>Aargau</t>
  </si>
  <si>
    <t>Thurgau</t>
  </si>
  <si>
    <t>Ticino</t>
  </si>
  <si>
    <t>Vaud</t>
  </si>
  <si>
    <t>Valais</t>
  </si>
  <si>
    <t>Neuchâtel</t>
  </si>
  <si>
    <t>Genève</t>
  </si>
  <si>
    <t>Taipei County</t>
  </si>
  <si>
    <t>Yilan County</t>
  </si>
  <si>
    <t>Taoyuan County</t>
  </si>
  <si>
    <t>Hsinchu County</t>
  </si>
  <si>
    <t>Miaoli County</t>
  </si>
  <si>
    <t>Taichung County</t>
  </si>
  <si>
    <t>Changhua County</t>
  </si>
  <si>
    <t>Nantou County</t>
  </si>
  <si>
    <t>Yunlin County</t>
  </si>
  <si>
    <t>Chiayi County</t>
  </si>
  <si>
    <t>Tainan County</t>
  </si>
  <si>
    <t>Kaohsiung County</t>
  </si>
  <si>
    <t>Pingtung County</t>
  </si>
  <si>
    <t>Taitung County</t>
  </si>
  <si>
    <t>Hualien County</t>
  </si>
  <si>
    <t>Penghu County</t>
  </si>
  <si>
    <t>Keelung City</t>
  </si>
  <si>
    <t>Hsinchu City</t>
  </si>
  <si>
    <t>Taichung City</t>
  </si>
  <si>
    <t>Chiayi City</t>
  </si>
  <si>
    <t>Tainan City</t>
  </si>
  <si>
    <t>Taipei City</t>
  </si>
  <si>
    <t>Kaohsiung City</t>
  </si>
  <si>
    <t>Lienchiang County</t>
  </si>
  <si>
    <t>72</t>
  </si>
  <si>
    <t>Kinmen County</t>
  </si>
  <si>
    <t>Caroni</t>
  </si>
  <si>
    <t>Mayaro</t>
  </si>
  <si>
    <t>Nariva</t>
  </si>
  <si>
    <t>St. David</t>
  </si>
  <si>
    <t>St. Patrick</t>
  </si>
  <si>
    <t>Victoria</t>
  </si>
  <si>
    <t>Tobago</t>
  </si>
  <si>
    <t>Adana</t>
  </si>
  <si>
    <t>Adýyaman</t>
  </si>
  <si>
    <t>Afyonkarahisar</t>
  </si>
  <si>
    <t>Aðrý</t>
  </si>
  <si>
    <t>Amasya</t>
  </si>
  <si>
    <t>Ankara</t>
  </si>
  <si>
    <t>Antalya</t>
  </si>
  <si>
    <t>Artvin</t>
  </si>
  <si>
    <t>Aydýn</t>
  </si>
  <si>
    <t>Balýkesir</t>
  </si>
  <si>
    <t>Bilecik</t>
  </si>
  <si>
    <t>Bingöl</t>
  </si>
  <si>
    <t>Bitlis</t>
  </si>
  <si>
    <t>Bolu</t>
  </si>
  <si>
    <t>Burdur</t>
  </si>
  <si>
    <t>Bursa</t>
  </si>
  <si>
    <t>Çanakkale</t>
  </si>
  <si>
    <t>Çankýrý</t>
  </si>
  <si>
    <t>Çorum</t>
  </si>
  <si>
    <t>Denizli</t>
  </si>
  <si>
    <t>Diyarbakýr</t>
  </si>
  <si>
    <t>Edirne</t>
  </si>
  <si>
    <t>Elazýð</t>
  </si>
  <si>
    <t>Erzincan</t>
  </si>
  <si>
    <t>Erzurum</t>
  </si>
  <si>
    <t>Eskiþehir</t>
  </si>
  <si>
    <t>Gaziantep</t>
  </si>
  <si>
    <t>Giresun</t>
  </si>
  <si>
    <t>Gümüþhane</t>
  </si>
  <si>
    <t>Hakkari</t>
  </si>
  <si>
    <t>Hatay</t>
  </si>
  <si>
    <t>Isparta</t>
  </si>
  <si>
    <t>Mersin</t>
  </si>
  <si>
    <t>Ýstanbul</t>
  </si>
  <si>
    <t>Ýzmir</t>
  </si>
  <si>
    <t>Kars</t>
  </si>
  <si>
    <t>Kastamonu</t>
  </si>
  <si>
    <t>Kayseri</t>
  </si>
  <si>
    <t>Kýrklareli</t>
  </si>
  <si>
    <t>Kýrþehir</t>
  </si>
  <si>
    <t>Kocaeli</t>
  </si>
  <si>
    <t>Konya</t>
  </si>
  <si>
    <t>Kütahya</t>
  </si>
  <si>
    <t>Malatya</t>
  </si>
  <si>
    <t>Manisa</t>
  </si>
  <si>
    <t>Kahramanmaraþ</t>
  </si>
  <si>
    <t>Mardin</t>
  </si>
  <si>
    <t>Muðla</t>
  </si>
  <si>
    <t>Muþ</t>
  </si>
  <si>
    <t>Nevþehir</t>
  </si>
  <si>
    <t>Niðde</t>
  </si>
  <si>
    <t>Ordu</t>
  </si>
  <si>
    <t>Rize</t>
  </si>
  <si>
    <t>Sakarya</t>
  </si>
  <si>
    <t>Samsun</t>
  </si>
  <si>
    <t>Siirt</t>
  </si>
  <si>
    <t>Sinop</t>
  </si>
  <si>
    <t>Sivas</t>
  </si>
  <si>
    <t>Tekirdað</t>
  </si>
  <si>
    <t>Tokat</t>
  </si>
  <si>
    <t>Trabzon</t>
  </si>
  <si>
    <t>Tunceli</t>
  </si>
  <si>
    <t>Þanlýurfa</t>
  </si>
  <si>
    <t>Uþak</t>
  </si>
  <si>
    <t>Van</t>
  </si>
  <si>
    <t>Yozgat</t>
  </si>
  <si>
    <t>Zonguldak</t>
  </si>
  <si>
    <t>Aksaray</t>
  </si>
  <si>
    <t>Bayburt</t>
  </si>
  <si>
    <t>Karaman</t>
  </si>
  <si>
    <t>Kýrýkkale</t>
  </si>
  <si>
    <t>Batman</t>
  </si>
  <si>
    <t>Þýrnak</t>
  </si>
  <si>
    <t>Bartýn</t>
  </si>
  <si>
    <t>Ardahan</t>
  </si>
  <si>
    <t>Iðdýr</t>
  </si>
  <si>
    <t>Yalova</t>
  </si>
  <si>
    <t>Karabük</t>
  </si>
  <si>
    <t>Kilis</t>
  </si>
  <si>
    <t>Osmaniye</t>
  </si>
  <si>
    <t>81</t>
  </si>
  <si>
    <t>Düzce</t>
  </si>
  <si>
    <t>Caicos</t>
  </si>
  <si>
    <t>Grand Turk Island</t>
  </si>
  <si>
    <t>Salt Cay</t>
  </si>
  <si>
    <t>AB</t>
  </si>
  <si>
    <t>Aberdeen</t>
  </si>
  <si>
    <t>St Albans</t>
  </si>
  <si>
    <t>B</t>
  </si>
  <si>
    <t>Birmingham</t>
  </si>
  <si>
    <t>Bath</t>
  </si>
  <si>
    <t>Blackburn</t>
  </si>
  <si>
    <t>Bradford</t>
  </si>
  <si>
    <t>Bournemouth</t>
  </si>
  <si>
    <t>Bolton</t>
  </si>
  <si>
    <t>Brighton</t>
  </si>
  <si>
    <t>Bromley</t>
  </si>
  <si>
    <t>Bristol</t>
  </si>
  <si>
    <t>Northern Ireland</t>
  </si>
  <si>
    <t>Carlisle</t>
  </si>
  <si>
    <t>CB</t>
  </si>
  <si>
    <t>Cambridge</t>
  </si>
  <si>
    <t>Cardiff</t>
  </si>
  <si>
    <t>Chester</t>
  </si>
  <si>
    <t>Chelmsford</t>
  </si>
  <si>
    <t>Colchester</t>
  </si>
  <si>
    <t>Croydon</t>
  </si>
  <si>
    <t>CT</t>
  </si>
  <si>
    <t>Canterbury</t>
  </si>
  <si>
    <t>Coventry</t>
  </si>
  <si>
    <t>Crewe</t>
  </si>
  <si>
    <t>DA</t>
  </si>
  <si>
    <t>Dartford</t>
  </si>
  <si>
    <t>DD</t>
  </si>
  <si>
    <t>Dundee</t>
  </si>
  <si>
    <t>Derby</t>
  </si>
  <si>
    <t>DG</t>
  </si>
  <si>
    <t>Dumfries</t>
  </si>
  <si>
    <t>DH</t>
  </si>
  <si>
    <t>Durham</t>
  </si>
  <si>
    <t>DL</t>
  </si>
  <si>
    <t>Darlington</t>
  </si>
  <si>
    <t>DN</t>
  </si>
  <si>
    <t>Doncaster</t>
  </si>
  <si>
    <t>DT</t>
  </si>
  <si>
    <t>Dorchester</t>
  </si>
  <si>
    <t>DY</t>
  </si>
  <si>
    <t>Dudley</t>
  </si>
  <si>
    <t>E</t>
  </si>
  <si>
    <t>London E</t>
  </si>
  <si>
    <t>London EC</t>
  </si>
  <si>
    <t>Edinburgh</t>
  </si>
  <si>
    <t>EN</t>
  </si>
  <si>
    <t>Enfield</t>
  </si>
  <si>
    <t>EX</t>
  </si>
  <si>
    <t>Exeter</t>
  </si>
  <si>
    <t>Falkirk</t>
  </si>
  <si>
    <t>FY</t>
  </si>
  <si>
    <t>Blackpool</t>
  </si>
  <si>
    <t>G</t>
  </si>
  <si>
    <t>Glasgow</t>
  </si>
  <si>
    <t>Gloucester</t>
  </si>
  <si>
    <t>Guildford</t>
  </si>
  <si>
    <t>HA</t>
  </si>
  <si>
    <t>Harrow</t>
  </si>
  <si>
    <t>HD</t>
  </si>
  <si>
    <t>Huddersfield</t>
  </si>
  <si>
    <t>HG</t>
  </si>
  <si>
    <t>Harrogate</t>
  </si>
  <si>
    <t>HP</t>
  </si>
  <si>
    <t>Hemel Hempstead</t>
  </si>
  <si>
    <t>Hereford</t>
  </si>
  <si>
    <t>HS</t>
  </si>
  <si>
    <t>Outer Hebrides</t>
  </si>
  <si>
    <t>Hull</t>
  </si>
  <si>
    <t>HX</t>
  </si>
  <si>
    <t>Halifax</t>
  </si>
  <si>
    <t>IC</t>
  </si>
  <si>
    <t>Channel Islands</t>
  </si>
  <si>
    <t>IG</t>
  </si>
  <si>
    <t>Ilford</t>
  </si>
  <si>
    <t>Isle of Man</t>
  </si>
  <si>
    <t>IP</t>
  </si>
  <si>
    <t>Ipswich</t>
  </si>
  <si>
    <t>IV</t>
  </si>
  <si>
    <t>Inverness</t>
  </si>
  <si>
    <t>KA</t>
  </si>
  <si>
    <t>Kilmarnock</t>
  </si>
  <si>
    <t>KT</t>
  </si>
  <si>
    <t>Kingston upon Thames</t>
  </si>
  <si>
    <t>Kirkwall</t>
  </si>
  <si>
    <t>Kirkcaldy</t>
  </si>
  <si>
    <t>L</t>
  </si>
  <si>
    <t>Liverpool</t>
  </si>
  <si>
    <t>Lancaster</t>
  </si>
  <si>
    <t>LD</t>
  </si>
  <si>
    <t>Llandrindod Wells</t>
  </si>
  <si>
    <t>LE</t>
  </si>
  <si>
    <t>Leicester</t>
  </si>
  <si>
    <t>LL</t>
  </si>
  <si>
    <t>Llandudno</t>
  </si>
  <si>
    <t>LN</t>
  </si>
  <si>
    <t>Lincoln</t>
  </si>
  <si>
    <t>Leeds</t>
  </si>
  <si>
    <t>Luton</t>
  </si>
  <si>
    <t>M</t>
  </si>
  <si>
    <t>Medway</t>
  </si>
  <si>
    <t>Milton Keynes</t>
  </si>
  <si>
    <t>Motherwell</t>
  </si>
  <si>
    <t>N</t>
  </si>
  <si>
    <t>London N</t>
  </si>
  <si>
    <t>Newcastle upon Tyne</t>
  </si>
  <si>
    <t>Nottingham</t>
  </si>
  <si>
    <t>NN</t>
  </si>
  <si>
    <t>Northampton</t>
  </si>
  <si>
    <t>Newport</t>
  </si>
  <si>
    <t>Norwich</t>
  </si>
  <si>
    <t>NW</t>
  </si>
  <si>
    <t>London NW</t>
  </si>
  <si>
    <t>OL</t>
  </si>
  <si>
    <t>Oldham</t>
  </si>
  <si>
    <t>OX</t>
  </si>
  <si>
    <t>Oxford</t>
  </si>
  <si>
    <t>Paisley</t>
  </si>
  <si>
    <t>Peterborough</t>
  </si>
  <si>
    <t>Perth</t>
  </si>
  <si>
    <t>Plymouth</t>
  </si>
  <si>
    <t>PO</t>
  </si>
  <si>
    <t>Portsmouth</t>
  </si>
  <si>
    <t>Preston</t>
  </si>
  <si>
    <t>RG</t>
  </si>
  <si>
    <t>Reading</t>
  </si>
  <si>
    <t>RH</t>
  </si>
  <si>
    <t>Redhill</t>
  </si>
  <si>
    <t>RM</t>
  </si>
  <si>
    <t>Romford</t>
  </si>
  <si>
    <t>S</t>
  </si>
  <si>
    <t>Sheffield</t>
  </si>
  <si>
    <t>Swansea</t>
  </si>
  <si>
    <t>London SE</t>
  </si>
  <si>
    <t>Stevenage</t>
  </si>
  <si>
    <t>Stockport</t>
  </si>
  <si>
    <t>Slough</t>
  </si>
  <si>
    <t>Sutton</t>
  </si>
  <si>
    <t>Swindon</t>
  </si>
  <si>
    <t>SP</t>
  </si>
  <si>
    <t>Salisbury</t>
  </si>
  <si>
    <t>Sunderland</t>
  </si>
  <si>
    <t>Southend-on-Sea</t>
  </si>
  <si>
    <t>Stoke-on-Trent</t>
  </si>
  <si>
    <t>SW</t>
  </si>
  <si>
    <t>London SW</t>
  </si>
  <si>
    <t>Shrewsbury</t>
  </si>
  <si>
    <t>TA</t>
  </si>
  <si>
    <t>Taunton</t>
  </si>
  <si>
    <t>Galashiels</t>
  </si>
  <si>
    <t>Telford</t>
  </si>
  <si>
    <t>Tonbridge</t>
  </si>
  <si>
    <t>TQ</t>
  </si>
  <si>
    <t>Torquay</t>
  </si>
  <si>
    <t>Truro</t>
  </si>
  <si>
    <t>TS</t>
  </si>
  <si>
    <t>Cleveland</t>
  </si>
  <si>
    <t>Twickenham</t>
  </si>
  <si>
    <t>UB</t>
  </si>
  <si>
    <t>Southall</t>
  </si>
  <si>
    <t>W</t>
  </si>
  <si>
    <t>London W</t>
  </si>
  <si>
    <t>WA</t>
  </si>
  <si>
    <t>Warrington</t>
  </si>
  <si>
    <t>WC</t>
  </si>
  <si>
    <t>London WC</t>
  </si>
  <si>
    <t>WD</t>
  </si>
  <si>
    <t>Watford</t>
  </si>
  <si>
    <t>Wakefield</t>
  </si>
  <si>
    <t>WN</t>
  </si>
  <si>
    <t>Wigan</t>
  </si>
  <si>
    <t>WR</t>
  </si>
  <si>
    <t>Worcester</t>
  </si>
  <si>
    <t>Walsall</t>
  </si>
  <si>
    <t>WV</t>
  </si>
  <si>
    <t>Wolverhampton</t>
  </si>
  <si>
    <t>YO</t>
  </si>
  <si>
    <t>York</t>
  </si>
  <si>
    <t>ZE</t>
  </si>
  <si>
    <t>Lerwick</t>
  </si>
  <si>
    <t>AK</t>
  </si>
  <si>
    <t>Alaska</t>
  </si>
  <si>
    <t>Arkansas</t>
  </si>
  <si>
    <t>Arizona</t>
  </si>
  <si>
    <t>California</t>
  </si>
  <si>
    <t>Colorado</t>
  </si>
  <si>
    <t>Connecticut</t>
  </si>
  <si>
    <t>DC</t>
  </si>
  <si>
    <t>Dist of Columbia</t>
  </si>
  <si>
    <t>Delaware</t>
  </si>
  <si>
    <t>FL</t>
  </si>
  <si>
    <t>HI</t>
  </si>
  <si>
    <t>Hawaii</t>
  </si>
  <si>
    <t>IA</t>
  </si>
  <si>
    <t>Iowa</t>
  </si>
  <si>
    <t>Idaho</t>
  </si>
  <si>
    <t>Illinois</t>
  </si>
  <si>
    <t>Indiana</t>
  </si>
  <si>
    <t>KS</t>
  </si>
  <si>
    <t>Kansas</t>
  </si>
  <si>
    <t>Kentucky</t>
  </si>
  <si>
    <t>Massachusetts</t>
  </si>
  <si>
    <t>Maryland</t>
  </si>
  <si>
    <t>Maine</t>
  </si>
  <si>
    <t>MI</t>
  </si>
  <si>
    <t>Michigan</t>
  </si>
  <si>
    <t>Minnesota</t>
  </si>
  <si>
    <t>Missouri</t>
  </si>
  <si>
    <t>Montana</t>
  </si>
  <si>
    <t>North Carolina</t>
  </si>
  <si>
    <t>ND</t>
  </si>
  <si>
    <t>North Dakota</t>
  </si>
  <si>
    <t>Nebraska</t>
  </si>
  <si>
    <t>NH</t>
  </si>
  <si>
    <t>New Hampshire</t>
  </si>
  <si>
    <t>NJ</t>
  </si>
  <si>
    <t>New Jersey</t>
  </si>
  <si>
    <t>NM</t>
  </si>
  <si>
    <t>New Mexico</t>
  </si>
  <si>
    <t>NV</t>
  </si>
  <si>
    <t>Nevada</t>
  </si>
  <si>
    <t>NY</t>
  </si>
  <si>
    <t>New York</t>
  </si>
  <si>
    <t>OH</t>
  </si>
  <si>
    <t>Ohio</t>
  </si>
  <si>
    <t>OK</t>
  </si>
  <si>
    <t>Oklahoma</t>
  </si>
  <si>
    <t>OR</t>
  </si>
  <si>
    <t>Oregon</t>
  </si>
  <si>
    <t>Pennsylvania</t>
  </si>
  <si>
    <t>RI</t>
  </si>
  <si>
    <t>Rhode Island</t>
  </si>
  <si>
    <t>South Carolina</t>
  </si>
  <si>
    <t>South Dakota</t>
  </si>
  <si>
    <t>Tennessee</t>
  </si>
  <si>
    <t>TX</t>
  </si>
  <si>
    <t>UT</t>
  </si>
  <si>
    <t>Utah</t>
  </si>
  <si>
    <t>Virginia</t>
  </si>
  <si>
    <t>VT</t>
  </si>
  <si>
    <t>Vermont</t>
  </si>
  <si>
    <t>Washington</t>
  </si>
  <si>
    <t>WI</t>
  </si>
  <si>
    <t>Wisconsin</t>
  </si>
  <si>
    <t>West Virginia</t>
  </si>
  <si>
    <t>WY</t>
  </si>
  <si>
    <t>Wyoming</t>
  </si>
  <si>
    <t>Distrito Capital</t>
  </si>
  <si>
    <t>Anzoátegui</t>
  </si>
  <si>
    <t>Apure</t>
  </si>
  <si>
    <t>Aragua</t>
  </si>
  <si>
    <t>Barinas</t>
  </si>
  <si>
    <t>Carabobo</t>
  </si>
  <si>
    <t>Cojedes</t>
  </si>
  <si>
    <t>Delta Amacuro</t>
  </si>
  <si>
    <t>Falcón</t>
  </si>
  <si>
    <t>Guárico</t>
  </si>
  <si>
    <t>Lara</t>
  </si>
  <si>
    <t>Mérida</t>
  </si>
  <si>
    <t>Miranda</t>
  </si>
  <si>
    <t>Monagas</t>
  </si>
  <si>
    <t>Nueva Esparta</t>
  </si>
  <si>
    <t>Portuguesa</t>
  </si>
  <si>
    <t>Táchira</t>
  </si>
  <si>
    <t>Trujillo</t>
  </si>
  <si>
    <t>Yaracuy</t>
  </si>
  <si>
    <t>Zulia</t>
  </si>
  <si>
    <t>Vargas</t>
  </si>
  <si>
    <t>St. Croix</t>
  </si>
  <si>
    <t>Anegada</t>
  </si>
  <si>
    <t>Cooper Island</t>
  </si>
  <si>
    <t>Great Camanoe</t>
  </si>
  <si>
    <t>Jost van Dyke</t>
  </si>
  <si>
    <t>Peter Island</t>
  </si>
  <si>
    <t>Tortola</t>
  </si>
  <si>
    <t>Virgin Gorda</t>
  </si>
  <si>
    <t>Postcode Area</t>
  </si>
  <si>
    <t>Mexico City / Distrito Federal</t>
  </si>
  <si>
    <t>Ilocos Region</t>
  </si>
  <si>
    <t>Cagayan Valley</t>
  </si>
  <si>
    <t>Central Luzon</t>
  </si>
  <si>
    <t>Calabarzon</t>
  </si>
  <si>
    <t>Bicol Region</t>
  </si>
  <si>
    <t>Western Visayas</t>
  </si>
  <si>
    <t>Central Visayas</t>
  </si>
  <si>
    <t>Eastern Visayas</t>
  </si>
  <si>
    <t>Zamboanga Peninsula</t>
  </si>
  <si>
    <t>Northern Mindanao</t>
  </si>
  <si>
    <t>Davao Region</t>
  </si>
  <si>
    <t>Soccsksargen</t>
  </si>
  <si>
    <t>National Capital Region (NCR)</t>
  </si>
  <si>
    <t>Cordillera Administrative Region (CAR)</t>
  </si>
  <si>
    <t>Autonomous Region In Muslim Mindanao (ARMM)</t>
  </si>
  <si>
    <t>Caraga</t>
  </si>
  <si>
    <t>Mimaropa</t>
  </si>
  <si>
    <t>Valle dAosta</t>
  </si>
  <si>
    <t>Prefecture</t>
  </si>
  <si>
    <t>varchar(5)</t>
  </si>
  <si>
    <t>Code representing typically the largest sub-division in a country (e.g. State code). See AreaCode Values sheet for details.</t>
  </si>
  <si>
    <t>Name relating to the AreaCode (e.g. State name). See AreaCode Values sheet for details.</t>
  </si>
  <si>
    <r>
      <t xml:space="preserve">Postcode: the highest resolution postcode </t>
    </r>
    <r>
      <rPr>
        <b/>
        <sz val="11"/>
        <color theme="1"/>
        <rFont val="Calibri"/>
        <family val="2"/>
        <scheme val="minor"/>
      </rPr>
      <t>most often used</t>
    </r>
    <r>
      <rPr>
        <sz val="11"/>
        <color theme="1"/>
        <rFont val="Calibri"/>
        <family val="2"/>
        <scheme val="minor"/>
      </rPr>
      <t>. (e.g. 5 digit zip for the US).</t>
    </r>
  </si>
  <si>
    <r>
      <t xml:space="preserve">Geography scheme: Descriptor of the geography scheme used in relation to the geography name in the corresponding GeogName field (e.g. PC4). User can specify values in addition to those listed in the GeogScheme values list, </t>
    </r>
    <r>
      <rPr>
        <b/>
        <sz val="11"/>
        <color theme="1"/>
        <rFont val="Calibri"/>
        <family val="2"/>
        <scheme val="minor"/>
      </rPr>
      <t>but user defined scheme values must start with 'X'.</t>
    </r>
  </si>
  <si>
    <t>Number of floors in the building that are occupied (separated by semi-colons). Each floor occupied is separated by a semi-colon. Ranges are not accepted. 0 = ground floor, -1 = first level of basement, -2 = second level of basement; 1 = first floor, 2 = second floor, etc.</t>
  </si>
  <si>
    <t>NumberOfStoreys</t>
  </si>
  <si>
    <t>Number of storeys</t>
  </si>
  <si>
    <t>Percentage of the limit that has been placed in the reinsurance market. The main percentage used for reinsurance treaties other than surplus. Applies after other reinsurance terms. Values between 0 to 1 (e.g. 12% entered as 0.12)</t>
  </si>
  <si>
    <t>Location BI deductible</t>
  </si>
  <si>
    <t>Default</t>
  </si>
  <si>
    <t>Allow blanks?</t>
  </si>
  <si>
    <t>Location PD deductible code</t>
  </si>
  <si>
    <t>Location PD deductible type</t>
  </si>
  <si>
    <t>(getdate())</t>
  </si>
  <si>
    <t>('LO')</t>
  </si>
  <si>
    <t>File Name</t>
  </si>
  <si>
    <t>CR1</t>
  </si>
  <si>
    <t>CR2</t>
  </si>
  <si>
    <t>CR3</t>
  </si>
  <si>
    <t>CR4</t>
  </si>
  <si>
    <t>CR5</t>
  </si>
  <si>
    <t>CR7</t>
  </si>
  <si>
    <t>CR1-12</t>
  </si>
  <si>
    <t>CR1-01-1</t>
  </si>
  <si>
    <t>CR1-01-2</t>
  </si>
  <si>
    <t>CR1-01-3</t>
  </si>
  <si>
    <t>CR1-02-1</t>
  </si>
  <si>
    <t>CR1-02-2</t>
  </si>
  <si>
    <t>CR1-02-3</t>
  </si>
  <si>
    <t>CR1-03-1</t>
  </si>
  <si>
    <t>CR1-03-2</t>
  </si>
  <si>
    <t>CR1-03-3</t>
  </si>
  <si>
    <t>CR1-04-1</t>
  </si>
  <si>
    <t>CR1-04-2</t>
  </si>
  <si>
    <t>CR1-04-3</t>
  </si>
  <si>
    <t>CR1-05-1</t>
  </si>
  <si>
    <t>CR1-05-2</t>
  </si>
  <si>
    <t>CR1-05-3</t>
  </si>
  <si>
    <t>CR1-06-1</t>
  </si>
  <si>
    <t>CR1-06-2</t>
  </si>
  <si>
    <t>CR1-06-3</t>
  </si>
  <si>
    <t>CR1-07</t>
  </si>
  <si>
    <t>CR1-08</t>
  </si>
  <si>
    <t>CR1-09</t>
  </si>
  <si>
    <t>CR1-10</t>
  </si>
  <si>
    <t>CR1-11</t>
  </si>
  <si>
    <t>CR2-01-1</t>
  </si>
  <si>
    <t>CR2-01-2</t>
  </si>
  <si>
    <t>CR2-01-3</t>
  </si>
  <si>
    <t>CR2-02-1</t>
  </si>
  <si>
    <t>CR2-02-2</t>
  </si>
  <si>
    <t>CR2-02-3</t>
  </si>
  <si>
    <t>CR2-03-1</t>
  </si>
  <si>
    <t>CR2-03-2</t>
  </si>
  <si>
    <t>CR2-03-3</t>
  </si>
  <si>
    <t>CR2-04-1</t>
  </si>
  <si>
    <t>CR2-04-2</t>
  </si>
  <si>
    <t>CR2-04-3</t>
  </si>
  <si>
    <t>CR2-05-1</t>
  </si>
  <si>
    <t>CR2-05-2</t>
  </si>
  <si>
    <t>CR2-05-3</t>
  </si>
  <si>
    <t>CR2-06-1</t>
  </si>
  <si>
    <t>CR2-06-2</t>
  </si>
  <si>
    <t>CR2-06-3</t>
  </si>
  <si>
    <t>CR2-07</t>
  </si>
  <si>
    <t>CR2-08</t>
  </si>
  <si>
    <t>CR2-09</t>
  </si>
  <si>
    <t>CR2-10</t>
  </si>
  <si>
    <t>CR2-11</t>
  </si>
  <si>
    <t>CR2-12</t>
  </si>
  <si>
    <t>CR3-01</t>
  </si>
  <si>
    <t>CR3-02</t>
  </si>
  <si>
    <t>CR3-03</t>
  </si>
  <si>
    <t>CR4-01-1</t>
  </si>
  <si>
    <t>CR4-01-2</t>
  </si>
  <si>
    <t>CR4-01-3</t>
  </si>
  <si>
    <t>CR4-02-1</t>
  </si>
  <si>
    <t>CR4-02-2</t>
  </si>
  <si>
    <t>CR4-02-3</t>
  </si>
  <si>
    <t>CR4-03-1</t>
  </si>
  <si>
    <t>CR4-03-2</t>
  </si>
  <si>
    <t>CR4-03-3</t>
  </si>
  <si>
    <t>CR4-04-1</t>
  </si>
  <si>
    <t>CR4-04-2</t>
  </si>
  <si>
    <t>CR4-04-3</t>
  </si>
  <si>
    <t>CR4-05-1</t>
  </si>
  <si>
    <t>CR4-05-2</t>
  </si>
  <si>
    <t>CR4-05-3</t>
  </si>
  <si>
    <t>CR4-06-1</t>
  </si>
  <si>
    <t>CR4-06-2</t>
  </si>
  <si>
    <t>CR4-06-3</t>
  </si>
  <si>
    <t>CR4-07</t>
  </si>
  <si>
    <t>CR4-08</t>
  </si>
  <si>
    <t>CR4-09</t>
  </si>
  <si>
    <t>CR4-10</t>
  </si>
  <si>
    <t>CR4-11</t>
  </si>
  <si>
    <t>CR4-12</t>
  </si>
  <si>
    <t>CR5-01-1</t>
  </si>
  <si>
    <t>CR5-01-2</t>
  </si>
  <si>
    <t>CR5-01-3</t>
  </si>
  <si>
    <t>CR5-02-1</t>
  </si>
  <si>
    <t>CR5-02-2</t>
  </si>
  <si>
    <t>CR5-02-3</t>
  </si>
  <si>
    <t>CR5-03-1</t>
  </si>
  <si>
    <t>CR5-03-2</t>
  </si>
  <si>
    <t>CR5-03-3</t>
  </si>
  <si>
    <t>CR5-04-1</t>
  </si>
  <si>
    <t>CR5-04-2</t>
  </si>
  <si>
    <t>CR5-04-3</t>
  </si>
  <si>
    <t>CR5-05-1</t>
  </si>
  <si>
    <t>CR5-05-2</t>
  </si>
  <si>
    <t>CR5-05-3</t>
  </si>
  <si>
    <t>CR5-06-1</t>
  </si>
  <si>
    <t>CR5-06-2</t>
  </si>
  <si>
    <t>CR5-06-3</t>
  </si>
  <si>
    <t>CR5-07</t>
  </si>
  <si>
    <t>CR5-08</t>
  </si>
  <si>
    <t>CR5-09</t>
  </si>
  <si>
    <t>CR5-10</t>
  </si>
  <si>
    <t>CR5-11</t>
  </si>
  <si>
    <t>CR5-12</t>
  </si>
  <si>
    <t>CR6-01</t>
  </si>
  <si>
    <t>CR6-01-1</t>
  </si>
  <si>
    <t>CR6-02</t>
  </si>
  <si>
    <t>CR6-03</t>
  </si>
  <si>
    <t>CR6-04</t>
  </si>
  <si>
    <t>CR6-05</t>
  </si>
  <si>
    <t>CR6-06</t>
  </si>
  <si>
    <t>CR6-01-1-1</t>
  </si>
  <si>
    <t>CR6-01-1-2</t>
  </si>
  <si>
    <t xml:space="preserve">   Then the following logic is used to find additional fields that need to be populated:</t>
  </si>
  <si>
    <t>Require all other fields with exactly the same conditionally required field, (CR2-06-1), i.e. PolDedType6All</t>
  </si>
  <si>
    <t>Require all other fields with code CR2-06, i.e. PolDedCodeAll</t>
  </si>
  <si>
    <t>Require all fields with code CR2, i.e. PolPeril</t>
  </si>
  <si>
    <t xml:space="preserve">   There are two fields with the last digit different (CR2-06-x), i.e. PolMinDed6All and PolMaxDed6All, that can be used with PolDed6All field, either individually or both.</t>
  </si>
  <si>
    <t>As there are no other fields with the same level, then only the next hierarchical levels should be considered.</t>
  </si>
  <si>
    <t>Require all other fields with code CR6-01-1, i.e. AccNumber</t>
  </si>
  <si>
    <t>Require all fields with code CR6-01, i.e. PortNumber</t>
  </si>
  <si>
    <t xml:space="preserve">   Any additional fields within CR6-xx-x-x group can also be added (or in the higher levels), as required.</t>
  </si>
  <si>
    <t>Notes on Conditionally Required (CR) fields (to be used in conjunction with 'OED CR Field Appendix' tab):</t>
  </si>
  <si>
    <t>CR6-07</t>
  </si>
  <si>
    <r>
      <t xml:space="preserve">   </t>
    </r>
    <r>
      <rPr>
        <b/>
        <sz val="11"/>
        <color theme="1"/>
        <rFont val="Calibri"/>
        <family val="2"/>
        <scheme val="minor"/>
      </rPr>
      <t>Example 1</t>
    </r>
    <r>
      <rPr>
        <sz val="11"/>
        <color theme="1"/>
        <rFont val="Calibri"/>
        <family val="2"/>
        <scheme val="minor"/>
      </rPr>
      <t>: if a user wants to include Policy Blanket Deductible, PolDed6All with Conditionally Required code: CR2-06-1</t>
    </r>
  </si>
  <si>
    <r>
      <rPr>
        <b/>
        <sz val="11"/>
        <color theme="1"/>
        <rFont val="Calibri"/>
        <family val="2"/>
        <scheme val="minor"/>
      </rPr>
      <t xml:space="preserve">   Example 2</t>
    </r>
    <r>
      <rPr>
        <sz val="11"/>
        <color theme="1"/>
        <rFont val="Calibri"/>
        <family val="2"/>
        <scheme val="minor"/>
      </rPr>
      <t>: if a user wants to include Minimum Policy Blanket Deductible, PolminDed6All with Conditionally Required code: CR2-06-2</t>
    </r>
  </si>
  <si>
    <r>
      <rPr>
        <b/>
        <sz val="11"/>
        <color theme="1"/>
        <rFont val="Calibri"/>
        <family val="2"/>
        <scheme val="minor"/>
      </rPr>
      <t xml:space="preserve">   Example 3</t>
    </r>
    <r>
      <rPr>
        <sz val="11"/>
        <color theme="1"/>
        <rFont val="Calibri"/>
        <family val="2"/>
        <scheme val="minor"/>
      </rPr>
      <t>: to define reinsurance scope, at least one field in CR6-xx group must be present. If a user wants to filter by Location Number (LocNumber) with Conditionally Required field: CR6-01-1-3</t>
    </r>
  </si>
  <si>
    <t xml:space="preserve">   Grouping format: most granular - CRx-xx-x-x, higher level group - CRx-xx-x, higher level group - CRx-xx, highest level groups - CRx, where x is a digit between 0 and 9.</t>
  </si>
  <si>
    <t xml:space="preserve">   Some conditionally required fields have just the highest level hierarchy group.</t>
  </si>
  <si>
    <t xml:space="preserve">   If there is data in the most granular level group, then all the fields in that group and its higher levels must be included in the file too.</t>
  </si>
  <si>
    <t>ReinsPort</t>
  </si>
  <si>
    <t>ReinsPortID</t>
  </si>
  <si>
    <t>varchar(100)</t>
  </si>
  <si>
    <t>NSW</t>
  </si>
  <si>
    <t>ACT</t>
  </si>
  <si>
    <t>NT</t>
  </si>
  <si>
    <t>QDL</t>
  </si>
  <si>
    <t>TAS</t>
  </si>
  <si>
    <t>VIC</t>
  </si>
  <si>
    <t>New South Wales</t>
  </si>
  <si>
    <t>Queensland</t>
  </si>
  <si>
    <t>South Australia</t>
  </si>
  <si>
    <t>Tasmania</t>
  </si>
  <si>
    <t>Western Australia</t>
  </si>
  <si>
    <t>Australian Capital Territory</t>
  </si>
  <si>
    <t>Northern Territory</t>
  </si>
  <si>
    <t>Other Building Insured Value (primarily aimed at specific US policies). For motor exposures, use this field for TIV along with appropriate motor construction code.</t>
  </si>
  <si>
    <t>Occupancies include medical, surgical, and other health services including clinics, laboratories and other health services. For hospitals, use 1106.</t>
  </si>
  <si>
    <t>This occupancy class includes motion picture production and distribution facilities including motion picture theaters and video tape rental establishments, dance studios, theatrical production (other than motion picture), bowling centers, sports clubs, and physical fitness facilities, as well as art galleries, arboreta, and botanical and zoological gardens.</t>
  </si>
  <si>
    <t>Policy layer limit (always treated as amount)</t>
  </si>
  <si>
    <t>Policy layer attachment point (always treated as amount)</t>
  </si>
  <si>
    <t>CodeDescription</t>
  </si>
  <si>
    <t>Code</t>
  </si>
  <si>
    <t>Notes</t>
  </si>
  <si>
    <t>Straight-line wind</t>
  </si>
  <si>
    <t>Convective storm (incl winter storm)</t>
  </si>
  <si>
    <t>No</t>
  </si>
  <si>
    <t>Yes</t>
  </si>
  <si>
    <t>Peril Description</t>
  </si>
  <si>
    <t>Grouped PerilCode</t>
  </si>
  <si>
    <t>Financial Term</t>
  </si>
  <si>
    <t>Regular Deductible</t>
  </si>
  <si>
    <t>Annual Aggregate Deductible</t>
  </si>
  <si>
    <t>Non ranking excess Deductible</t>
  </si>
  <si>
    <t>Deductible that does not rank (or count) toward a maximum aggregate deductible</t>
  </si>
  <si>
    <t>Residual Deductible</t>
  </si>
  <si>
    <t>A (normally lower) deductible that applies once a maximum aggregate deductible is exceeded</t>
  </si>
  <si>
    <t>Limit/Ded Coverage</t>
  </si>
  <si>
    <t>Property Damage - PD</t>
  </si>
  <si>
    <t>PD = Building + Other Building + Contents</t>
  </si>
  <si>
    <t>Site/ Blanket</t>
  </si>
  <si>
    <t>PD + BI</t>
  </si>
  <si>
    <t>% of loss</t>
  </si>
  <si>
    <t>Values &lt;= 1 only</t>
  </si>
  <si>
    <t>% of TIV</t>
  </si>
  <si>
    <t>Regular Limit</t>
  </si>
  <si>
    <t>Annual Aggregate Limit</t>
  </si>
  <si>
    <t>For limits, 0 = unlimited</t>
  </si>
  <si>
    <t>Category</t>
  </si>
  <si>
    <t>Occupancy</t>
  </si>
  <si>
    <t>AIR code</t>
  </si>
  <si>
    <t>Name</t>
  </si>
  <si>
    <t>Construction</t>
  </si>
  <si>
    <t>Code for the U.S. Hurricane Plate Glass Module when the type of glass is unknown</t>
  </si>
  <si>
    <t>Off-road personal vehicle</t>
  </si>
  <si>
    <t>A two-wheeled or three-wheeled vehicle with a maximum design speed of not more than 50 km/h</t>
  </si>
  <si>
    <t>Mopeds, Motorcycles, Motor Tricycles and Quadricycles with a maximum design speed of more than 50 km/h</t>
  </si>
  <si>
    <t>Vehicles designed and constructed for the carriage of passengers and comprising no more than eight seats in addition to the driver’s seat, and having a maximum mass (“technically permissible maximum laden mass”) not exceeding 3.5 tons</t>
  </si>
  <si>
    <t>Vehicles designed and constructed for the carriage of passengers, comprising more than eight seats in addition to the driver’s seat</t>
  </si>
  <si>
    <t>M1 type vehicle with value lower than average M1 car.</t>
  </si>
  <si>
    <t>M1 type vehicle with value higher than average M1 car.</t>
  </si>
  <si>
    <t>Typically a fleet from 51 up to 100 vehicles of M1 type.</t>
  </si>
  <si>
    <t>Typically a fleet from 21 up to 50 vehicles of M1 type.</t>
  </si>
  <si>
    <t>Typically a fleet with up to 20 vehicles of M1 type.</t>
  </si>
  <si>
    <t>Power-driven vehicles having at least four wheels and used for the carriage of goods</t>
  </si>
  <si>
    <t>Trailers (including semi-trailers)</t>
  </si>
  <si>
    <t>Tractor trailers</t>
  </si>
  <si>
    <t>Agricultural and Forestry tractors</t>
  </si>
  <si>
    <t>Cars GEC, unknown GEC</t>
  </si>
  <si>
    <t>Cars GEC, Compact</t>
  </si>
  <si>
    <t>Typically a four-wheeled automotive vehicle designed for passenger transportation with passenger and cargo volume between 100 cu. ft. (2830 l) and 109 cu. ft. (3110 l)</t>
  </si>
  <si>
    <t>Cars GEC, Large</t>
  </si>
  <si>
    <t>Typically a four-wheeled automotive vehicle designed for passenger transportation with passenger and cargo volume higher than 120 cu. ft. (3400 l)</t>
  </si>
  <si>
    <t>Cars GEC, Mid-Size</t>
  </si>
  <si>
    <t>Typically a four-wheeled automotive vehicle designed for passenger transportation with passenger and cargo volume between 110 cu. ft. (3110 l) and 119 cu. ft. (3395 l)</t>
  </si>
  <si>
    <t>Cars GEC, Pick-Up &amp; Trucks and SUV</t>
  </si>
  <si>
    <t>Pick-Up &amp; Trucks and SUV</t>
  </si>
  <si>
    <t>Cars GEC, Sub-Compact</t>
  </si>
  <si>
    <t>Typically a four-wheeled automotive vehicle designed for passenger transportation with passenger and cargo volume less than 99 cu. ft. (2830 l)</t>
  </si>
  <si>
    <t>Inland</t>
  </si>
  <si>
    <t>Aland Islands</t>
  </si>
  <si>
    <t>Cote D Ivoire</t>
  </si>
  <si>
    <t>Lao Peoples Democratic Republic</t>
  </si>
  <si>
    <t>In AIR: GOM</t>
  </si>
  <si>
    <t>In AIR: CAS</t>
  </si>
  <si>
    <t>Smith's</t>
  </si>
  <si>
    <t>St.George's</t>
  </si>
  <si>
    <t>O'Higgins</t>
  </si>
  <si>
    <t>Côte-d'Or</t>
  </si>
  <si>
    <t>Val-d'Oise</t>
  </si>
  <si>
    <t>Grand' Anse</t>
  </si>
  <si>
    <t>L'Aquila</t>
  </si>
  <si>
    <t>101</t>
  </si>
  <si>
    <t>102</t>
  </si>
  <si>
    <t>103</t>
  </si>
  <si>
    <t>104</t>
  </si>
  <si>
    <t>105</t>
  </si>
  <si>
    <t>106</t>
  </si>
  <si>
    <t>107</t>
  </si>
  <si>
    <t>108</t>
  </si>
  <si>
    <t>109</t>
  </si>
  <si>
    <t>201</t>
  </si>
  <si>
    <t>202</t>
  </si>
  <si>
    <t>203</t>
  </si>
  <si>
    <t>204</t>
  </si>
  <si>
    <t>205</t>
  </si>
  <si>
    <t>206</t>
  </si>
  <si>
    <t>207</t>
  </si>
  <si>
    <t>208</t>
  </si>
  <si>
    <t>209</t>
  </si>
  <si>
    <t>210</t>
  </si>
  <si>
    <t>301</t>
  </si>
  <si>
    <t>302</t>
  </si>
  <si>
    <t>303</t>
  </si>
  <si>
    <t>304</t>
  </si>
  <si>
    <t>305</t>
  </si>
  <si>
    <t>306</t>
  </si>
  <si>
    <t>307</t>
  </si>
  <si>
    <t>308</t>
  </si>
  <si>
    <t>309</t>
  </si>
  <si>
    <t>310</t>
  </si>
  <si>
    <t>311</t>
  </si>
  <si>
    <t>312</t>
  </si>
  <si>
    <t>313</t>
  </si>
  <si>
    <t>314</t>
  </si>
  <si>
    <t>315</t>
  </si>
  <si>
    <t>316</t>
  </si>
  <si>
    <t>317</t>
  </si>
  <si>
    <t>318</t>
  </si>
  <si>
    <t>319</t>
  </si>
  <si>
    <t>320</t>
  </si>
  <si>
    <t>321</t>
  </si>
  <si>
    <t>322</t>
  </si>
  <si>
    <t>323</t>
  </si>
  <si>
    <t>324</t>
  </si>
  <si>
    <t>325</t>
  </si>
  <si>
    <t>401</t>
  </si>
  <si>
    <t>402</t>
  </si>
  <si>
    <t>403</t>
  </si>
  <si>
    <t>404</t>
  </si>
  <si>
    <t>405</t>
  </si>
  <si>
    <t>406</t>
  </si>
  <si>
    <t>407</t>
  </si>
  <si>
    <t>408</t>
  </si>
  <si>
    <t>409</t>
  </si>
  <si>
    <t>410</t>
  </si>
  <si>
    <t>411</t>
  </si>
  <si>
    <t>412</t>
  </si>
  <si>
    <t>413</t>
  </si>
  <si>
    <t>414</t>
  </si>
  <si>
    <t>415</t>
  </si>
  <si>
    <t>416</t>
  </si>
  <si>
    <t>417</t>
  </si>
  <si>
    <t>418</t>
  </si>
  <si>
    <t>501</t>
  </si>
  <si>
    <t>502</t>
  </si>
  <si>
    <t>503</t>
  </si>
  <si>
    <t>504</t>
  </si>
  <si>
    <t>505</t>
  </si>
  <si>
    <t>506</t>
  </si>
  <si>
    <t>601</t>
  </si>
  <si>
    <t>602</t>
  </si>
  <si>
    <t>603</t>
  </si>
  <si>
    <t>604</t>
  </si>
  <si>
    <t>605</t>
  </si>
  <si>
    <t>606</t>
  </si>
  <si>
    <t>607</t>
  </si>
  <si>
    <t>608</t>
  </si>
  <si>
    <t>609</t>
  </si>
  <si>
    <t>610</t>
  </si>
  <si>
    <t>611</t>
  </si>
  <si>
    <t>612</t>
  </si>
  <si>
    <t>613</t>
  </si>
  <si>
    <t>614</t>
  </si>
  <si>
    <t>615</t>
  </si>
  <si>
    <t>616</t>
  </si>
  <si>
    <t>617</t>
  </si>
  <si>
    <t>701</t>
  </si>
  <si>
    <t>702</t>
  </si>
  <si>
    <t>703</t>
  </si>
  <si>
    <t>704</t>
  </si>
  <si>
    <t>705</t>
  </si>
  <si>
    <t>706</t>
  </si>
  <si>
    <t>707</t>
  </si>
  <si>
    <t>708</t>
  </si>
  <si>
    <t>709</t>
  </si>
  <si>
    <t>801</t>
  </si>
  <si>
    <t>802</t>
  </si>
  <si>
    <t>803</t>
  </si>
  <si>
    <t>804</t>
  </si>
  <si>
    <t>901</t>
  </si>
  <si>
    <t>902</t>
  </si>
  <si>
    <t>903</t>
  </si>
  <si>
    <t>904</t>
  </si>
  <si>
    <t>905</t>
  </si>
  <si>
    <t>906</t>
  </si>
  <si>
    <t>907</t>
  </si>
  <si>
    <t>908</t>
  </si>
  <si>
    <t>909</t>
  </si>
  <si>
    <t>910</t>
  </si>
  <si>
    <t>911</t>
  </si>
  <si>
    <t>912</t>
  </si>
  <si>
    <t>913</t>
  </si>
  <si>
    <t>914</t>
  </si>
  <si>
    <t>915</t>
  </si>
  <si>
    <t>916</t>
  </si>
  <si>
    <t>917</t>
  </si>
  <si>
    <t>918</t>
  </si>
  <si>
    <t>919</t>
  </si>
  <si>
    <t>920</t>
  </si>
  <si>
    <t>921</t>
  </si>
  <si>
    <t>922</t>
  </si>
  <si>
    <t>923</t>
  </si>
  <si>
    <t>2</t>
  </si>
  <si>
    <t>3</t>
  </si>
  <si>
    <t>4</t>
  </si>
  <si>
    <t>5</t>
  </si>
  <si>
    <t>6</t>
  </si>
  <si>
    <t>7</t>
  </si>
  <si>
    <t>8</t>
  </si>
  <si>
    <t>9</t>
  </si>
  <si>
    <t>12</t>
  </si>
  <si>
    <t>13</t>
  </si>
  <si>
    <t>21</t>
  </si>
  <si>
    <t>23</t>
  </si>
  <si>
    <t>24</t>
  </si>
  <si>
    <t>25</t>
  </si>
  <si>
    <t>31</t>
  </si>
  <si>
    <t>32</t>
  </si>
  <si>
    <t>33</t>
  </si>
  <si>
    <t>34</t>
  </si>
  <si>
    <t>35</t>
  </si>
  <si>
    <t>36</t>
  </si>
  <si>
    <t>37</t>
  </si>
  <si>
    <t>38</t>
  </si>
  <si>
    <t>41</t>
  </si>
  <si>
    <t>42</t>
  </si>
  <si>
    <t>43</t>
  </si>
  <si>
    <t>45</t>
  </si>
  <si>
    <t>46</t>
  </si>
  <si>
    <t>51</t>
  </si>
  <si>
    <t>52</t>
  </si>
  <si>
    <t>53</t>
  </si>
  <si>
    <t>54</t>
  </si>
  <si>
    <t>55</t>
  </si>
  <si>
    <t>56</t>
  </si>
  <si>
    <t>57</t>
  </si>
  <si>
    <t>61</t>
  </si>
  <si>
    <t>62</t>
  </si>
  <si>
    <t>63</t>
  </si>
  <si>
    <t>64</t>
  </si>
  <si>
    <t>71</t>
  </si>
  <si>
    <t>73</t>
  </si>
  <si>
    <t>82</t>
  </si>
  <si>
    <t>83</t>
  </si>
  <si>
    <t>84</t>
  </si>
  <si>
    <t>85</t>
  </si>
  <si>
    <t>91</t>
  </si>
  <si>
    <t>92</t>
  </si>
  <si>
    <t>93</t>
  </si>
  <si>
    <t>14</t>
  </si>
  <si>
    <t>15</t>
  </si>
  <si>
    <t>16</t>
  </si>
  <si>
    <t>17</t>
  </si>
  <si>
    <t>18</t>
  </si>
  <si>
    <t>19</t>
  </si>
  <si>
    <t>47</t>
  </si>
  <si>
    <t>48</t>
  </si>
  <si>
    <t>59</t>
  </si>
  <si>
    <t>60</t>
  </si>
  <si>
    <t>20</t>
  </si>
  <si>
    <t>22</t>
  </si>
  <si>
    <t>26</t>
  </si>
  <si>
    <t>50</t>
  </si>
  <si>
    <t>65</t>
  </si>
  <si>
    <t>27</t>
  </si>
  <si>
    <t>66</t>
  </si>
  <si>
    <t>68</t>
  </si>
  <si>
    <t>70</t>
  </si>
  <si>
    <t>76</t>
  </si>
  <si>
    <t>86</t>
  </si>
  <si>
    <t>88</t>
  </si>
  <si>
    <t>94</t>
  </si>
  <si>
    <t>95</t>
  </si>
  <si>
    <t>97</t>
  </si>
  <si>
    <t>99</t>
  </si>
  <si>
    <t>150</t>
  </si>
  <si>
    <t>200</t>
  </si>
  <si>
    <t>250</t>
  </si>
  <si>
    <t>300</t>
  </si>
  <si>
    <t>350</t>
  </si>
  <si>
    <t>400</t>
  </si>
  <si>
    <t>420</t>
  </si>
  <si>
    <t>500</t>
  </si>
  <si>
    <t>550</t>
  </si>
  <si>
    <t>600</t>
  </si>
  <si>
    <t>650</t>
  </si>
  <si>
    <t>700</t>
  </si>
  <si>
    <t>760</t>
  </si>
  <si>
    <t>800</t>
  </si>
  <si>
    <t>28</t>
  </si>
  <si>
    <t>29</t>
  </si>
  <si>
    <t>30</t>
  </si>
  <si>
    <t>90</t>
  </si>
  <si>
    <t>39</t>
  </si>
  <si>
    <t>49</t>
  </si>
  <si>
    <t>58</t>
  </si>
  <si>
    <t>67</t>
  </si>
  <si>
    <t>69</t>
  </si>
  <si>
    <t>74</t>
  </si>
  <si>
    <t>75</t>
  </si>
  <si>
    <t>77</t>
  </si>
  <si>
    <t>78</t>
  </si>
  <si>
    <t>79</t>
  </si>
  <si>
    <t>80</t>
  </si>
  <si>
    <t>87</t>
  </si>
  <si>
    <t>89</t>
  </si>
  <si>
    <t>100</t>
  </si>
  <si>
    <t>888</t>
  </si>
  <si>
    <t>999</t>
  </si>
  <si>
    <t>1010</t>
  </si>
  <si>
    <t>1020</t>
  </si>
  <si>
    <t>1030</t>
  </si>
  <si>
    <t>1040</t>
  </si>
  <si>
    <t>1110</t>
  </si>
  <si>
    <t>1120</t>
  </si>
  <si>
    <t>1130</t>
  </si>
  <si>
    <t>1140</t>
  </si>
  <si>
    <t>1150</t>
  </si>
  <si>
    <t>1160</t>
  </si>
  <si>
    <t>1170</t>
  </si>
  <si>
    <t>1200</t>
  </si>
  <si>
    <t>220</t>
  </si>
  <si>
    <t>230</t>
  </si>
  <si>
    <t>240</t>
  </si>
  <si>
    <t>330</t>
  </si>
  <si>
    <t>430</t>
  </si>
  <si>
    <t>440</t>
  </si>
  <si>
    <t>510</t>
  </si>
  <si>
    <t>520</t>
  </si>
  <si>
    <t>530</t>
  </si>
  <si>
    <t>620</t>
  </si>
  <si>
    <t>630</t>
  </si>
  <si>
    <t>640</t>
  </si>
  <si>
    <t>660</t>
  </si>
  <si>
    <t>710</t>
  </si>
  <si>
    <t>720</t>
  </si>
  <si>
    <t>730</t>
  </si>
  <si>
    <t>810</t>
  </si>
  <si>
    <t>820</t>
  </si>
  <si>
    <t>830</t>
  </si>
  <si>
    <t>840</t>
  </si>
  <si>
    <t>850</t>
  </si>
  <si>
    <t>860</t>
  </si>
  <si>
    <t>930</t>
  </si>
  <si>
    <t>940</t>
  </si>
  <si>
    <t>950</t>
  </si>
  <si>
    <t>111</t>
  </si>
  <si>
    <t>113</t>
  </si>
  <si>
    <t>115</t>
  </si>
  <si>
    <t>117</t>
  </si>
  <si>
    <t>119</t>
  </si>
  <si>
    <t>121</t>
  </si>
  <si>
    <t>123</t>
  </si>
  <si>
    <t>125</t>
  </si>
  <si>
    <t>127</t>
  </si>
  <si>
    <t>129</t>
  </si>
  <si>
    <t>131</t>
  </si>
  <si>
    <t>133</t>
  </si>
  <si>
    <t>135</t>
  </si>
  <si>
    <t>137</t>
  </si>
  <si>
    <t>139</t>
  </si>
  <si>
    <t>141</t>
  </si>
  <si>
    <t>143</t>
  </si>
  <si>
    <t>145</t>
  </si>
  <si>
    <t>147</t>
  </si>
  <si>
    <t>149</t>
  </si>
  <si>
    <t>151</t>
  </si>
  <si>
    <t>153</t>
  </si>
  <si>
    <t>Ungeocoded</t>
  </si>
  <si>
    <t>User Coordinate</t>
  </si>
  <si>
    <t>CRESTA (low res)</t>
  </si>
  <si>
    <t>Exact Address - Building</t>
  </si>
  <si>
    <t>Parcel</t>
  </si>
  <si>
    <t>Interpolated Street</t>
  </si>
  <si>
    <t>High Resolution Postcode</t>
  </si>
  <si>
    <t>Block Group / Streetname</t>
  </si>
  <si>
    <t>Postal Code</t>
  </si>
  <si>
    <t>City Centroid</t>
  </si>
  <si>
    <t>Area</t>
  </si>
  <si>
    <t>Unknown / Default</t>
  </si>
  <si>
    <t>Detached garage</t>
  </si>
  <si>
    <t>Pole mount Solar Panels</t>
  </si>
  <si>
    <t>Car Port</t>
  </si>
  <si>
    <t>Car Port with Storage</t>
  </si>
  <si>
    <t>Pool enclosures</t>
  </si>
  <si>
    <t>Shed</t>
  </si>
  <si>
    <t>Masonry boundary wall</t>
  </si>
  <si>
    <t>Other fences</t>
  </si>
  <si>
    <t>No appurtenant structures</t>
  </si>
  <si>
    <t>No pool enclosures</t>
  </si>
  <si>
    <t>Detached screen enclosure / Lanai</t>
  </si>
  <si>
    <t>Standard ground mount Solar Panels</t>
  </si>
  <si>
    <t>LO</t>
  </si>
  <si>
    <t>Losses Occuring During</t>
  </si>
  <si>
    <t>RA</t>
  </si>
  <si>
    <t>Risk Attaching</t>
  </si>
  <si>
    <t>Unknown / default</t>
  </si>
  <si>
    <t>Unfinished basement</t>
  </si>
  <si>
    <t>Finished basement (100%)</t>
  </si>
  <si>
    <t>Mostly finished basement (&gt; 50%)</t>
  </si>
  <si>
    <t>Partially finished basement (&lt;= 50%)</t>
  </si>
  <si>
    <t>Basement of unknown finish percent</t>
  </si>
  <si>
    <t>No basement</t>
  </si>
  <si>
    <t>Vulnerable</t>
  </si>
  <si>
    <t>Average</t>
  </si>
  <si>
    <t>Resilient</t>
  </si>
  <si>
    <t>Unknown / default (50-90%)</t>
  </si>
  <si>
    <t>More than 90%</t>
  </si>
  <si>
    <t>25-50%</t>
  </si>
  <si>
    <t>0-25%</t>
  </si>
  <si>
    <t>Good</t>
  </si>
  <si>
    <t>Poor</t>
  </si>
  <si>
    <t>Less than 50% of wall open</t>
  </si>
  <si>
    <t>More than 50% of wall open</t>
  </si>
  <si>
    <t>Square</t>
  </si>
  <si>
    <t>Rectangle</t>
  </si>
  <si>
    <t>Circular</t>
  </si>
  <si>
    <t>L-shaped</t>
  </si>
  <si>
    <t>T-shaped</t>
  </si>
  <si>
    <t>U-shaped</t>
  </si>
  <si>
    <t>H-shaped</t>
  </si>
  <si>
    <t>Complex</t>
  </si>
  <si>
    <t>Triangular</t>
  </si>
  <si>
    <t>Detached</t>
  </si>
  <si>
    <t>Earth house</t>
  </si>
  <si>
    <t>Dome</t>
  </si>
  <si>
    <t>Semi-detached</t>
  </si>
  <si>
    <t>Mid-terrace</t>
  </si>
  <si>
    <t>End terrace</t>
  </si>
  <si>
    <t>Bungalow</t>
  </si>
  <si>
    <t>Manufactured</t>
  </si>
  <si>
    <t>Cottage</t>
  </si>
  <si>
    <t>Ranch</t>
  </si>
  <si>
    <t>Cape Cod Style</t>
  </si>
  <si>
    <t>Yes, height &lt;= 2 ft</t>
  </si>
  <si>
    <t>Yes, 2ft &lt;= height &lt;= 5 ft</t>
  </si>
  <si>
    <t>Yes, height &gt; 5 ft</t>
  </si>
  <si>
    <t>Veneer brick / masonry</t>
  </si>
  <si>
    <t>Stone Veneer</t>
  </si>
  <si>
    <t>Light metal</t>
  </si>
  <si>
    <t>Tile</t>
  </si>
  <si>
    <t>Fiber cement (Board)</t>
  </si>
  <si>
    <t>Wood siding</t>
  </si>
  <si>
    <t>Gypsum Board</t>
  </si>
  <si>
    <t>Wood shingles / shakes</t>
  </si>
  <si>
    <t>Clapboards</t>
  </si>
  <si>
    <t>Aluminum / vinyl siding</t>
  </si>
  <si>
    <t>Stone panels (real stone)</t>
  </si>
  <si>
    <t>Exterior insulation finishing system (EIFS)</t>
  </si>
  <si>
    <t>Stucco</t>
  </si>
  <si>
    <t>Asbestos</t>
  </si>
  <si>
    <t>Log</t>
  </si>
  <si>
    <t>Fortified Home (IBHS) Bronze Option 1</t>
  </si>
  <si>
    <t>Low</t>
  </si>
  <si>
    <t>No structural survey information available but visual inspection shows obvious signs of damage</t>
  </si>
  <si>
    <t>Fortified Home (IBHS) Bronze Option 2</t>
  </si>
  <si>
    <t>Fortified Home (IBHS) Silver Option 1</t>
  </si>
  <si>
    <t>Fortified Home (IBHS) Silver Option 2</t>
  </si>
  <si>
    <t>Fortified Home (IBHS) Gold Option 1</t>
  </si>
  <si>
    <t>Fortified Home (IBHS) Gold Option 2</t>
  </si>
  <si>
    <t>Fortified for Safer Living (IBHS)</t>
  </si>
  <si>
    <t>High</t>
  </si>
  <si>
    <t>Code level design and best construction practice, structural survey information available indicating good condition without  signs of damage</t>
  </si>
  <si>
    <t>Medium</t>
  </si>
  <si>
    <t>No structural survey information available but visual inspection shows no signs of damage</t>
  </si>
  <si>
    <t>Level of vulnerability is unknown</t>
  </si>
  <si>
    <t>An unusually large percentage of the contents is water-resistant or protected</t>
  </si>
  <si>
    <t>Moderate</t>
  </si>
  <si>
    <t>A typical percentage or the contents is water-resistance or protected</t>
  </si>
  <si>
    <t>A low percentage of the contents is water-resistant or protected</t>
  </si>
  <si>
    <t>Very High</t>
  </si>
  <si>
    <t>Almost none of the contents are water-resistant or protected</t>
  </si>
  <si>
    <t>An unusually large percentage of the contents is quake-resistant or protected</t>
  </si>
  <si>
    <t>A typical percentage or the contents is quake-resistance or protected</t>
  </si>
  <si>
    <t>A low percentage of the contents is quake-resistant or protected</t>
  </si>
  <si>
    <t>Almost none of the contents are quake-resistant or protected</t>
  </si>
  <si>
    <t>An unusually large percentage of the contents is wind-resistant or protected</t>
  </si>
  <si>
    <t>A typical percentage or the contents is wind-resistance or protected</t>
  </si>
  <si>
    <t>A low percentage of the contents is wind-resistant or protected</t>
  </si>
  <si>
    <t>Almost none of the contents are wind-resistant or protected</t>
  </si>
  <si>
    <t>Well-Braced</t>
  </si>
  <si>
    <t>Average Bracing</t>
  </si>
  <si>
    <t>Unbraced</t>
  </si>
  <si>
    <t>Single width Doors</t>
  </si>
  <si>
    <t>Double width Doors</t>
  </si>
  <si>
    <t>Reinforced single width doors</t>
  </si>
  <si>
    <t>Reinforced double width doors</t>
  </si>
  <si>
    <t>Sliding doors</t>
  </si>
  <si>
    <t>Reinforced sliding doors</t>
  </si>
  <si>
    <t>Hurricane ties</t>
  </si>
  <si>
    <t>Nails / Screws</t>
  </si>
  <si>
    <t>Anchor Bolts</t>
  </si>
  <si>
    <t>Gravity / Friction</t>
  </si>
  <si>
    <t>Adhesive / Epoxy</t>
  </si>
  <si>
    <t>Structurally Connected</t>
  </si>
  <si>
    <t>Masonry basement</t>
  </si>
  <si>
    <t>Engineering foundation</t>
  </si>
  <si>
    <t>Crawlspace - raised (wood)</t>
  </si>
  <si>
    <t>Concrete basement</t>
  </si>
  <si>
    <t>Masonry wall</t>
  </si>
  <si>
    <t>Crawl space cripple wall</t>
  </si>
  <si>
    <t>Crawl space masonry</t>
  </si>
  <si>
    <t>Post &amp; pier</t>
  </si>
  <si>
    <t>Footing</t>
  </si>
  <si>
    <t>Mat / slab</t>
  </si>
  <si>
    <t>Pile</t>
  </si>
  <si>
    <t>GeogScheme</t>
  </si>
  <si>
    <t>CNTY</t>
  </si>
  <si>
    <t>CRH</t>
  </si>
  <si>
    <t>High Resolution CRESTA</t>
  </si>
  <si>
    <t>CRL</t>
  </si>
  <si>
    <t>Low Resolution CRESTA</t>
  </si>
  <si>
    <t>CRO</t>
  </si>
  <si>
    <t>Old CRESTA</t>
  </si>
  <si>
    <t>GADM1</t>
  </si>
  <si>
    <t>GADM level 1</t>
  </si>
  <si>
    <t>GADM2</t>
  </si>
  <si>
    <t>GADM level 2</t>
  </si>
  <si>
    <t>GADM3</t>
  </si>
  <si>
    <t>GADM level 3</t>
  </si>
  <si>
    <t>GADM4</t>
  </si>
  <si>
    <t>GADM level 4</t>
  </si>
  <si>
    <t>GADM5</t>
  </si>
  <si>
    <t>GADM level 5</t>
  </si>
  <si>
    <t>GPLUS</t>
  </si>
  <si>
    <t>Google Plus</t>
  </si>
  <si>
    <t>PC2</t>
  </si>
  <si>
    <t>Postcode (2 characters)</t>
  </si>
  <si>
    <t>PC3</t>
  </si>
  <si>
    <t>Postcode (3 characters)</t>
  </si>
  <si>
    <t>PC4</t>
  </si>
  <si>
    <t>Postcode (4 characters)</t>
  </si>
  <si>
    <t>PC5</t>
  </si>
  <si>
    <t>Postcode (5 characters)</t>
  </si>
  <si>
    <t>PC6</t>
  </si>
  <si>
    <t>Postcode (6 characters)</t>
  </si>
  <si>
    <t>PC7</t>
  </si>
  <si>
    <t>Postcode (7 characters)</t>
  </si>
  <si>
    <t>PC8</t>
  </si>
  <si>
    <t>Postcode (8 characters)</t>
  </si>
  <si>
    <t>PC9</t>
  </si>
  <si>
    <t>Postcode (9 characters)</t>
  </si>
  <si>
    <t>PCD</t>
  </si>
  <si>
    <t>Postcode District</t>
  </si>
  <si>
    <t>PCS</t>
  </si>
  <si>
    <t>Postcode Sector</t>
  </si>
  <si>
    <t>PCU</t>
  </si>
  <si>
    <t>Postcode Unit</t>
  </si>
  <si>
    <t>Annealed</t>
  </si>
  <si>
    <t>Tempered</t>
  </si>
  <si>
    <t>Heat strengthened</t>
  </si>
  <si>
    <t>Laminated</t>
  </si>
  <si>
    <t>Insulating glass units</t>
  </si>
  <si>
    <t>No equipment</t>
  </si>
  <si>
    <t>Gypsum boards</t>
  </si>
  <si>
    <t>Plastered Masonry</t>
  </si>
  <si>
    <t>Brick</t>
  </si>
  <si>
    <t>Other</t>
  </si>
  <si>
    <t>Full web</t>
  </si>
  <si>
    <t>Grid</t>
  </si>
  <si>
    <t>Lattice</t>
  </si>
  <si>
    <t>None</t>
  </si>
  <si>
    <t>Extensive</t>
  </si>
  <si>
    <t>UNK</t>
  </si>
  <si>
    <t>ACV</t>
  </si>
  <si>
    <t>Actual Cost Values</t>
  </si>
  <si>
    <t>RCV</t>
  </si>
  <si>
    <t>Replacement Cost Value</t>
  </si>
  <si>
    <t>0-0.25 m</t>
  </si>
  <si>
    <t>0.25-0.5 m</t>
  </si>
  <si>
    <t>0.5-1.0 m</t>
  </si>
  <si>
    <t>1.0-2.0 m</t>
  </si>
  <si>
    <t>&gt;2.0 m</t>
  </si>
  <si>
    <t>AXL</t>
  </si>
  <si>
    <t>Aggregate Excess of Loss</t>
  </si>
  <si>
    <t>CXL</t>
  </si>
  <si>
    <t>Catastrophe Excess of Loss</t>
  </si>
  <si>
    <t>FAC</t>
  </si>
  <si>
    <t>Facultative reinsurance</t>
  </si>
  <si>
    <t>Per risk treaty</t>
  </si>
  <si>
    <t>QS</t>
  </si>
  <si>
    <t>Quota Share</t>
  </si>
  <si>
    <t>Surplus Share</t>
  </si>
  <si>
    <t>Bracing of cripple walls</t>
  </si>
  <si>
    <t>Bracing of parapets</t>
  </si>
  <si>
    <t>Bracing of soft-story</t>
  </si>
  <si>
    <t>Foundation anchorage (bolting)</t>
  </si>
  <si>
    <t>Glass/window strengthening</t>
  </si>
  <si>
    <t>Tilt Up</t>
  </si>
  <si>
    <t>General</t>
  </si>
  <si>
    <t>No risk terms</t>
  </si>
  <si>
    <t>Location Group</t>
  </si>
  <si>
    <t>Hurricane Ties</t>
  </si>
  <si>
    <t>Anchor bolts</t>
  </si>
  <si>
    <t>Gravity / friction</t>
  </si>
  <si>
    <t>Adhesive epoxy</t>
  </si>
  <si>
    <t>Clips</t>
  </si>
  <si>
    <t>Double wraps</t>
  </si>
  <si>
    <t>Single wraps</t>
  </si>
  <si>
    <t>Overhang/Rake (&gt; 36 in)</t>
  </si>
  <si>
    <t>Waterproof membrane/fabric</t>
  </si>
  <si>
    <t>Secondary water resistance - Yes</t>
  </si>
  <si>
    <t>Secondary water resistance - No</t>
  </si>
  <si>
    <t>Solar Panels with ballast</t>
  </si>
  <si>
    <t>Solar panels mechanically attached</t>
  </si>
  <si>
    <t>A/C Units</t>
  </si>
  <si>
    <t>Skylights</t>
  </si>
  <si>
    <t>Parapet Walls</t>
  </si>
  <si>
    <t>Overhang/Rake (8-36 in)</t>
  </si>
  <si>
    <t>Dormers</t>
  </si>
  <si>
    <t>No Attached Structures</t>
  </si>
  <si>
    <t>Overhang/Rake (&lt; 8 in)</t>
  </si>
  <si>
    <t>Asphalt shingles</t>
  </si>
  <si>
    <t>Single ply membrane ballasted</t>
  </si>
  <si>
    <t>Hurricane Wind-Rated Roof Coverings</t>
  </si>
  <si>
    <t>Composition (Fiberglass, Asphalt, etc)</t>
  </si>
  <si>
    <t>Asbestos shakes</t>
  </si>
  <si>
    <t>Copper</t>
  </si>
  <si>
    <t>Concrete (not tile)</t>
  </si>
  <si>
    <t>Reinforced concrete</t>
  </si>
  <si>
    <t>Plastic</t>
  </si>
  <si>
    <t>Fiberglass</t>
  </si>
  <si>
    <t>Wooden shingles</t>
  </si>
  <si>
    <t>Plywood</t>
  </si>
  <si>
    <t>Rubber</t>
  </si>
  <si>
    <t>Tin</t>
  </si>
  <si>
    <t>Aluminium</t>
  </si>
  <si>
    <t>Foam</t>
  </si>
  <si>
    <t>Clay/concrete tiles</t>
  </si>
  <si>
    <t>Light metal panels</t>
  </si>
  <si>
    <t>Slate</t>
  </si>
  <si>
    <t>Built-up roof with gravel</t>
  </si>
  <si>
    <t>Single ply membrane</t>
  </si>
  <si>
    <t>Standing seam metal roofs</t>
  </si>
  <si>
    <t>Built-up roof without gravel</t>
  </si>
  <si>
    <t>Screws</t>
  </si>
  <si>
    <t>Nails/staples</t>
  </si>
  <si>
    <t>Adhesive/epoxy</t>
  </si>
  <si>
    <t>Mortar</t>
  </si>
  <si>
    <t>Wood planks</t>
  </si>
  <si>
    <t>Particle board / OSB</t>
  </si>
  <si>
    <t>Metal deck with insulation board</t>
  </si>
  <si>
    <t>Metal deck with concrete</t>
  </si>
  <si>
    <t>Pre-cast concrete slabs</t>
  </si>
  <si>
    <t>Reinforced concrete slabs</t>
  </si>
  <si>
    <t>Screws / bolts</t>
  </si>
  <si>
    <t>Nails</t>
  </si>
  <si>
    <t>Adhesive / epoxy</t>
  </si>
  <si>
    <t>Structurally connected</t>
  </si>
  <si>
    <t>6d nails @ 6 spacing, 12 on center</t>
  </si>
  <si>
    <t>8d nails @ 6 spacing, 12 on center</t>
  </si>
  <si>
    <t>8d nails @ 6 spacing, 6 on center</t>
  </si>
  <si>
    <t>Reinforcet Concrete</t>
  </si>
  <si>
    <t>Light Metal</t>
  </si>
  <si>
    <t>Flat</t>
  </si>
  <si>
    <t>Gambrel</t>
  </si>
  <si>
    <t>Butterfly</t>
  </si>
  <si>
    <t>Saltbox</t>
  </si>
  <si>
    <t>Gable end without bracing</t>
  </si>
  <si>
    <t>Hip</t>
  </si>
  <si>
    <t>Stepped</t>
  </si>
  <si>
    <t>Mansard</t>
  </si>
  <si>
    <t>Gable end with bracing</t>
  </si>
  <si>
    <t>Pyramid</t>
  </si>
  <si>
    <t>Low (&lt;10°)</t>
  </si>
  <si>
    <t>Medium (10° to 30°)</t>
  </si>
  <si>
    <t>High (&gt;30°)</t>
  </si>
  <si>
    <t>Protected for flood (i.e. protected for flood by being elevated and/or flood proofing)</t>
  </si>
  <si>
    <t>Unprotected for flood (i.e. not elevated and not flood protected)</t>
  </si>
  <si>
    <t>Vertical Offset</t>
  </si>
  <si>
    <t>Non-uniform Floor Area</t>
  </si>
  <si>
    <t>E.g., a sudden change in floor area along the height</t>
  </si>
  <si>
    <t>Discontinuous Shear Wall</t>
  </si>
  <si>
    <t>I.e., the main load-resisting components are not provided in a regular, symmetric pattern</t>
  </si>
  <si>
    <t>Heavy floor</t>
  </si>
  <si>
    <t>E.g., placement of heavy equipment on higher floors</t>
  </si>
  <si>
    <t>Base isolation</t>
  </si>
  <si>
    <t>Visco-elastic dampers</t>
  </si>
  <si>
    <t>Other energy dissipaters</t>
  </si>
  <si>
    <t>No sprinkler</t>
  </si>
  <si>
    <t>CO2 / Halon sprinkler</t>
  </si>
  <si>
    <t>Dry sprinkler</t>
  </si>
  <si>
    <t>Standpipe sprinkler</t>
  </si>
  <si>
    <t>Wet sprinkler</t>
  </si>
  <si>
    <t>Building and Contents</t>
  </si>
  <si>
    <t>Building, then Contents</t>
  </si>
  <si>
    <t>Building, Contents separately</t>
  </si>
  <si>
    <t>&lt;= 20 ft</t>
  </si>
  <si>
    <t>&gt; 20ft and &lt; 40ft</t>
  </si>
  <si>
    <t>&gt;= 40ft</t>
  </si>
  <si>
    <t>Large city centers</t>
  </si>
  <si>
    <t>Urban and suburban areas, wooded areas</t>
  </si>
  <si>
    <t>Open terrain with scattered obstruct</t>
  </si>
  <si>
    <t>Flat, unobstructed areas</t>
  </si>
  <si>
    <t>Symmetric</t>
  </si>
  <si>
    <t>Asymmetric</t>
  </si>
  <si>
    <t>Corner building</t>
  </si>
  <si>
    <t>Units</t>
  </si>
  <si>
    <t>Feet (Distance)</t>
  </si>
  <si>
    <t>Square feet (Area)</t>
  </si>
  <si>
    <t>Square meters (Area)</t>
  </si>
  <si>
    <t>Acre (Area)</t>
  </si>
  <si>
    <t>Hectare (Area)</t>
  </si>
  <si>
    <t>Meters (Distance)</t>
  </si>
  <si>
    <t>Kilometers (Distance)</t>
  </si>
  <si>
    <t>Miles (Distance)</t>
  </si>
  <si>
    <t>Vault</t>
  </si>
  <si>
    <t>Safe</t>
  </si>
  <si>
    <t>Strongbox</t>
  </si>
  <si>
    <t>Unprotected exhibition</t>
  </si>
  <si>
    <t>Protected exhibition (protection around specific art pieces)</t>
  </si>
  <si>
    <t>Archive</t>
  </si>
  <si>
    <t>Special facility</t>
  </si>
  <si>
    <t>Unkown / default</t>
  </si>
  <si>
    <t>Carports / Canopies / Porches</t>
  </si>
  <si>
    <t>Single Door Garages</t>
  </si>
  <si>
    <t>Double Door Garages</t>
  </si>
  <si>
    <t>Reinforced Single Door Garages</t>
  </si>
  <si>
    <t>Reinforced Double Door Garages</t>
  </si>
  <si>
    <t>Screened Porches/Glass Patio Doors</t>
  </si>
  <si>
    <t>Balcony</t>
  </si>
  <si>
    <t>No attached wall structures</t>
  </si>
  <si>
    <t>Attached screen enclosure / Lanai</t>
  </si>
  <si>
    <t>No protection</t>
  </si>
  <si>
    <t>Non-engineered shutters</t>
  </si>
  <si>
    <t>Engineered shutters</t>
  </si>
  <si>
    <t>Urban and suburban areas, wooded areas, or other terrain with numerous closely spaced obstructions having the size of single-family dwellings or larger. You should limit the use of this exposure category to areas for which terrain representative of this category prevails in the upwind direction for a distance of at least 1,500 feet (460 m) or 10 times the height of the building or other structure, whichever is greater.</t>
  </si>
  <si>
    <t>Open terrain with scattered obstructions having heights generally less than 30 feet (9.1 m). This category includes flat, open country and grasslands.</t>
  </si>
  <si>
    <t>Flat, unobstructed areas exposed to winds flowing over open water for a distance of at least 1 mile (1.61 km). This exposure category applies only to buildings and other structures exposed to the winds coming off the water. This exposure category extends inland from the shoreline a distance of 1,500 feet (460 m) or 10 times the height of the building or structure, whichever is greater.</t>
  </si>
  <si>
    <t>Large city centers with at least 50% of the buildings having a height in excess of 70 feet (21.3 m). You should limit the use of this exposure category to areas for which terrain representative of this category prevails in the upward direction for a distance of at least 0.5 mi. (0.8 km) or 10 times the height of the building or other structure, whichever is greater. Possible channeling effect on building will be taken into account.</t>
  </si>
  <si>
    <t>Statuses</t>
  </si>
  <si>
    <t>Bound</t>
  </si>
  <si>
    <t>C</t>
  </si>
  <si>
    <t>Cancelled</t>
  </si>
  <si>
    <t>Q</t>
  </si>
  <si>
    <t>Quoted</t>
  </si>
  <si>
    <t>Rejected</t>
  </si>
  <si>
    <t>Submitted</t>
  </si>
  <si>
    <t>CRSL2</t>
  </si>
  <si>
    <t>CRSL3</t>
  </si>
  <si>
    <t>CRSL4</t>
  </si>
  <si>
    <t>CRSL5</t>
  </si>
  <si>
    <t>CRSVG</t>
  </si>
  <si>
    <t>GNAF</t>
  </si>
  <si>
    <t>Australia's Geocoded National Address File</t>
  </si>
  <si>
    <t>ICA</t>
  </si>
  <si>
    <t>Insurance Council of Australia Zones</t>
  </si>
  <si>
    <t>Example: Australia</t>
  </si>
  <si>
    <t>Example: Turkey, Japan</t>
  </si>
  <si>
    <t>Example: Miami-Dade (US)</t>
  </si>
  <si>
    <t>Example: GBR_SO31 8 (Southampton)</t>
  </si>
  <si>
    <t>Example: GBR_SO (Southampton)</t>
  </si>
  <si>
    <t>Example: 25 (Mexico City (earthquake))</t>
  </si>
  <si>
    <t>Example: Badakhshan (https://gadm.org/index.html; e.g. province in Afghanistan)</t>
  </si>
  <si>
    <t>Example: Berzirk (https://gadm.org/index.html; e.g. district in Austria)</t>
  </si>
  <si>
    <t>Example: Zala (https://gadm.org/index.html; e.g. commune in Angola)</t>
  </si>
  <si>
    <t>Example: Merksplas (https://gadm.org/index.html; e.g. commune in Belgium)</t>
  </si>
  <si>
    <t>Example: Vitray (https://gadm.org/index.html; e.g. commune in France)</t>
  </si>
  <si>
    <t>Example: 9C3XGW72+GG (https://plus.codes/howitworks; e.g. center of the dome of St.Pauls cathedral in London, UK)</t>
  </si>
  <si>
    <t>Example: 80 (Europe, Germany)</t>
  </si>
  <si>
    <t>Example: A2X (Canada)</t>
  </si>
  <si>
    <t>Example: 80801 (Germany)</t>
  </si>
  <si>
    <t>Example: A2X A33 (Canada)</t>
  </si>
  <si>
    <t>Example: 80210-1121 (US zip + 4)</t>
  </si>
  <si>
    <t>Example: EC3A (UK)</t>
  </si>
  <si>
    <t>Example: EC3A 5 (UK)</t>
  </si>
  <si>
    <t>Example: EC3A 5NR (UK)</t>
  </si>
  <si>
    <t>Example: 2050 (Europe, Australia)</t>
  </si>
  <si>
    <t>Self-propelled industrial machines. Trailer industrial machines. Tractor trailer industrial machines.</t>
  </si>
  <si>
    <t>Policy inception date - in ISO 8601 format: YYYY-MM-DD</t>
  </si>
  <si>
    <t>Policy expiry date - in ISO 8601 format: YYYY-MM-DD</t>
  </si>
  <si>
    <t>Location inception date - in ISO 8601 format: YYYY-MM-DD</t>
  </si>
  <si>
    <t>Location expiry date - in ISO 8601 format: YYYY-MM-DD</t>
  </si>
  <si>
    <t>Construction project completion date - in ISO 8601 format: YYYY-MM-DD</t>
  </si>
  <si>
    <t>Reinsurance inception date - in ISO 8601 format: YYYY-MM-DD</t>
  </si>
  <si>
    <t>Reinsurance expiry date - in ISO 8601 format: YYYY-MM-DD</t>
  </si>
  <si>
    <t>Notes on motor classification:</t>
  </si>
  <si>
    <t>HAZUS</t>
  </si>
  <si>
    <t>https://www.hsdl.org/?view&amp;did=480580</t>
  </si>
  <si>
    <t>GEC</t>
  </si>
  <si>
    <t>https://www.mvn.usace.army.mil/Portals/56/docs/PD/Donaldsv-Gulf.pdf</t>
  </si>
  <si>
    <t>Number between 1 and 10 that is used to sort the step function in the correct order.</t>
  </si>
  <si>
    <t>Automobiles, Personal</t>
  </si>
  <si>
    <t>Automobiles, Dealers</t>
  </si>
  <si>
    <t>Automobiles, 4 Wheeler</t>
  </si>
  <si>
    <t>Automobiles, 2 Wheeler</t>
  </si>
  <si>
    <t>Automobiles, G</t>
  </si>
  <si>
    <t>Motorcycles, Small</t>
  </si>
  <si>
    <t>Motorcycles, Large</t>
  </si>
  <si>
    <t>Automobiles, M1</t>
  </si>
  <si>
    <t>Buses, M2 + M3</t>
  </si>
  <si>
    <t>Automobiles, M1 Low cost</t>
  </si>
  <si>
    <t>Automobiles, M1 High cost</t>
  </si>
  <si>
    <t>Automobiles, M1 Large fleet</t>
  </si>
  <si>
    <t>Automobiles, M1 Mid-size fleet</t>
  </si>
  <si>
    <t>Automobiles, M1 Small fleet</t>
  </si>
  <si>
    <t>Cargo, N</t>
  </si>
  <si>
    <t>Trailers, O</t>
  </si>
  <si>
    <t>Tractor trailers, OT</t>
  </si>
  <si>
    <t>Mobile industrial machines, S</t>
  </si>
  <si>
    <t>Tractors, T</t>
  </si>
  <si>
    <t>Typically a four-wheeled automotive vehicle designed for passenger transportation. Use this code for unknown automobiles in general or for HAZUS unknown classification.</t>
  </si>
  <si>
    <t>Province in CatRisk Solutions models</t>
  </si>
  <si>
    <t>CRESTA / Province in CatRisk Solutions models</t>
  </si>
  <si>
    <t>Municipality / Province in CatRisk Solutions models</t>
  </si>
  <si>
    <t>City in CatRisk Solutions models (bespoke list)</t>
  </si>
  <si>
    <t>Variable Resolution Grid (VRG) in CatRisk Solutions models</t>
  </si>
  <si>
    <t>used in CatRisk Solutions models only</t>
  </si>
  <si>
    <t>Condition priority: specifies the order in which special conditions apply if multiple conditions apply to a policy.</t>
  </si>
  <si>
    <t>DeductibleContents</t>
  </si>
  <si>
    <t>DeductibleBuildingContents</t>
  </si>
  <si>
    <t>PayOutBuildingStart</t>
  </si>
  <si>
    <t>PayOutContentsStart</t>
  </si>
  <si>
    <t>PayOutBuildingContentsStart</t>
  </si>
  <si>
    <t>PayoutStart</t>
  </si>
  <si>
    <t>PayOutBuildingEnd</t>
  </si>
  <si>
    <t>PayoutEnd</t>
  </si>
  <si>
    <t>PayOutContentsEnd</t>
  </si>
  <si>
    <t>PayOutBuildingContentsEnd</t>
  </si>
  <si>
    <t>ExtraExpenseFactor</t>
  </si>
  <si>
    <t>ExtraExpenseLimit</t>
  </si>
  <si>
    <t>PayoutLimit</t>
  </si>
  <si>
    <t>PayoutType</t>
  </si>
  <si>
    <t>DebrisRemovalFactor</t>
  </si>
  <si>
    <t>TriggerType</t>
  </si>
  <si>
    <t>A limit that applies to the total extra expense loss</t>
  </si>
  <si>
    <t>PayOutLimitBuilding</t>
  </si>
  <si>
    <t>Pay-out limit for building</t>
  </si>
  <si>
    <t>Pay-out limit for contents</t>
  </si>
  <si>
    <t>PayOutLimitContents</t>
  </si>
  <si>
    <t>PayOutLimitBuildingContents</t>
  </si>
  <si>
    <t>Pay-out limit for building and contents</t>
  </si>
  <si>
    <t>PayOutType</t>
  </si>
  <si>
    <t>% of Limit</t>
  </si>
  <si>
    <t>Refers to PayoutBuilding, PayoutContents, PayoutBuildingContents. Payout can be % TIV, % Loss, a monetary amount, or % Limit.</t>
  </si>
  <si>
    <t>A factor that is applied to main coverage loss for extra expenses. This value, entered as a decimal, should be the same for all steps for a policy contract and must be a value &gt;0 and ≤1. For example, 0.12 for 12%.</t>
  </si>
  <si>
    <t>A factor for a conditional coverage which tends to apply to all steps and is to cover Debris Removal. This value, entered as a decimal, should be the same for all steps for a policy contract and must be a value &gt;0 and ≤1. For example, 0.12 for 12%.</t>
  </si>
  <si>
    <t>Refers to TriggerStart and TriggerEnd fields which could be specified as a % TIV, % Loss or a monetary amount.</t>
  </si>
  <si>
    <t>ACC</t>
  </si>
  <si>
    <t>LGR</t>
  </si>
  <si>
    <t>LOC</t>
  </si>
  <si>
    <t>POL</t>
  </si>
  <si>
    <t xml:space="preserve">   </t>
  </si>
  <si>
    <t>Attached residential unit. Also referred to as townhouses, row houses, row homes, or brownstones. Usually more than one story and built close to the street.</t>
  </si>
  <si>
    <t>Automobiles, Unknown HAZUS</t>
  </si>
  <si>
    <t>Pay-out amount for the building losses for this step. If a ramp policy then it represents the start payout value.</t>
  </si>
  <si>
    <t>Pay-out amount for the end-point building losses for this ramp. This field should only be used if you have a ramp policy to indicate the end of the building payout. Otherwise, it should be left blank.</t>
  </si>
  <si>
    <t>Pay-out amount for the contents losses for this step. If a ramp policy then it represents the start payout value.</t>
  </si>
  <si>
    <t>Pay-out amount for the end-point contents losses for this ramp. This field should only be used if you have a ramp policy to indicate the end of the contents payout. Otherwise, it should be left blank.</t>
  </si>
  <si>
    <t>Building and contents deductible that can be used, for example, to account for fire policies before applying step functions.</t>
  </si>
  <si>
    <t>Pay-out amount for the building and contents losses for this step. If a ramp policy then it represents the start payout value.</t>
  </si>
  <si>
    <t>Pay-out amount for the end-point building and contents losses for this ramp. This field should only be used if you have a ramp policy to indicate the end of the building and contents payout. Otherwise, it should be left blank.</t>
  </si>
  <si>
    <t>TriggerStart</t>
  </si>
  <si>
    <t>TriggerEnd</t>
  </si>
  <si>
    <t>TriggerBuildingStart</t>
  </si>
  <si>
    <t>TriggerBuildingEnd</t>
  </si>
  <si>
    <t>TriggerContentsStart</t>
  </si>
  <si>
    <t>TriggerContentsEnd</t>
  </si>
  <si>
    <t>TriggerBuildingContentsStart</t>
  </si>
  <si>
    <t>TriggerBuildingContentsEnd</t>
  </si>
  <si>
    <t>Steps</t>
  </si>
  <si>
    <t>StepID</t>
  </si>
  <si>
    <t>CR3-04</t>
  </si>
  <si>
    <t>CR3-05</t>
  </si>
  <si>
    <t>CR3-06</t>
  </si>
  <si>
    <t>CR3-07</t>
  </si>
  <si>
    <t>CR3-08</t>
  </si>
  <si>
    <t>[0,1]</t>
  </si>
  <si>
    <t>[-999], [0,1]</t>
  </si>
  <si>
    <t>Valid value range</t>
  </si>
  <si>
    <t>varchar(50)</t>
  </si>
  <si>
    <t>[0,3650]</t>
  </si>
  <si>
    <t>[-90,90]</t>
  </si>
  <si>
    <t>[180,180]</t>
  </si>
  <si>
    <t>[0,)</t>
  </si>
  <si>
    <t>[1,)</t>
  </si>
  <si>
    <t>0 = unlimited</t>
  </si>
  <si>
    <t>Peril</t>
  </si>
  <si>
    <t>Forestry, Unknown</t>
  </si>
  <si>
    <t>Forestry, unknown</t>
  </si>
  <si>
    <t>Forestry, Spruce</t>
  </si>
  <si>
    <t>Forestry, Birch</t>
  </si>
  <si>
    <t>Forestry, Pine</t>
  </si>
  <si>
    <t>XK</t>
  </si>
  <si>
    <t>Kosavo</t>
  </si>
  <si>
    <t>(0,10)</t>
  </si>
  <si>
    <t>JBA1</t>
  </si>
  <si>
    <t>used in JBA models only</t>
  </si>
  <si>
    <t>Admin level 1 - highest resolution for admin boundaries</t>
  </si>
  <si>
    <t>1.1.2</t>
  </si>
  <si>
    <t>Changes from v1.1.1</t>
  </si>
  <si>
    <t>* Added StepNumber valid range in 'OED Input Files' tab (issue no.6)</t>
  </si>
  <si>
    <t>* ODS governance and curation passed over to Oasis LMF (1st May 2020)</t>
  </si>
  <si>
    <t>* Added 'JBA1' to geogschene to support JBA models (issue no.3)</t>
  </si>
  <si>
    <t>* OED Doc has been re-branded for Oasis LMF</t>
  </si>
  <si>
    <t xml:space="preserve">* Amendments made to bottom of page 33 - CondPrioirty is in the 'Account' file not the 'loc' file. </t>
  </si>
  <si>
    <t>[0,1825]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</si>
</sst>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00_-;\-* #,##0.00_-;_-* &quot;-&quot;??_-;_-@_-"/>
    <numFmt numFmtId="165" formatCode="0.0"/>
  </numFmts>
  <fonts count="13" x14ac:knownFonts="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sz val="11"/>
      <name val="Calibri"/>
      <family val="2"/>
      <scheme val="minor"/>
    </font>
    <font>
      <b/>
      <sz val="9"/>
      <color indexed="81"/>
      <name val="Tahoma"/>
      <family val="2"/>
    </font>
    <font>
      <sz val="9"/>
      <color indexed="81"/>
      <name val="Tahoma"/>
      <family val="2"/>
    </font>
    <font>
      <b/>
      <sz val="11"/>
      <name val="Calibri"/>
      <family val="2"/>
      <scheme val="minor"/>
    </font>
    <font>
      <sz val="11"/>
      <color rgb="FFFF0000"/>
      <name val="Calibri"/>
      <family val="2"/>
      <scheme val="minor"/>
    </font>
    <font>
      <sz val="11"/>
      <color rgb="FF000000"/>
      <name val="Calibri"/>
      <family val="2"/>
      <charset val="1"/>
    </font>
    <font>
      <sz val="11"/>
      <color indexed="8"/>
      <name val="Calibri"/>
      <family val="2"/>
    </font>
    <font>
      <b/>
      <sz val="20"/>
      <color theme="1"/>
      <name val="Calibri"/>
      <family val="2"/>
      <scheme val="minor"/>
    </font>
    <font>
      <sz val="11"/>
      <color rgb="FF000000"/>
      <name val="Calibri"/>
      <family val="2"/>
    </font>
  </fonts>
  <fills count="2">
    <fill>
      <patternFill patternType="none"/>
    </fill>
    <fill>
      <patternFill patternType="gray125"/>
    </fill>
  </fills>
  <borders count="29">
    <border>
      <left/>
      <right/>
      <top/>
      <bottom/>
      <diagonal/>
    </border>
    <border>
      <left/>
      <right/>
      <top/>
      <bottom style="thin">
        <color indexed="64"/>
      </bottom>
      <diagonal/>
    </border>
    <border>
      <left/>
      <right/>
      <top style="thin">
        <color indexed="64"/>
      </top>
      <bottom/>
      <diagonal/>
    </border>
    <border>
      <left/>
      <right/>
      <top style="thin">
        <color indexed="64"/>
      </top>
      <bottom style="thin">
        <color indexed="64"/>
      </bottom>
      <diagonal/>
    </border>
    <border>
      <left/>
      <right/>
      <top style="thin">
        <color indexed="64"/>
      </top>
      <bottom style="thin">
        <color theme="0" tint="-0.24994659260841701"/>
      </bottom>
      <diagonal/>
    </border>
    <border>
      <left/>
      <right/>
      <top style="thin">
        <color theme="0" tint="-0.24994659260841701"/>
      </top>
      <bottom style="thin">
        <color theme="0" tint="-0.24994659260841701"/>
      </bottom>
      <diagonal/>
    </border>
    <border>
      <left/>
      <right/>
      <top style="thin">
        <color theme="0" tint="-0.24994659260841701"/>
      </top>
      <bottom style="thin">
        <color indexed="64"/>
      </bottom>
      <diagonal/>
    </border>
    <border>
      <left/>
      <right style="thin">
        <color theme="0" tint="-0.24994659260841701"/>
      </right>
      <top style="thin">
        <color indexed="64"/>
      </top>
      <bottom style="thin">
        <color indexed="64"/>
      </bottom>
      <diagonal/>
    </border>
    <border>
      <left/>
      <right style="thin">
        <color theme="0" tint="-0.24994659260841701"/>
      </right>
      <top style="thin">
        <color indexed="64"/>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right style="thin">
        <color theme="0" tint="-0.24994659260841701"/>
      </right>
      <top style="thin">
        <color theme="0" tint="-0.24994659260841701"/>
      </top>
      <bottom style="thin">
        <color indexed="64"/>
      </bottom>
      <diagonal/>
    </border>
    <border>
      <left style="thin">
        <color theme="0" tint="-0.24994659260841701"/>
      </left>
      <right style="thin">
        <color theme="0" tint="-0.24994659260841701"/>
      </right>
      <top style="thin">
        <color indexed="64"/>
      </top>
      <bottom style="thin">
        <color indexed="64"/>
      </bottom>
      <diagonal/>
    </border>
    <border>
      <left style="thin">
        <color theme="0" tint="-0.24994659260841701"/>
      </left>
      <right style="thin">
        <color theme="0" tint="-0.24994659260841701"/>
      </right>
      <top style="thin">
        <color indexed="64"/>
      </top>
      <bottom style="hair">
        <color indexed="64"/>
      </bottom>
      <diagonal/>
    </border>
    <border>
      <left style="thin">
        <color theme="0" tint="-0.24994659260841701"/>
      </left>
      <right style="thin">
        <color theme="0" tint="-0.24994659260841701"/>
      </right>
      <top style="hair">
        <color indexed="64"/>
      </top>
      <bottom style="hair">
        <color indexed="64"/>
      </bottom>
      <diagonal/>
    </border>
    <border>
      <left style="thin">
        <color theme="0" tint="-0.24994659260841701"/>
      </left>
      <right style="thin">
        <color theme="0" tint="-0.24994659260841701"/>
      </right>
      <top style="hair">
        <color indexed="64"/>
      </top>
      <bottom style="thin">
        <color indexed="64"/>
      </bottom>
      <diagonal/>
    </border>
    <border>
      <left style="thin">
        <color theme="0" tint="-0.24994659260841701"/>
      </left>
      <right style="thin">
        <color theme="0" tint="-0.24994659260841701"/>
      </right>
      <top style="thin">
        <color indexed="64"/>
      </top>
      <bottom/>
      <diagonal/>
    </border>
    <border>
      <left style="thin">
        <color theme="0" tint="-0.24994659260841701"/>
      </left>
      <right style="thin">
        <color theme="0" tint="-0.24994659260841701"/>
      </right>
      <top/>
      <bottom/>
      <diagonal/>
    </border>
    <border>
      <left style="thin">
        <color theme="0" tint="-0.24994659260841701"/>
      </left>
      <right style="thin">
        <color theme="0" tint="-0.24994659260841701"/>
      </right>
      <top/>
      <bottom style="thin">
        <color indexed="64"/>
      </bottom>
      <diagonal/>
    </border>
    <border>
      <left style="thin">
        <color theme="0" tint="-0.24994659260841701"/>
      </left>
      <right style="thin">
        <color theme="0" tint="-0.24994659260841701"/>
      </right>
      <top style="thin">
        <color indexed="64"/>
      </top>
      <bottom style="thin">
        <color theme="0" tint="-0.24994659260841701"/>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s>
  <cellStyleXfs count="6">
    <xf numFmtId="0" fontId="0" fillId="0" borderId="0"/>
    <xf numFmtId="0" fontId="3" fillId="0" borderId="0" applyNumberFormat="0" applyFill="0" applyBorder="0" applyAlignment="0" applyProtection="0"/>
    <xf numFmtId="164" fontId="1" fillId="0" borderId="0" applyFont="0" applyFill="0" applyBorder="0" applyAlignment="0" applyProtection="0"/>
    <xf numFmtId="0" fontId="9" fillId="0" borderId="0"/>
    <xf numFmtId="0" fontId="10" fillId="0" borderId="0"/>
    <xf numFmtId="9" fontId="1" fillId="0" borderId="0" applyFont="0" applyFill="0" applyBorder="0" applyAlignment="0" applyProtection="0"/>
  </cellStyleXfs>
  <cellXfs count="182">
    <xf numFmtId="0" fontId="0" fillId="0" borderId="0" xfId="0"/>
    <xf numFmtId="0" fontId="2" fillId="0" borderId="0" xfId="0" applyFont="1"/>
    <xf numFmtId="0" fontId="4" fillId="0" borderId="0" xfId="0" applyFont="1" applyFill="1"/>
    <xf numFmtId="0" fontId="0" fillId="0" borderId="0" xfId="0" applyFill="1"/>
    <xf numFmtId="0" fontId="0" fillId="0" borderId="0" xfId="0" applyFill="1" applyBorder="1"/>
    <xf numFmtId="0" fontId="2" fillId="0" borderId="0" xfId="0" applyFont="1" applyFill="1"/>
    <xf numFmtId="0" fontId="0" fillId="0" borderId="0" xfId="0" applyFont="1"/>
    <xf numFmtId="0" fontId="0" fillId="0" borderId="0" xfId="0" applyFont="1" applyFill="1"/>
    <xf numFmtId="0" fontId="0" fillId="0" borderId="0" xfId="0" applyAlignment="1">
      <alignment vertical="center"/>
    </xf>
    <xf numFmtId="0" fontId="4" fillId="0" borderId="0" xfId="0" applyFont="1" applyFill="1" applyAlignment="1">
      <alignment vertical="center"/>
    </xf>
    <xf numFmtId="0" fontId="4" fillId="0" borderId="0" xfId="1" applyFont="1" applyFill="1" applyAlignment="1">
      <alignment vertical="center"/>
    </xf>
    <xf numFmtId="0" fontId="0" fillId="0" borderId="0" xfId="0" applyFont="1" applyFill="1" applyAlignment="1">
      <alignment vertical="center"/>
    </xf>
    <xf numFmtId="0" fontId="0" fillId="0" borderId="0" xfId="0" applyFill="1" applyAlignment="1">
      <alignment vertical="center"/>
    </xf>
    <xf numFmtId="0" fontId="3" fillId="0" borderId="0" xfId="1" applyFill="1" applyAlignment="1">
      <alignment vertical="center"/>
    </xf>
    <xf numFmtId="0" fontId="3" fillId="0" borderId="0" xfId="1" applyFill="1" applyAlignment="1">
      <alignment vertical="center" wrapText="1"/>
    </xf>
    <xf numFmtId="1" fontId="0" fillId="0" borderId="0" xfId="0" applyNumberFormat="1"/>
    <xf numFmtId="0" fontId="0" fillId="0" borderId="0" xfId="0" applyFill="1" applyAlignment="1">
      <alignment vertical="center" wrapText="1"/>
    </xf>
    <xf numFmtId="0" fontId="8" fillId="0" borderId="0" xfId="0" applyFont="1" applyFill="1"/>
    <xf numFmtId="0" fontId="0" fillId="0" borderId="0" xfId="0" applyFont="1" applyFill="1" applyAlignment="1">
      <alignment vertical="center" wrapText="1"/>
    </xf>
    <xf numFmtId="0" fontId="3" fillId="0" borderId="0" xfId="1" applyFill="1" applyBorder="1" applyAlignment="1">
      <alignment vertical="center"/>
    </xf>
    <xf numFmtId="0" fontId="0" fillId="0" borderId="0" xfId="0" applyFill="1" applyBorder="1" applyAlignment="1">
      <alignment vertical="center"/>
    </xf>
    <xf numFmtId="0" fontId="0" fillId="0" borderId="0" xfId="0" applyAlignment="1">
      <alignment horizontal="center"/>
    </xf>
    <xf numFmtId="0" fontId="0" fillId="0" borderId="1" xfId="0" applyFill="1" applyBorder="1" applyAlignment="1">
      <alignment vertical="center"/>
    </xf>
    <xf numFmtId="0" fontId="0" fillId="0" borderId="0" xfId="0" applyFill="1" applyAlignment="1">
      <alignment horizontal="center"/>
    </xf>
    <xf numFmtId="0" fontId="4" fillId="0" borderId="0" xfId="0" applyFont="1" applyFill="1" applyAlignment="1">
      <alignment vertical="center" wrapText="1"/>
    </xf>
    <xf numFmtId="0" fontId="0" fillId="0" borderId="0" xfId="0" applyFont="1" applyFill="1" applyBorder="1" applyAlignment="1">
      <alignment vertical="center"/>
    </xf>
    <xf numFmtId="0" fontId="0" fillId="0" borderId="0" xfId="0" applyFont="1" applyFill="1" applyBorder="1" applyAlignment="1">
      <alignment vertical="center" wrapText="1"/>
    </xf>
    <xf numFmtId="0" fontId="4" fillId="0" borderId="0" xfId="0" applyFont="1" applyFill="1" applyBorder="1" applyAlignment="1">
      <alignment vertical="center"/>
    </xf>
    <xf numFmtId="0" fontId="0" fillId="0" borderId="0" xfId="0" applyFill="1" applyBorder="1" applyAlignment="1">
      <alignment vertical="center" wrapText="1"/>
    </xf>
    <xf numFmtId="0" fontId="4" fillId="0" borderId="0" xfId="0" applyFont="1" applyFill="1" applyBorder="1"/>
    <xf numFmtId="0" fontId="0" fillId="0" borderId="0" xfId="0" applyFill="1" applyBorder="1" applyAlignment="1">
      <alignment horizontal="left" vertical="center" wrapText="1"/>
    </xf>
    <xf numFmtId="0" fontId="4" fillId="0" borderId="0" xfId="0" applyFont="1" applyFill="1" applyBorder="1" applyAlignment="1">
      <alignment vertical="center" wrapText="1"/>
    </xf>
    <xf numFmtId="0" fontId="0" fillId="0" borderId="0" xfId="0" applyFont="1" applyFill="1" applyBorder="1"/>
    <xf numFmtId="0" fontId="2" fillId="0" borderId="0" xfId="0" applyFont="1" applyAlignment="1">
      <alignment vertical="center"/>
    </xf>
    <xf numFmtId="0" fontId="0" fillId="0" borderId="1" xfId="0" applyFill="1" applyBorder="1" applyAlignment="1">
      <alignment vertical="center" wrapText="1"/>
    </xf>
    <xf numFmtId="0" fontId="2" fillId="0" borderId="0" xfId="0" applyFont="1" applyFill="1" applyAlignment="1">
      <alignment horizontal="center" vertical="center" wrapText="1"/>
    </xf>
    <xf numFmtId="0" fontId="0" fillId="0" borderId="0" xfId="0" applyFill="1" applyAlignment="1">
      <alignment horizontal="center" vertical="center" wrapText="1"/>
    </xf>
    <xf numFmtId="0" fontId="0" fillId="0" borderId="0" xfId="0" applyFont="1" applyFill="1" applyAlignment="1">
      <alignment horizontal="center" vertical="center" wrapText="1"/>
    </xf>
    <xf numFmtId="0" fontId="4" fillId="0" borderId="0" xfId="0" applyFont="1" applyFill="1" applyAlignment="1">
      <alignment horizontal="center"/>
    </xf>
    <xf numFmtId="0" fontId="0" fillId="0" borderId="0" xfId="0" applyFont="1" applyAlignment="1">
      <alignment horizontal="center"/>
    </xf>
    <xf numFmtId="0" fontId="2" fillId="0" borderId="0" xfId="0" applyFont="1" applyAlignment="1">
      <alignment wrapText="1"/>
    </xf>
    <xf numFmtId="0" fontId="2" fillId="0" borderId="0" xfId="0" applyFont="1" applyAlignment="1">
      <alignment horizontal="center" wrapText="1"/>
    </xf>
    <xf numFmtId="0" fontId="0" fillId="0" borderId="0" xfId="0" applyFont="1" applyBorder="1"/>
    <xf numFmtId="0" fontId="0" fillId="0" borderId="0" xfId="0" applyFont="1" applyBorder="1" applyAlignment="1">
      <alignment horizontal="center"/>
    </xf>
    <xf numFmtId="1" fontId="2" fillId="0" borderId="0" xfId="2" applyNumberFormat="1" applyFont="1" applyBorder="1"/>
    <xf numFmtId="1" fontId="2" fillId="0" borderId="0" xfId="0" applyNumberFormat="1" applyFont="1" applyAlignment="1">
      <alignment horizontal="center" wrapText="1"/>
    </xf>
    <xf numFmtId="0" fontId="11" fillId="0" borderId="0" xfId="0" applyFont="1"/>
    <xf numFmtId="0" fontId="4" fillId="0" borderId="0" xfId="0" applyFont="1" applyFill="1" applyAlignment="1">
      <alignment horizontal="left"/>
    </xf>
    <xf numFmtId="0" fontId="7" fillId="0" borderId="0" xfId="0" applyFont="1" applyFill="1"/>
    <xf numFmtId="0" fontId="4" fillId="0" borderId="0" xfId="0" applyFont="1" applyFill="1" applyAlignment="1">
      <alignment vertical="top" wrapText="1"/>
    </xf>
    <xf numFmtId="0" fontId="7" fillId="0" borderId="0" xfId="0" applyFont="1" applyFill="1" applyAlignment="1">
      <alignment vertical="top"/>
    </xf>
    <xf numFmtId="0" fontId="4" fillId="0" borderId="0" xfId="0" applyFont="1" applyFill="1" applyAlignment="1">
      <alignment wrapText="1"/>
    </xf>
    <xf numFmtId="0" fontId="4" fillId="0" borderId="0" xfId="0" applyFont="1" applyFill="1" applyAlignment="1">
      <alignment vertical="top"/>
    </xf>
    <xf numFmtId="1" fontId="0" fillId="0" borderId="0" xfId="2" applyNumberFormat="1" applyFont="1" applyAlignment="1">
      <alignment horizontal="center"/>
    </xf>
    <xf numFmtId="0" fontId="2" fillId="0" borderId="0" xfId="0" applyFont="1" applyFill="1" applyAlignment="1">
      <alignment horizontal="center" vertical="center"/>
    </xf>
    <xf numFmtId="0" fontId="0" fillId="0" borderId="1" xfId="0" applyFill="1" applyBorder="1" applyAlignment="1">
      <alignment horizontal="center" vertical="center"/>
    </xf>
    <xf numFmtId="0" fontId="0" fillId="0" borderId="2" xfId="0" applyFill="1" applyBorder="1" applyAlignment="1">
      <alignment horizontal="center" vertical="center"/>
    </xf>
    <xf numFmtId="0" fontId="0" fillId="0" borderId="0" xfId="0" applyFill="1" applyBorder="1" applyAlignment="1">
      <alignment horizontal="center" vertical="center"/>
    </xf>
    <xf numFmtId="0" fontId="0" fillId="0" borderId="0" xfId="0" applyFill="1" applyAlignment="1">
      <alignment horizontal="center" vertical="center"/>
    </xf>
    <xf numFmtId="0" fontId="0" fillId="0" borderId="0" xfId="0" applyFont="1" applyFill="1" applyAlignment="1">
      <alignment horizontal="center" vertical="center"/>
    </xf>
    <xf numFmtId="0" fontId="4" fillId="0" borderId="0" xfId="0" applyFont="1" applyFill="1" applyAlignment="1">
      <alignment horizontal="center" vertical="center"/>
    </xf>
    <xf numFmtId="0" fontId="4" fillId="0" borderId="0" xfId="0" applyFont="1" applyFill="1" applyAlignment="1">
      <alignment horizontal="center" vertical="center" wrapText="1"/>
    </xf>
    <xf numFmtId="0" fontId="0" fillId="0" borderId="0" xfId="0" quotePrefix="1" applyFill="1" applyAlignment="1">
      <alignment horizontal="center" vertical="center"/>
    </xf>
    <xf numFmtId="0" fontId="8" fillId="0" borderId="0" xfId="0" applyFont="1" applyFill="1" applyAlignment="1">
      <alignment horizontal="center" vertical="center"/>
    </xf>
    <xf numFmtId="0" fontId="0" fillId="0" borderId="0" xfId="0" applyFont="1" applyFill="1" applyBorder="1" applyAlignment="1">
      <alignment horizontal="center" vertical="center" wrapText="1"/>
    </xf>
    <xf numFmtId="0" fontId="0" fillId="0" borderId="0" xfId="0" applyFont="1" applyFill="1" applyBorder="1" applyAlignment="1">
      <alignment horizontal="center" vertical="center"/>
    </xf>
    <xf numFmtId="0" fontId="4" fillId="0" borderId="0" xfId="0" applyFont="1" applyFill="1" applyBorder="1" applyAlignment="1">
      <alignment horizontal="center" vertical="center" wrapText="1"/>
    </xf>
    <xf numFmtId="0" fontId="4" fillId="0" borderId="0" xfId="0" applyFont="1" applyFill="1" applyBorder="1" applyAlignment="1">
      <alignment horizontal="center" vertical="center"/>
    </xf>
    <xf numFmtId="0" fontId="3" fillId="0" borderId="0" xfId="1"/>
    <xf numFmtId="0" fontId="0" fillId="0" borderId="0" xfId="0" applyFill="1" applyAlignment="1">
      <alignment vertical="top"/>
    </xf>
    <xf numFmtId="0" fontId="4" fillId="0" borderId="0" xfId="0" applyFont="1" applyFill="1" applyAlignment="1">
      <alignment horizontal="left" vertical="center"/>
    </xf>
    <xf numFmtId="0" fontId="4" fillId="0" borderId="0" xfId="0" applyFont="1" applyFill="1" applyAlignment="1">
      <alignment horizontal="center" vertical="top"/>
    </xf>
    <xf numFmtId="0" fontId="4" fillId="0" borderId="0" xfId="0" applyFont="1" applyFill="1" applyAlignment="1">
      <alignment horizontal="left" vertical="top"/>
    </xf>
    <xf numFmtId="0" fontId="0" fillId="0" borderId="22" xfId="0" applyFill="1" applyBorder="1"/>
    <xf numFmtId="0" fontId="0" fillId="0" borderId="22" xfId="0" applyFont="1" applyFill="1" applyBorder="1"/>
    <xf numFmtId="0" fontId="0" fillId="0" borderId="24" xfId="0" applyFill="1" applyBorder="1"/>
    <xf numFmtId="0" fontId="2" fillId="0" borderId="26" xfId="0" applyFont="1" applyBorder="1"/>
    <xf numFmtId="0" fontId="2" fillId="0" borderId="25" xfId="0" applyFont="1" applyBorder="1" applyAlignment="1">
      <alignment horizontal="center"/>
    </xf>
    <xf numFmtId="0" fontId="0" fillId="0" borderId="21" xfId="0" applyFill="1" applyBorder="1" applyAlignment="1">
      <alignment horizontal="center"/>
    </xf>
    <xf numFmtId="0" fontId="0" fillId="0" borderId="21" xfId="0" applyFont="1" applyFill="1" applyBorder="1" applyAlignment="1">
      <alignment horizontal="center"/>
    </xf>
    <xf numFmtId="0" fontId="0" fillId="0" borderId="23" xfId="0" applyFill="1" applyBorder="1" applyAlignment="1">
      <alignment horizontal="center"/>
    </xf>
    <xf numFmtId="0" fontId="4" fillId="0" borderId="0" xfId="1" applyFont="1" applyFill="1" applyBorder="1" applyAlignment="1">
      <alignment vertical="center"/>
    </xf>
    <xf numFmtId="0" fontId="0" fillId="0" borderId="0" xfId="0" applyAlignment="1">
      <alignment horizontal="left" vertical="center" indent="2"/>
    </xf>
    <xf numFmtId="0" fontId="2" fillId="0" borderId="0" xfId="0" applyFont="1" applyFill="1" applyAlignment="1">
      <alignment horizontal="center"/>
    </xf>
    <xf numFmtId="0" fontId="0" fillId="0" borderId="0" xfId="0" quotePrefix="1" applyFill="1" applyAlignment="1">
      <alignment horizontal="center"/>
    </xf>
    <xf numFmtId="165" fontId="0" fillId="0" borderId="0" xfId="0" applyNumberFormat="1" applyFill="1" applyAlignment="1">
      <alignment horizontal="center" vertical="center"/>
    </xf>
    <xf numFmtId="0" fontId="0" fillId="0" borderId="27" xfId="0" applyFill="1" applyBorder="1" applyAlignment="1">
      <alignment horizontal="center"/>
    </xf>
    <xf numFmtId="0" fontId="0" fillId="0" borderId="28" xfId="0" applyFill="1" applyBorder="1"/>
    <xf numFmtId="0" fontId="0" fillId="0" borderId="1" xfId="0" applyBorder="1"/>
    <xf numFmtId="0" fontId="2" fillId="0" borderId="1" xfId="0" applyFont="1" applyBorder="1"/>
    <xf numFmtId="0" fontId="7" fillId="0" borderId="0" xfId="0" applyFont="1" applyFill="1" applyAlignment="1">
      <alignment wrapText="1"/>
    </xf>
    <xf numFmtId="0" fontId="7" fillId="0" borderId="0" xfId="0" applyFont="1" applyFill="1" applyAlignment="1">
      <alignment horizontal="left" vertical="top"/>
    </xf>
    <xf numFmtId="0" fontId="7" fillId="0" borderId="0" xfId="0" applyFont="1" applyFill="1" applyAlignment="1">
      <alignment horizontal="center" vertical="top"/>
    </xf>
    <xf numFmtId="0" fontId="3" fillId="0" borderId="0" xfId="1" applyAlignment="1">
      <alignment vertical="center"/>
    </xf>
    <xf numFmtId="0" fontId="2" fillId="0" borderId="0" xfId="0" applyFont="1" applyFill="1" applyBorder="1" applyAlignment="1">
      <alignment horizontal="left"/>
    </xf>
    <xf numFmtId="9" fontId="0" fillId="0" borderId="0" xfId="5" applyFont="1" applyFill="1" applyAlignment="1">
      <alignment horizontal="center"/>
    </xf>
    <xf numFmtId="0" fontId="0" fillId="0" borderId="1" xfId="0" applyNumberFormat="1" applyFill="1" applyBorder="1" applyAlignment="1">
      <alignment horizontal="center" vertical="center"/>
    </xf>
    <xf numFmtId="0" fontId="0" fillId="0" borderId="1" xfId="0" applyFill="1" applyBorder="1" applyAlignment="1">
      <alignment horizontal="left" vertical="center" wrapText="1"/>
    </xf>
    <xf numFmtId="0" fontId="0" fillId="0" borderId="1" xfId="0" applyFont="1" applyFill="1" applyBorder="1" applyAlignment="1">
      <alignment horizontal="center" vertical="center" wrapText="1"/>
    </xf>
    <xf numFmtId="0" fontId="0" fillId="0" borderId="0" xfId="0" applyNumberFormat="1" applyFill="1" applyBorder="1" applyAlignment="1">
      <alignment horizontal="center" vertical="center"/>
    </xf>
    <xf numFmtId="0" fontId="0" fillId="0" borderId="1" xfId="0" applyFont="1" applyFill="1" applyBorder="1" applyAlignment="1">
      <alignment horizontal="center" vertical="center"/>
    </xf>
    <xf numFmtId="0" fontId="0" fillId="0" borderId="2" xfId="0" applyNumberFormat="1" applyFill="1" applyBorder="1" applyAlignment="1">
      <alignment horizontal="center" vertical="center"/>
    </xf>
    <xf numFmtId="0" fontId="0" fillId="0" borderId="2" xfId="0" applyFill="1" applyBorder="1" applyAlignment="1">
      <alignment vertical="center" wrapText="1"/>
    </xf>
    <xf numFmtId="0" fontId="0" fillId="0" borderId="2" xfId="0" applyFill="1" applyBorder="1" applyAlignment="1">
      <alignment horizontal="left" vertical="center" wrapText="1"/>
    </xf>
    <xf numFmtId="0" fontId="0" fillId="0" borderId="2" xfId="0" applyFont="1" applyFill="1" applyBorder="1" applyAlignment="1">
      <alignment horizontal="center" vertical="center" wrapText="1"/>
    </xf>
    <xf numFmtId="0" fontId="0" fillId="0" borderId="0" xfId="0" applyNumberFormat="1" applyFill="1" applyAlignment="1">
      <alignment horizontal="center" vertical="center"/>
    </xf>
    <xf numFmtId="0" fontId="0" fillId="0" borderId="0" xfId="0" applyFill="1" applyAlignment="1">
      <alignment horizontal="left" vertical="center" wrapText="1"/>
    </xf>
    <xf numFmtId="0" fontId="4" fillId="0" borderId="11" xfId="0" applyNumberFormat="1" applyFont="1" applyFill="1" applyBorder="1" applyAlignment="1">
      <alignment horizontal="center" vertical="center"/>
    </xf>
    <xf numFmtId="0" fontId="4" fillId="0" borderId="3" xfId="0" applyFont="1" applyFill="1" applyBorder="1" applyAlignment="1">
      <alignment vertical="center" wrapText="1"/>
    </xf>
    <xf numFmtId="0" fontId="4" fillId="0" borderId="3" xfId="0" applyFont="1" applyFill="1" applyBorder="1" applyAlignment="1">
      <alignment horizontal="left" vertical="center" wrapText="1"/>
    </xf>
    <xf numFmtId="0" fontId="0" fillId="0" borderId="11" xfId="0" applyFont="1" applyFill="1" applyBorder="1" applyAlignment="1">
      <alignment horizontal="center" vertical="center"/>
    </xf>
    <xf numFmtId="0" fontId="4" fillId="0" borderId="18" xfId="0" applyNumberFormat="1" applyFont="1" applyFill="1" applyBorder="1" applyAlignment="1">
      <alignment horizontal="center" vertical="center"/>
    </xf>
    <xf numFmtId="0" fontId="4" fillId="0" borderId="4" xfId="0" applyFont="1" applyFill="1" applyBorder="1" applyAlignment="1">
      <alignment vertical="center" wrapText="1"/>
    </xf>
    <xf numFmtId="0" fontId="4" fillId="0" borderId="4" xfId="0" applyFont="1" applyFill="1" applyBorder="1" applyAlignment="1">
      <alignment horizontal="left" vertical="center" wrapText="1"/>
    </xf>
    <xf numFmtId="0" fontId="0" fillId="0" borderId="12" xfId="0" applyFont="1" applyFill="1" applyBorder="1" applyAlignment="1">
      <alignment horizontal="center" vertical="center" wrapText="1"/>
    </xf>
    <xf numFmtId="0" fontId="4" fillId="0" borderId="19" xfId="0" applyNumberFormat="1" applyFont="1" applyFill="1" applyBorder="1" applyAlignment="1">
      <alignment horizontal="center" vertical="center"/>
    </xf>
    <xf numFmtId="0" fontId="4" fillId="0" borderId="5" xfId="0" applyFont="1" applyFill="1" applyBorder="1" applyAlignment="1">
      <alignment vertical="center" wrapText="1"/>
    </xf>
    <xf numFmtId="0" fontId="4" fillId="0" borderId="5" xfId="0" applyFont="1" applyFill="1" applyBorder="1" applyAlignment="1">
      <alignment horizontal="left" vertical="center" wrapText="1"/>
    </xf>
    <xf numFmtId="0" fontId="0" fillId="0" borderId="13" xfId="0" applyFont="1" applyFill="1" applyBorder="1" applyAlignment="1">
      <alignment horizontal="center" vertical="center" wrapText="1"/>
    </xf>
    <xf numFmtId="0" fontId="4" fillId="0" borderId="20" xfId="0" applyNumberFormat="1" applyFont="1" applyFill="1" applyBorder="1" applyAlignment="1">
      <alignment horizontal="center" vertical="center"/>
    </xf>
    <xf numFmtId="0" fontId="4" fillId="0" borderId="6" xfId="0" applyFont="1" applyFill="1" applyBorder="1" applyAlignment="1">
      <alignment vertical="center" wrapText="1"/>
    </xf>
    <xf numFmtId="0" fontId="4" fillId="0" borderId="6" xfId="0" applyFont="1" applyFill="1" applyBorder="1" applyAlignment="1">
      <alignment horizontal="left" vertical="center" wrapText="1"/>
    </xf>
    <xf numFmtId="0" fontId="0" fillId="0" borderId="14" xfId="0" applyFont="1" applyFill="1" applyBorder="1" applyAlignment="1">
      <alignment horizontal="center" vertical="center" wrapText="1"/>
    </xf>
    <xf numFmtId="0" fontId="0" fillId="0" borderId="18" xfId="0" applyFont="1" applyFill="1" applyBorder="1" applyAlignment="1">
      <alignment horizontal="center" vertical="center" wrapText="1"/>
    </xf>
    <xf numFmtId="0" fontId="0" fillId="0" borderId="19" xfId="0" applyFont="1" applyFill="1" applyBorder="1" applyAlignment="1">
      <alignment horizontal="center" vertical="center" wrapText="1"/>
    </xf>
    <xf numFmtId="0" fontId="0" fillId="0" borderId="20" xfId="0" applyFont="1" applyFill="1" applyBorder="1" applyAlignment="1">
      <alignment horizontal="center" vertical="center" wrapText="1"/>
    </xf>
    <xf numFmtId="0" fontId="4" fillId="0" borderId="8" xfId="0" applyFont="1" applyFill="1" applyBorder="1" applyAlignment="1">
      <alignment horizontal="left" vertical="center" wrapText="1"/>
    </xf>
    <xf numFmtId="0" fontId="0" fillId="0" borderId="15" xfId="0" applyFont="1" applyFill="1" applyBorder="1" applyAlignment="1">
      <alignment horizontal="center" vertical="center" wrapText="1"/>
    </xf>
    <xf numFmtId="0" fontId="4" fillId="0" borderId="9" xfId="0" applyFont="1" applyFill="1" applyBorder="1" applyAlignment="1">
      <alignment horizontal="left" vertical="center" wrapText="1"/>
    </xf>
    <xf numFmtId="0" fontId="0" fillId="0" borderId="16" xfId="0" applyFont="1" applyFill="1" applyBorder="1" applyAlignment="1">
      <alignment horizontal="center" vertical="center" wrapText="1"/>
    </xf>
    <xf numFmtId="0" fontId="4" fillId="0" borderId="10" xfId="0" applyFont="1" applyFill="1" applyBorder="1" applyAlignment="1">
      <alignment horizontal="left" vertical="center" wrapText="1"/>
    </xf>
    <xf numFmtId="0" fontId="0" fillId="0" borderId="17" xfId="0" applyFont="1" applyFill="1" applyBorder="1" applyAlignment="1">
      <alignment horizontal="center" vertical="center" wrapText="1"/>
    </xf>
    <xf numFmtId="0" fontId="0" fillId="0" borderId="15" xfId="0" applyFont="1" applyFill="1" applyBorder="1" applyAlignment="1">
      <alignment horizontal="center" vertical="center"/>
    </xf>
    <xf numFmtId="0" fontId="0" fillId="0" borderId="16" xfId="0" applyFont="1" applyFill="1" applyBorder="1" applyAlignment="1">
      <alignment horizontal="center" vertical="center"/>
    </xf>
    <xf numFmtId="0" fontId="0" fillId="0" borderId="17" xfId="0" applyFont="1" applyFill="1" applyBorder="1" applyAlignment="1">
      <alignment horizontal="center" vertical="center"/>
    </xf>
    <xf numFmtId="0" fontId="4" fillId="0" borderId="7" xfId="0" applyFont="1" applyFill="1" applyBorder="1" applyAlignment="1">
      <alignment horizontal="left" vertical="center" wrapText="1"/>
    </xf>
    <xf numFmtId="0" fontId="0" fillId="0" borderId="11" xfId="0" applyFont="1" applyFill="1" applyBorder="1" applyAlignment="1">
      <alignment vertical="center"/>
    </xf>
    <xf numFmtId="0" fontId="4" fillId="0" borderId="4" xfId="0" applyNumberFormat="1" applyFont="1" applyFill="1" applyBorder="1" applyAlignment="1">
      <alignment vertical="center" wrapText="1"/>
    </xf>
    <xf numFmtId="0" fontId="4" fillId="0" borderId="8" xfId="0" applyNumberFormat="1" applyFont="1" applyFill="1" applyBorder="1" applyAlignment="1">
      <alignment horizontal="left" vertical="center" wrapText="1"/>
    </xf>
    <xf numFmtId="0" fontId="4" fillId="0" borderId="5" xfId="0" applyNumberFormat="1" applyFont="1" applyFill="1" applyBorder="1" applyAlignment="1">
      <alignment vertical="center" wrapText="1"/>
    </xf>
    <xf numFmtId="0" fontId="4" fillId="0" borderId="9" xfId="0" applyNumberFormat="1" applyFont="1" applyFill="1" applyBorder="1" applyAlignment="1">
      <alignment horizontal="left" vertical="center" wrapText="1"/>
    </xf>
    <xf numFmtId="0" fontId="0" fillId="0" borderId="19" xfId="0" applyFill="1" applyBorder="1" applyAlignment="1">
      <alignment horizontal="center" vertical="center"/>
    </xf>
    <xf numFmtId="0" fontId="0" fillId="0" borderId="5" xfId="0" applyFill="1" applyBorder="1" applyAlignment="1">
      <alignment vertical="center" wrapText="1"/>
    </xf>
    <xf numFmtId="0" fontId="0" fillId="0" borderId="9" xfId="0" applyFill="1" applyBorder="1" applyAlignment="1">
      <alignment horizontal="left" vertical="center" wrapText="1"/>
    </xf>
    <xf numFmtId="0" fontId="0" fillId="0" borderId="20" xfId="0" applyFill="1" applyBorder="1" applyAlignment="1">
      <alignment horizontal="center" vertical="center"/>
    </xf>
    <xf numFmtId="0" fontId="0" fillId="0" borderId="6" xfId="0" applyFill="1" applyBorder="1" applyAlignment="1">
      <alignment vertical="center" wrapText="1"/>
    </xf>
    <xf numFmtId="0" fontId="0" fillId="0" borderId="10" xfId="0" applyFill="1" applyBorder="1" applyAlignment="1">
      <alignment horizontal="left" vertical="center" wrapText="1"/>
    </xf>
    <xf numFmtId="0" fontId="4" fillId="0" borderId="1" xfId="0" applyFont="1" applyFill="1" applyBorder="1" applyAlignment="1">
      <alignment horizontal="left" vertical="center" wrapText="1"/>
    </xf>
    <xf numFmtId="0" fontId="4" fillId="0" borderId="17" xfId="0" applyNumberFormat="1" applyFont="1" applyFill="1" applyBorder="1" applyAlignment="1">
      <alignment horizontal="center" vertical="center"/>
    </xf>
    <xf numFmtId="0" fontId="4" fillId="0" borderId="1" xfId="0" applyFont="1" applyFill="1" applyBorder="1" applyAlignment="1">
      <alignment vertical="center" wrapText="1"/>
    </xf>
    <xf numFmtId="0" fontId="0" fillId="0" borderId="17" xfId="0" applyNumberFormat="1" applyFill="1" applyBorder="1" applyAlignment="1">
      <alignment horizontal="center" vertical="center"/>
    </xf>
    <xf numFmtId="0" fontId="0" fillId="0" borderId="18" xfId="0" applyNumberFormat="1" applyFill="1" applyBorder="1" applyAlignment="1">
      <alignment horizontal="center" vertical="center"/>
    </xf>
    <xf numFmtId="0" fontId="0" fillId="0" borderId="4" xfId="0" applyFill="1" applyBorder="1" applyAlignment="1">
      <alignment vertical="center" wrapText="1"/>
    </xf>
    <xf numFmtId="0" fontId="0" fillId="0" borderId="8" xfId="0" applyFill="1" applyBorder="1" applyAlignment="1">
      <alignment horizontal="left" vertical="center" wrapText="1"/>
    </xf>
    <xf numFmtId="0" fontId="0" fillId="0" borderId="19" xfId="0" applyNumberFormat="1" applyFill="1" applyBorder="1" applyAlignment="1">
      <alignment horizontal="center" vertical="center"/>
    </xf>
    <xf numFmtId="0" fontId="2" fillId="0" borderId="0" xfId="0" applyFont="1" applyFill="1" applyAlignment="1">
      <alignment vertical="center"/>
    </xf>
    <xf numFmtId="0" fontId="2" fillId="0" borderId="0" xfId="0" applyFont="1" applyFill="1" applyAlignment="1">
      <alignment vertical="center" wrapText="1"/>
    </xf>
    <xf numFmtId="0" fontId="0" fillId="0" borderId="2" xfId="0" applyFont="1" applyFill="1" applyBorder="1" applyAlignment="1">
      <alignment horizontal="center" vertical="center"/>
    </xf>
    <xf numFmtId="0" fontId="0" fillId="0" borderId="0" xfId="0" applyFill="1" applyBorder="1" applyAlignment="1">
      <alignment wrapText="1"/>
    </xf>
    <xf numFmtId="0" fontId="0" fillId="0" borderId="11" xfId="0" applyFill="1" applyBorder="1" applyAlignment="1">
      <alignment horizontal="center" vertical="center"/>
    </xf>
    <xf numFmtId="0" fontId="0" fillId="0" borderId="11" xfId="0" applyFill="1" applyBorder="1" applyAlignment="1">
      <alignment vertical="center"/>
    </xf>
    <xf numFmtId="0" fontId="0" fillId="0" borderId="3" xfId="0" applyFill="1" applyBorder="1" applyAlignment="1">
      <alignment vertical="center" wrapText="1"/>
    </xf>
    <xf numFmtId="0" fontId="0" fillId="0" borderId="3" xfId="0" applyFont="1" applyFill="1" applyBorder="1" applyAlignment="1">
      <alignment horizontal="center" vertical="center" wrapText="1"/>
    </xf>
    <xf numFmtId="0" fontId="0" fillId="0" borderId="18" xfId="0" applyFill="1" applyBorder="1" applyAlignment="1">
      <alignment horizontal="center" vertical="center"/>
    </xf>
    <xf numFmtId="0" fontId="0" fillId="0" borderId="18" xfId="0" applyFill="1" applyBorder="1" applyAlignment="1">
      <alignment vertical="center"/>
    </xf>
    <xf numFmtId="0" fontId="0" fillId="0" borderId="8" xfId="0" applyFill="1" applyBorder="1" applyAlignment="1">
      <alignment vertical="center" wrapText="1"/>
    </xf>
    <xf numFmtId="0" fontId="0" fillId="0" borderId="19" xfId="0" applyFill="1" applyBorder="1" applyAlignment="1">
      <alignment vertical="center"/>
    </xf>
    <xf numFmtId="0" fontId="0" fillId="0" borderId="9" xfId="0" applyFill="1" applyBorder="1" applyAlignment="1">
      <alignment vertical="center" wrapText="1"/>
    </xf>
    <xf numFmtId="0" fontId="0" fillId="0" borderId="20" xfId="0" applyFill="1" applyBorder="1" applyAlignment="1">
      <alignment vertical="center"/>
    </xf>
    <xf numFmtId="0" fontId="0" fillId="0" borderId="10" xfId="0" applyFill="1" applyBorder="1" applyAlignment="1">
      <alignment vertical="center" wrapText="1"/>
    </xf>
    <xf numFmtId="0" fontId="0" fillId="0" borderId="17" xfId="0" applyFill="1" applyBorder="1" applyAlignment="1">
      <alignment horizontal="center" vertical="center"/>
    </xf>
    <xf numFmtId="0" fontId="0" fillId="0" borderId="17" xfId="0" applyFill="1" applyBorder="1" applyAlignment="1">
      <alignment vertical="center"/>
    </xf>
    <xf numFmtId="0" fontId="0" fillId="0" borderId="11" xfId="0" applyFont="1" applyFill="1" applyBorder="1" applyAlignment="1">
      <alignment horizontal="center" vertical="center" wrapText="1"/>
    </xf>
    <xf numFmtId="0" fontId="2" fillId="0" borderId="0" xfId="0" applyFont="1" applyFill="1" applyAlignment="1">
      <alignment vertical="top"/>
    </xf>
    <xf numFmtId="0" fontId="2" fillId="0" borderId="0" xfId="0" applyFont="1" applyFill="1" applyAlignment="1">
      <alignment horizontal="center" vertical="top"/>
    </xf>
    <xf numFmtId="49" fontId="2" fillId="0" borderId="0" xfId="0" applyNumberFormat="1" applyFont="1" applyFill="1"/>
    <xf numFmtId="49" fontId="0" fillId="0" borderId="0" xfId="0" applyNumberFormat="1" applyFill="1"/>
    <xf numFmtId="0" fontId="0" fillId="0" borderId="0" xfId="0" applyFill="1" applyBorder="1" applyAlignment="1">
      <alignment horizontal="center"/>
    </xf>
    <xf numFmtId="0" fontId="0" fillId="0" borderId="0" xfId="0" applyFill="1" applyAlignment="1">
      <alignment wrapText="1"/>
    </xf>
    <xf numFmtId="0" fontId="0" fillId="0" borderId="1" xfId="0" applyFill="1" applyBorder="1"/>
    <xf numFmtId="0" fontId="12" fillId="0" borderId="0" xfId="0" applyFont="1" applyFill="1" applyAlignment="1">
      <alignment horizontal="center" vertical="center"/>
    </xf>
    <xf numFmtId="0" fontId="12" fillId="0" borderId="0" xfId="0" applyFont="1" applyFill="1" applyBorder="1" applyAlignment="1">
      <alignment horizontal="center" vertical="center"/>
    </xf>
  </cellXfs>
  <cellStyles count="6">
    <cellStyle name="Comma" xfId="2" builtinId="3"/>
    <cellStyle name="Excel Built-in Normal" xfId="4" xr:uid="{00000000-0005-0000-0000-000001000000}"/>
    <cellStyle name="Hyperlink" xfId="1" builtinId="8"/>
    <cellStyle name="Normal" xfId="0" builtinId="0"/>
    <cellStyle name="Normal 2" xfId="3" xr:uid="{00000000-0005-0000-0000-000004000000}"/>
    <cellStyle name="Per cent" xfId="5" builtinId="5"/>
  </cellStyles>
  <dxfs count="495">
    <dxf>
      <font>
        <color theme="0" tint="-0.24994659260841701"/>
      </font>
    </dxf>
    <dxf>
      <font>
        <color theme="0" tint="-0.24994659260841701"/>
      </font>
    </dxf>
    <dxf>
      <font>
        <color theme="0" tint="-0.24994659260841701"/>
      </font>
    </dxf>
    <dxf>
      <font>
        <color theme="0" tint="-0.24994659260841701"/>
      </font>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24994659260841701"/>
      </font>
    </dxf>
    <dxf>
      <font>
        <color theme="0" tint="-0.24994659260841701"/>
      </font>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dxf>
    <dxf>
      <font>
        <color theme="0" tint="-4.9989318521683403E-2"/>
      </font>
    </dxf>
    <dxf>
      <font>
        <color theme="0" tint="-0.24994659260841701"/>
      </font>
    </dxf>
    <dxf>
      <font>
        <color theme="0" tint="-0.14996795556505021"/>
      </font>
      <fill>
        <patternFill patternType="none">
          <bgColor auto="1"/>
        </patternFill>
      </fill>
    </dxf>
    <dxf>
      <font>
        <color theme="0" tint="-4.9989318521683403E-2"/>
      </font>
    </dxf>
    <dxf>
      <font>
        <color theme="0" tint="-4.9989318521683403E-2"/>
      </font>
    </dxf>
    <dxf>
      <font>
        <color theme="0" tint="-0.24994659260841701"/>
      </font>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dxf>
    <dxf>
      <font>
        <color theme="0" tint="-0.14996795556505021"/>
      </font>
      <fill>
        <patternFill patternType="none">
          <bgColor auto="1"/>
        </patternFill>
      </fill>
    </dxf>
    <dxf>
      <font>
        <color theme="0" tint="-0.14996795556505021"/>
      </font>
    </dxf>
    <dxf>
      <font>
        <color theme="0" tint="-0.14996795556505021"/>
      </font>
    </dxf>
    <dxf>
      <font>
        <color theme="0" tint="-0.14996795556505021"/>
      </font>
    </dxf>
    <dxf>
      <font>
        <color theme="0" tint="-0.14996795556505021"/>
      </font>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24994659260841701"/>
      </font>
    </dxf>
    <dxf>
      <font>
        <color theme="0" tint="-0.2499465926084170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14996795556505021"/>
      </font>
    </dxf>
    <dxf>
      <font>
        <color theme="0" tint="-0.24994659260841701"/>
      </font>
    </dxf>
    <dxf>
      <font>
        <color theme="0" tint="-0.14996795556505021"/>
      </font>
    </dxf>
    <dxf>
      <font>
        <color theme="0" tint="-0.24994659260841701"/>
      </font>
    </dxf>
    <dxf>
      <font>
        <color theme="0" tint="-0.14996795556505021"/>
      </font>
    </dxf>
    <dxf>
      <font>
        <color theme="0" tint="-0.14996795556505021"/>
      </font>
      <fill>
        <patternFill patternType="none">
          <bgColor auto="1"/>
        </patternFill>
      </fill>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14996795556505021"/>
      </font>
      <fill>
        <patternFill patternType="none">
          <bgColor auto="1"/>
        </patternFill>
      </fill>
    </dxf>
    <dxf>
      <font>
        <color theme="0" tint="-0.24994659260841701"/>
      </font>
    </dxf>
    <dxf>
      <font>
        <color theme="0" tint="-0.14996795556505021"/>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cid:image001.jpg@01D57AB7.43F289F0" TargetMode="External"/><Relationship Id="rId1" Type="http://schemas.openxmlformats.org/officeDocument/2006/relationships/image" Target="../media/image1.jpeg"/><Relationship Id="rId4" Type="http://schemas.openxmlformats.org/officeDocument/2006/relationships/image" Target="cid:image002.jpg@01D57AB7.43F289F0" TargetMode="External"/></Relationships>
</file>

<file path=xl/drawings/drawing1.xml><?xml version="1.0" encoding="utf-8"?>
<xdr:wsDr xmlns:xdr="http://schemas.openxmlformats.org/drawingml/2006/spreadsheetDrawing" xmlns:a="http://schemas.openxmlformats.org/drawingml/2006/main">
  <xdr:twoCellAnchor>
    <xdr:from>
      <xdr:col>0</xdr:col>
      <xdr:colOff>126999</xdr:colOff>
      <xdr:row>30</xdr:row>
      <xdr:rowOff>140758</xdr:rowOff>
    </xdr:from>
    <xdr:to>
      <xdr:col>2</xdr:col>
      <xdr:colOff>3447355</xdr:colOff>
      <xdr:row>36</xdr:row>
      <xdr:rowOff>52917</xdr:rowOff>
    </xdr:to>
    <xdr:pic>
      <xdr:nvPicPr>
        <xdr:cNvPr id="2" name="Picture 1" descr="cid:image001.jpg@01D57AB7.43F289F0">
          <a:extLst>
            <a:ext uri="{FF2B5EF4-FFF2-40B4-BE49-F238E27FC236}">
              <a16:creationId xmlns:a16="http://schemas.microsoft.com/office/drawing/2014/main" id="{13494BAE-019F-4317-9BC0-529176FD012F}"/>
            </a:ext>
          </a:extLst>
        </xdr:cNvPr>
        <xdr:cNvPicPr>
          <a:picLocks noChangeAspect="1" noChangeArrowheads="1"/>
        </xdr:cNvPicPr>
      </xdr:nvPicPr>
      <xdr:blipFill>
        <a:blip xmlns:r="http://schemas.openxmlformats.org/officeDocument/2006/relationships" r:embed="rId1" r:link="rId2">
          <a:extLst>
            <a:ext uri="{28A0092B-C50C-407E-A947-70E740481C1C}">
              <a14:useLocalDpi xmlns:a14="http://schemas.microsoft.com/office/drawing/2010/main" val="0"/>
            </a:ext>
          </a:extLst>
        </a:blip>
        <a:srcRect/>
        <a:stretch>
          <a:fillRect/>
        </a:stretch>
      </xdr:blipFill>
      <xdr:spPr bwMode="auto">
        <a:xfrm>
          <a:off x="126999" y="5538258"/>
          <a:ext cx="4505689" cy="99165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116417</xdr:colOff>
      <xdr:row>39</xdr:row>
      <xdr:rowOff>81492</xdr:rowOff>
    </xdr:from>
    <xdr:to>
      <xdr:col>2</xdr:col>
      <xdr:colOff>3313642</xdr:colOff>
      <xdr:row>47</xdr:row>
      <xdr:rowOff>44450</xdr:rowOff>
    </xdr:to>
    <xdr:pic>
      <xdr:nvPicPr>
        <xdr:cNvPr id="3" name="Picture 1" descr="cid:image002.jpg@01D57AB7.43F289F0">
          <a:extLst>
            <a:ext uri="{FF2B5EF4-FFF2-40B4-BE49-F238E27FC236}">
              <a16:creationId xmlns:a16="http://schemas.microsoft.com/office/drawing/2014/main" id="{924544B4-78FA-4126-9E70-A9E638049910}"/>
            </a:ext>
          </a:extLst>
        </xdr:cNvPr>
        <xdr:cNvPicPr>
          <a:picLocks noChangeAspect="1" noChangeArrowheads="1"/>
        </xdr:cNvPicPr>
      </xdr:nvPicPr>
      <xdr:blipFill>
        <a:blip xmlns:r="http://schemas.openxmlformats.org/officeDocument/2006/relationships" r:embed="rId3" r:link="rId4">
          <a:extLst>
            <a:ext uri="{28A0092B-C50C-407E-A947-70E740481C1C}">
              <a14:useLocalDpi xmlns:a14="http://schemas.microsoft.com/office/drawing/2010/main" val="0"/>
            </a:ext>
          </a:extLst>
        </a:blip>
        <a:srcRect/>
        <a:stretch>
          <a:fillRect/>
        </a:stretch>
      </xdr:blipFill>
      <xdr:spPr bwMode="auto">
        <a:xfrm>
          <a:off x="116417" y="7098242"/>
          <a:ext cx="4382558" cy="140229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printerSettings" Target="../printerSettings/printerSettings12.bin"/><Relationship Id="rId2" Type="http://schemas.openxmlformats.org/officeDocument/2006/relationships/hyperlink" Target="https://www.mvn.usace.army.mil/Portals/56/docs/PD/Donaldsv-Gulf.pdf" TargetMode="External"/><Relationship Id="rId1" Type="http://schemas.openxmlformats.org/officeDocument/2006/relationships/hyperlink" Target="https://www.hsdl.org/?view&amp;did=480580" TargetMode="External"/><Relationship Id="rId4" Type="http://schemas.openxmlformats.org/officeDocument/2006/relationships/drawing" Target="../drawings/drawing1.x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B2:C39"/>
  <sheetViews>
    <sheetView zoomScale="120" zoomScaleNormal="120" workbookViewId="0">
      <selection activeCell="E35" sqref="E35"/>
    </sheetView>
  </sheetViews>
  <sheetFormatPr baseColWidth="10" defaultColWidth="8.83203125" defaultRowHeight="15" x14ac:dyDescent="0.2"/>
  <cols>
    <col min="1" max="1" width="1.5" customWidth="1"/>
  </cols>
  <sheetData>
    <row r="2" spans="2:3" ht="26" x14ac:dyDescent="0.3">
      <c r="B2" s="46" t="s">
        <v>2342</v>
      </c>
    </row>
    <row r="4" spans="2:3" x14ac:dyDescent="0.2">
      <c r="B4" s="1" t="s">
        <v>2343</v>
      </c>
      <c r="C4" s="83" t="s">
        <v>5630</v>
      </c>
    </row>
    <row r="6" spans="2:3" x14ac:dyDescent="0.2">
      <c r="B6" s="5" t="s">
        <v>5631</v>
      </c>
    </row>
    <row r="7" spans="2:3" x14ac:dyDescent="0.2">
      <c r="B7" s="5"/>
    </row>
    <row r="8" spans="2:3" x14ac:dyDescent="0.2">
      <c r="B8" s="7" t="s">
        <v>5633</v>
      </c>
    </row>
    <row r="10" spans="2:3" x14ac:dyDescent="0.2">
      <c r="B10" t="s">
        <v>5632</v>
      </c>
      <c r="C10" s="68"/>
    </row>
    <row r="12" spans="2:3" x14ac:dyDescent="0.2">
      <c r="B12" t="s">
        <v>5634</v>
      </c>
    </row>
    <row r="14" spans="2:3" x14ac:dyDescent="0.2">
      <c r="B14" t="s">
        <v>5635</v>
      </c>
    </row>
    <row r="16" spans="2:3" x14ac:dyDescent="0.2">
      <c r="B16" t="s">
        <v>5636</v>
      </c>
    </row>
    <row r="28" spans="3:3" x14ac:dyDescent="0.2">
      <c r="C28" s="68"/>
    </row>
    <row r="32" spans="3:3" x14ac:dyDescent="0.2">
      <c r="C32" s="68"/>
    </row>
    <row r="33" spans="2:3" x14ac:dyDescent="0.2">
      <c r="C33" s="68"/>
    </row>
    <row r="39" spans="2:3" x14ac:dyDescent="0.2">
      <c r="B39" s="1"/>
    </row>
  </sheetData>
  <pageMargins left="0.70866141732283472" right="0.70866141732283472" top="0.74803149606299213" bottom="0.74803149606299213" header="0.31496062992125984" footer="0.31496062992125984"/>
  <pageSetup paperSize="9" scale="78"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3"/>
  </sheetPr>
  <dimension ref="A1:E1450"/>
  <sheetViews>
    <sheetView zoomScale="110" zoomScaleNormal="110" workbookViewId="0"/>
  </sheetViews>
  <sheetFormatPr baseColWidth="10" defaultColWidth="8.6640625" defaultRowHeight="15" x14ac:dyDescent="0.2"/>
  <cols>
    <col min="1" max="1" width="11.5" style="3" bestFit="1" customWidth="1"/>
    <col min="2" max="2" width="14.5" style="3" bestFit="1" customWidth="1"/>
    <col min="3" max="3" width="12.1640625" style="176" bestFit="1" customWidth="1"/>
    <col min="4" max="4" width="49.1640625" style="3" bestFit="1" customWidth="1"/>
    <col min="5" max="5" width="22.33203125" style="3" bestFit="1" customWidth="1"/>
    <col min="6" max="16384" width="8.6640625" style="3"/>
  </cols>
  <sheetData>
    <row r="1" spans="1:5" x14ac:dyDescent="0.2">
      <c r="A1" s="5" t="s">
        <v>4778</v>
      </c>
      <c r="B1" s="5" t="s">
        <v>431</v>
      </c>
      <c r="C1" s="175" t="s">
        <v>356</v>
      </c>
      <c r="D1" s="5" t="s">
        <v>357</v>
      </c>
      <c r="E1" s="5" t="s">
        <v>2965</v>
      </c>
    </row>
    <row r="2" spans="1:5" x14ac:dyDescent="0.2">
      <c r="A2" s="3" t="s">
        <v>356</v>
      </c>
      <c r="B2" s="3" t="s">
        <v>1181</v>
      </c>
      <c r="C2" s="176" t="s">
        <v>4822</v>
      </c>
      <c r="D2" s="3" t="s">
        <v>2966</v>
      </c>
      <c r="E2" s="3" t="s">
        <v>2967</v>
      </c>
    </row>
    <row r="3" spans="1:5" x14ac:dyDescent="0.2">
      <c r="A3" s="3" t="s">
        <v>356</v>
      </c>
      <c r="B3" s="3" t="s">
        <v>1181</v>
      </c>
      <c r="C3" s="176" t="s">
        <v>4823</v>
      </c>
      <c r="D3" s="3" t="s">
        <v>2968</v>
      </c>
      <c r="E3" s="3" t="s">
        <v>2967</v>
      </c>
    </row>
    <row r="4" spans="1:5" x14ac:dyDescent="0.2">
      <c r="A4" s="3" t="s">
        <v>356</v>
      </c>
      <c r="B4" s="3" t="s">
        <v>1181</v>
      </c>
      <c r="C4" s="176" t="s">
        <v>4824</v>
      </c>
      <c r="D4" s="3" t="s">
        <v>2969</v>
      </c>
      <c r="E4" s="3" t="s">
        <v>2967</v>
      </c>
    </row>
    <row r="5" spans="1:5" x14ac:dyDescent="0.2">
      <c r="A5" s="3" t="s">
        <v>356</v>
      </c>
      <c r="B5" s="3" t="s">
        <v>1181</v>
      </c>
      <c r="C5" s="176" t="s">
        <v>4825</v>
      </c>
      <c r="D5" s="3" t="s">
        <v>2970</v>
      </c>
      <c r="E5" s="3" t="s">
        <v>2967</v>
      </c>
    </row>
    <row r="6" spans="1:5" x14ac:dyDescent="0.2">
      <c r="A6" s="3" t="s">
        <v>356</v>
      </c>
      <c r="B6" s="3" t="s">
        <v>1181</v>
      </c>
      <c r="C6" s="176" t="s">
        <v>4826</v>
      </c>
      <c r="D6" s="3" t="s">
        <v>2971</v>
      </c>
      <c r="E6" s="3" t="s">
        <v>2967</v>
      </c>
    </row>
    <row r="7" spans="1:5" x14ac:dyDescent="0.2">
      <c r="A7" s="3" t="s">
        <v>356</v>
      </c>
      <c r="B7" s="3" t="s">
        <v>1181</v>
      </c>
      <c r="C7" s="176" t="s">
        <v>4827</v>
      </c>
      <c r="D7" s="3" t="s">
        <v>2972</v>
      </c>
      <c r="E7" s="3" t="s">
        <v>2967</v>
      </c>
    </row>
    <row r="8" spans="1:5" x14ac:dyDescent="0.2">
      <c r="A8" s="3" t="s">
        <v>356</v>
      </c>
      <c r="B8" s="3" t="s">
        <v>1181</v>
      </c>
      <c r="C8" s="176" t="s">
        <v>4828</v>
      </c>
      <c r="D8" s="3" t="s">
        <v>2973</v>
      </c>
      <c r="E8" s="3" t="s">
        <v>2967</v>
      </c>
    </row>
    <row r="9" spans="1:5" x14ac:dyDescent="0.2">
      <c r="A9" s="3" t="s">
        <v>356</v>
      </c>
      <c r="B9" s="3" t="s">
        <v>1181</v>
      </c>
      <c r="C9" s="176" t="s">
        <v>4829</v>
      </c>
      <c r="D9" s="3" t="s">
        <v>2974</v>
      </c>
      <c r="E9" s="3" t="s">
        <v>2967</v>
      </c>
    </row>
    <row r="10" spans="1:5" x14ac:dyDescent="0.2">
      <c r="A10" s="3" t="s">
        <v>356</v>
      </c>
      <c r="B10" s="3" t="s">
        <v>1181</v>
      </c>
      <c r="C10" s="176" t="s">
        <v>4830</v>
      </c>
      <c r="D10" s="3" t="s">
        <v>2975</v>
      </c>
      <c r="E10" s="3" t="s">
        <v>2967</v>
      </c>
    </row>
    <row r="11" spans="1:5" x14ac:dyDescent="0.2">
      <c r="A11" s="3" t="s">
        <v>356</v>
      </c>
      <c r="B11" s="3" t="s">
        <v>1181</v>
      </c>
      <c r="C11" s="176" t="s">
        <v>4831</v>
      </c>
      <c r="D11" s="3" t="s">
        <v>2976</v>
      </c>
      <c r="E11" s="3" t="s">
        <v>2967</v>
      </c>
    </row>
    <row r="12" spans="1:5" x14ac:dyDescent="0.2">
      <c r="A12" s="3" t="s">
        <v>356</v>
      </c>
      <c r="B12" s="3" t="s">
        <v>1181</v>
      </c>
      <c r="C12" s="176" t="s">
        <v>4832</v>
      </c>
      <c r="D12" s="3" t="s">
        <v>2977</v>
      </c>
      <c r="E12" s="3" t="s">
        <v>2967</v>
      </c>
    </row>
    <row r="13" spans="1:5" x14ac:dyDescent="0.2">
      <c r="A13" s="3" t="s">
        <v>356</v>
      </c>
      <c r="B13" s="3" t="s">
        <v>1181</v>
      </c>
      <c r="C13" s="176" t="s">
        <v>4833</v>
      </c>
      <c r="D13" s="3" t="s">
        <v>2978</v>
      </c>
      <c r="E13" s="3" t="s">
        <v>2967</v>
      </c>
    </row>
    <row r="14" spans="1:5" x14ac:dyDescent="0.2">
      <c r="A14" s="3" t="s">
        <v>356</v>
      </c>
      <c r="B14" s="3" t="s">
        <v>1181</v>
      </c>
      <c r="C14" s="176" t="s">
        <v>4834</v>
      </c>
      <c r="D14" s="3" t="s">
        <v>2979</v>
      </c>
      <c r="E14" s="3" t="s">
        <v>2967</v>
      </c>
    </row>
    <row r="15" spans="1:5" x14ac:dyDescent="0.2">
      <c r="A15" s="3" t="s">
        <v>356</v>
      </c>
      <c r="B15" s="3" t="s">
        <v>1181</v>
      </c>
      <c r="C15" s="176" t="s">
        <v>4835</v>
      </c>
      <c r="D15" s="3" t="s">
        <v>2980</v>
      </c>
      <c r="E15" s="3" t="s">
        <v>2967</v>
      </c>
    </row>
    <row r="16" spans="1:5" x14ac:dyDescent="0.2">
      <c r="A16" s="3" t="s">
        <v>356</v>
      </c>
      <c r="B16" s="3" t="s">
        <v>1181</v>
      </c>
      <c r="C16" s="176" t="s">
        <v>4836</v>
      </c>
      <c r="D16" s="3" t="s">
        <v>2981</v>
      </c>
      <c r="E16" s="3" t="s">
        <v>2967</v>
      </c>
    </row>
    <row r="17" spans="1:5" x14ac:dyDescent="0.2">
      <c r="A17" s="3" t="s">
        <v>356</v>
      </c>
      <c r="B17" s="3" t="s">
        <v>1181</v>
      </c>
      <c r="C17" s="176" t="s">
        <v>4837</v>
      </c>
      <c r="D17" s="3" t="s">
        <v>2982</v>
      </c>
      <c r="E17" s="3" t="s">
        <v>2967</v>
      </c>
    </row>
    <row r="18" spans="1:5" x14ac:dyDescent="0.2">
      <c r="A18" s="3" t="s">
        <v>356</v>
      </c>
      <c r="B18" s="3" t="s">
        <v>1181</v>
      </c>
      <c r="C18" s="176" t="s">
        <v>4838</v>
      </c>
      <c r="D18" s="3" t="s">
        <v>2983</v>
      </c>
      <c r="E18" s="3" t="s">
        <v>2967</v>
      </c>
    </row>
    <row r="19" spans="1:5" x14ac:dyDescent="0.2">
      <c r="A19" s="3" t="s">
        <v>356</v>
      </c>
      <c r="B19" s="3" t="s">
        <v>1181</v>
      </c>
      <c r="C19" s="176" t="s">
        <v>4839</v>
      </c>
      <c r="D19" s="3" t="s">
        <v>2984</v>
      </c>
      <c r="E19" s="3" t="s">
        <v>2967</v>
      </c>
    </row>
    <row r="20" spans="1:5" x14ac:dyDescent="0.2">
      <c r="A20" s="3" t="s">
        <v>356</v>
      </c>
      <c r="B20" s="3" t="s">
        <v>1181</v>
      </c>
      <c r="C20" s="176" t="s">
        <v>4840</v>
      </c>
      <c r="D20" s="3" t="s">
        <v>2985</v>
      </c>
      <c r="E20" s="3" t="s">
        <v>2967</v>
      </c>
    </row>
    <row r="21" spans="1:5" x14ac:dyDescent="0.2">
      <c r="A21" s="3" t="s">
        <v>356</v>
      </c>
      <c r="B21" s="3" t="s">
        <v>1181</v>
      </c>
      <c r="C21" s="176" t="s">
        <v>4841</v>
      </c>
      <c r="D21" s="3" t="s">
        <v>2986</v>
      </c>
      <c r="E21" s="3" t="s">
        <v>2967</v>
      </c>
    </row>
    <row r="22" spans="1:5" x14ac:dyDescent="0.2">
      <c r="A22" s="3" t="s">
        <v>356</v>
      </c>
      <c r="B22" s="3" t="s">
        <v>1181</v>
      </c>
      <c r="C22" s="176" t="s">
        <v>4842</v>
      </c>
      <c r="D22" s="3" t="s">
        <v>2987</v>
      </c>
      <c r="E22" s="3" t="s">
        <v>2967</v>
      </c>
    </row>
    <row r="23" spans="1:5" x14ac:dyDescent="0.2">
      <c r="A23" s="3" t="s">
        <v>356</v>
      </c>
      <c r="B23" s="3" t="s">
        <v>1181</v>
      </c>
      <c r="C23" s="176" t="s">
        <v>4843</v>
      </c>
      <c r="D23" s="3" t="s">
        <v>2988</v>
      </c>
      <c r="E23" s="3" t="s">
        <v>2967</v>
      </c>
    </row>
    <row r="24" spans="1:5" x14ac:dyDescent="0.2">
      <c r="A24" s="3" t="s">
        <v>356</v>
      </c>
      <c r="B24" s="3" t="s">
        <v>1181</v>
      </c>
      <c r="C24" s="176" t="s">
        <v>4844</v>
      </c>
      <c r="D24" s="3" t="s">
        <v>2989</v>
      </c>
      <c r="E24" s="3" t="s">
        <v>2967</v>
      </c>
    </row>
    <row r="25" spans="1:5" x14ac:dyDescent="0.2">
      <c r="A25" s="3" t="s">
        <v>356</v>
      </c>
      <c r="B25" s="3" t="s">
        <v>1181</v>
      </c>
      <c r="C25" s="176" t="s">
        <v>4845</v>
      </c>
      <c r="D25" s="3" t="s">
        <v>2990</v>
      </c>
      <c r="E25" s="3" t="s">
        <v>2967</v>
      </c>
    </row>
    <row r="26" spans="1:5" x14ac:dyDescent="0.2">
      <c r="A26" s="3" t="s">
        <v>356</v>
      </c>
      <c r="B26" s="3" t="s">
        <v>1181</v>
      </c>
      <c r="C26" s="176" t="s">
        <v>4846</v>
      </c>
      <c r="D26" s="3" t="s">
        <v>2991</v>
      </c>
      <c r="E26" s="3" t="s">
        <v>2967</v>
      </c>
    </row>
    <row r="27" spans="1:5" x14ac:dyDescent="0.2">
      <c r="A27" s="3" t="s">
        <v>356</v>
      </c>
      <c r="B27" s="3" t="s">
        <v>1181</v>
      </c>
      <c r="C27" s="176" t="s">
        <v>4847</v>
      </c>
      <c r="D27" s="3" t="s">
        <v>2992</v>
      </c>
      <c r="E27" s="3" t="s">
        <v>2967</v>
      </c>
    </row>
    <row r="28" spans="1:5" x14ac:dyDescent="0.2">
      <c r="A28" s="3" t="s">
        <v>356</v>
      </c>
      <c r="B28" s="3" t="s">
        <v>1181</v>
      </c>
      <c r="C28" s="176" t="s">
        <v>4848</v>
      </c>
      <c r="D28" s="3" t="s">
        <v>2993</v>
      </c>
      <c r="E28" s="3" t="s">
        <v>2967</v>
      </c>
    </row>
    <row r="29" spans="1:5" x14ac:dyDescent="0.2">
      <c r="A29" s="3" t="s">
        <v>356</v>
      </c>
      <c r="B29" s="3" t="s">
        <v>1181</v>
      </c>
      <c r="C29" s="176" t="s">
        <v>4849</v>
      </c>
      <c r="D29" s="3" t="s">
        <v>2994</v>
      </c>
      <c r="E29" s="3" t="s">
        <v>2967</v>
      </c>
    </row>
    <row r="30" spans="1:5" x14ac:dyDescent="0.2">
      <c r="A30" s="3" t="s">
        <v>356</v>
      </c>
      <c r="B30" s="3" t="s">
        <v>1181</v>
      </c>
      <c r="C30" s="176" t="s">
        <v>4850</v>
      </c>
      <c r="D30" s="3" t="s">
        <v>2995</v>
      </c>
      <c r="E30" s="3" t="s">
        <v>2967</v>
      </c>
    </row>
    <row r="31" spans="1:5" x14ac:dyDescent="0.2">
      <c r="A31" s="3" t="s">
        <v>356</v>
      </c>
      <c r="B31" s="3" t="s">
        <v>1181</v>
      </c>
      <c r="C31" s="176" t="s">
        <v>4851</v>
      </c>
      <c r="D31" s="3" t="s">
        <v>2996</v>
      </c>
      <c r="E31" s="3" t="s">
        <v>2967</v>
      </c>
    </row>
    <row r="32" spans="1:5" x14ac:dyDescent="0.2">
      <c r="A32" s="3" t="s">
        <v>356</v>
      </c>
      <c r="B32" s="3" t="s">
        <v>1181</v>
      </c>
      <c r="C32" s="176" t="s">
        <v>4852</v>
      </c>
      <c r="D32" s="3" t="s">
        <v>2997</v>
      </c>
      <c r="E32" s="3" t="s">
        <v>2967</v>
      </c>
    </row>
    <row r="33" spans="1:5" x14ac:dyDescent="0.2">
      <c r="A33" s="3" t="s">
        <v>356</v>
      </c>
      <c r="B33" s="3" t="s">
        <v>1181</v>
      </c>
      <c r="C33" s="176" t="s">
        <v>4853</v>
      </c>
      <c r="D33" s="3" t="s">
        <v>2998</v>
      </c>
      <c r="E33" s="3" t="s">
        <v>2967</v>
      </c>
    </row>
    <row r="34" spans="1:5" x14ac:dyDescent="0.2">
      <c r="A34" s="3" t="s">
        <v>356</v>
      </c>
      <c r="B34" s="3" t="s">
        <v>1181</v>
      </c>
      <c r="C34" s="176" t="s">
        <v>4854</v>
      </c>
      <c r="D34" s="3" t="s">
        <v>2999</v>
      </c>
      <c r="E34" s="3" t="s">
        <v>2967</v>
      </c>
    </row>
    <row r="35" spans="1:5" x14ac:dyDescent="0.2">
      <c r="A35" s="3" t="s">
        <v>356</v>
      </c>
      <c r="B35" s="3" t="s">
        <v>1181</v>
      </c>
      <c r="C35" s="176" t="s">
        <v>4855</v>
      </c>
      <c r="D35" s="3" t="s">
        <v>3000</v>
      </c>
      <c r="E35" s="3" t="s">
        <v>2967</v>
      </c>
    </row>
    <row r="36" spans="1:5" x14ac:dyDescent="0.2">
      <c r="A36" s="3" t="s">
        <v>356</v>
      </c>
      <c r="B36" s="3" t="s">
        <v>1181</v>
      </c>
      <c r="C36" s="176" t="s">
        <v>4856</v>
      </c>
      <c r="D36" s="3" t="s">
        <v>3001</v>
      </c>
      <c r="E36" s="3" t="s">
        <v>2967</v>
      </c>
    </row>
    <row r="37" spans="1:5" x14ac:dyDescent="0.2">
      <c r="A37" s="3" t="s">
        <v>356</v>
      </c>
      <c r="B37" s="3" t="s">
        <v>1181</v>
      </c>
      <c r="C37" s="176" t="s">
        <v>4857</v>
      </c>
      <c r="D37" s="3" t="s">
        <v>3002</v>
      </c>
      <c r="E37" s="3" t="s">
        <v>2967</v>
      </c>
    </row>
    <row r="38" spans="1:5" x14ac:dyDescent="0.2">
      <c r="A38" s="3" t="s">
        <v>356</v>
      </c>
      <c r="B38" s="3" t="s">
        <v>1181</v>
      </c>
      <c r="C38" s="176" t="s">
        <v>4858</v>
      </c>
      <c r="D38" s="3" t="s">
        <v>3003</v>
      </c>
      <c r="E38" s="3" t="s">
        <v>2967</v>
      </c>
    </row>
    <row r="39" spans="1:5" x14ac:dyDescent="0.2">
      <c r="A39" s="3" t="s">
        <v>356</v>
      </c>
      <c r="B39" s="3" t="s">
        <v>1181</v>
      </c>
      <c r="C39" s="176" t="s">
        <v>4859</v>
      </c>
      <c r="D39" s="3" t="s">
        <v>3004</v>
      </c>
      <c r="E39" s="3" t="s">
        <v>2967</v>
      </c>
    </row>
    <row r="40" spans="1:5" x14ac:dyDescent="0.2">
      <c r="A40" s="3" t="s">
        <v>356</v>
      </c>
      <c r="B40" s="3" t="s">
        <v>1181</v>
      </c>
      <c r="C40" s="176" t="s">
        <v>4860</v>
      </c>
      <c r="D40" s="3" t="s">
        <v>3005</v>
      </c>
      <c r="E40" s="3" t="s">
        <v>2967</v>
      </c>
    </row>
    <row r="41" spans="1:5" x14ac:dyDescent="0.2">
      <c r="A41" s="3" t="s">
        <v>356</v>
      </c>
      <c r="B41" s="3" t="s">
        <v>1181</v>
      </c>
      <c r="C41" s="176" t="s">
        <v>4861</v>
      </c>
      <c r="D41" s="3" t="s">
        <v>3006</v>
      </c>
      <c r="E41" s="3" t="s">
        <v>2967</v>
      </c>
    </row>
    <row r="42" spans="1:5" x14ac:dyDescent="0.2">
      <c r="A42" s="3" t="s">
        <v>356</v>
      </c>
      <c r="B42" s="3" t="s">
        <v>1181</v>
      </c>
      <c r="C42" s="176" t="s">
        <v>4862</v>
      </c>
      <c r="D42" s="3" t="s">
        <v>3007</v>
      </c>
      <c r="E42" s="3" t="s">
        <v>2967</v>
      </c>
    </row>
    <row r="43" spans="1:5" x14ac:dyDescent="0.2">
      <c r="A43" s="3" t="s">
        <v>356</v>
      </c>
      <c r="B43" s="3" t="s">
        <v>1181</v>
      </c>
      <c r="C43" s="176" t="s">
        <v>4863</v>
      </c>
      <c r="D43" s="3" t="s">
        <v>3008</v>
      </c>
      <c r="E43" s="3" t="s">
        <v>2967</v>
      </c>
    </row>
    <row r="44" spans="1:5" x14ac:dyDescent="0.2">
      <c r="A44" s="3" t="s">
        <v>356</v>
      </c>
      <c r="B44" s="3" t="s">
        <v>1181</v>
      </c>
      <c r="C44" s="176" t="s">
        <v>4864</v>
      </c>
      <c r="D44" s="3" t="s">
        <v>3009</v>
      </c>
      <c r="E44" s="3" t="s">
        <v>2967</v>
      </c>
    </row>
    <row r="45" spans="1:5" x14ac:dyDescent="0.2">
      <c r="A45" s="3" t="s">
        <v>356</v>
      </c>
      <c r="B45" s="3" t="s">
        <v>1181</v>
      </c>
      <c r="C45" s="176" t="s">
        <v>4865</v>
      </c>
      <c r="D45" s="3" t="s">
        <v>3010</v>
      </c>
      <c r="E45" s="3" t="s">
        <v>2967</v>
      </c>
    </row>
    <row r="46" spans="1:5" x14ac:dyDescent="0.2">
      <c r="A46" s="3" t="s">
        <v>356</v>
      </c>
      <c r="B46" s="3" t="s">
        <v>1181</v>
      </c>
      <c r="C46" s="176" t="s">
        <v>4866</v>
      </c>
      <c r="D46" s="3" t="s">
        <v>3011</v>
      </c>
      <c r="E46" s="3" t="s">
        <v>2967</v>
      </c>
    </row>
    <row r="47" spans="1:5" x14ac:dyDescent="0.2">
      <c r="A47" s="3" t="s">
        <v>356</v>
      </c>
      <c r="B47" s="3" t="s">
        <v>1181</v>
      </c>
      <c r="C47" s="176" t="s">
        <v>4867</v>
      </c>
      <c r="D47" s="3" t="s">
        <v>3012</v>
      </c>
      <c r="E47" s="3" t="s">
        <v>2967</v>
      </c>
    </row>
    <row r="48" spans="1:5" x14ac:dyDescent="0.2">
      <c r="A48" s="3" t="s">
        <v>356</v>
      </c>
      <c r="B48" s="3" t="s">
        <v>1181</v>
      </c>
      <c r="C48" s="176" t="s">
        <v>4868</v>
      </c>
      <c r="D48" s="3" t="s">
        <v>3013</v>
      </c>
      <c r="E48" s="3" t="s">
        <v>2967</v>
      </c>
    </row>
    <row r="49" spans="1:5" x14ac:dyDescent="0.2">
      <c r="A49" s="3" t="s">
        <v>356</v>
      </c>
      <c r="B49" s="3" t="s">
        <v>1181</v>
      </c>
      <c r="C49" s="176" t="s">
        <v>4869</v>
      </c>
      <c r="D49" s="3" t="s">
        <v>3014</v>
      </c>
      <c r="E49" s="3" t="s">
        <v>2967</v>
      </c>
    </row>
    <row r="50" spans="1:5" x14ac:dyDescent="0.2">
      <c r="A50" s="3" t="s">
        <v>356</v>
      </c>
      <c r="B50" s="3" t="s">
        <v>1181</v>
      </c>
      <c r="C50" s="176" t="s">
        <v>4870</v>
      </c>
      <c r="D50" s="3" t="s">
        <v>3015</v>
      </c>
      <c r="E50" s="3" t="s">
        <v>2967</v>
      </c>
    </row>
    <row r="51" spans="1:5" x14ac:dyDescent="0.2">
      <c r="A51" s="3" t="s">
        <v>356</v>
      </c>
      <c r="B51" s="3" t="s">
        <v>1181</v>
      </c>
      <c r="C51" s="176" t="s">
        <v>4871</v>
      </c>
      <c r="D51" s="3" t="s">
        <v>3016</v>
      </c>
      <c r="E51" s="3" t="s">
        <v>2967</v>
      </c>
    </row>
    <row r="52" spans="1:5" x14ac:dyDescent="0.2">
      <c r="A52" s="3" t="s">
        <v>356</v>
      </c>
      <c r="B52" s="3" t="s">
        <v>1181</v>
      </c>
      <c r="C52" s="176" t="s">
        <v>4872</v>
      </c>
      <c r="D52" s="3" t="s">
        <v>3017</v>
      </c>
      <c r="E52" s="3" t="s">
        <v>2967</v>
      </c>
    </row>
    <row r="53" spans="1:5" x14ac:dyDescent="0.2">
      <c r="A53" s="3" t="s">
        <v>356</v>
      </c>
      <c r="B53" s="3" t="s">
        <v>1181</v>
      </c>
      <c r="C53" s="176" t="s">
        <v>4873</v>
      </c>
      <c r="D53" s="3" t="s">
        <v>3018</v>
      </c>
      <c r="E53" s="3" t="s">
        <v>2967</v>
      </c>
    </row>
    <row r="54" spans="1:5" x14ac:dyDescent="0.2">
      <c r="A54" s="3" t="s">
        <v>356</v>
      </c>
      <c r="B54" s="3" t="s">
        <v>1181</v>
      </c>
      <c r="C54" s="176" t="s">
        <v>4874</v>
      </c>
      <c r="D54" s="3" t="s">
        <v>3019</v>
      </c>
      <c r="E54" s="3" t="s">
        <v>2967</v>
      </c>
    </row>
    <row r="55" spans="1:5" x14ac:dyDescent="0.2">
      <c r="A55" s="3" t="s">
        <v>356</v>
      </c>
      <c r="B55" s="3" t="s">
        <v>1181</v>
      </c>
      <c r="C55" s="176" t="s">
        <v>4875</v>
      </c>
      <c r="D55" s="3" t="s">
        <v>3020</v>
      </c>
      <c r="E55" s="3" t="s">
        <v>2967</v>
      </c>
    </row>
    <row r="56" spans="1:5" x14ac:dyDescent="0.2">
      <c r="A56" s="3" t="s">
        <v>356</v>
      </c>
      <c r="B56" s="3" t="s">
        <v>1181</v>
      </c>
      <c r="C56" s="176" t="s">
        <v>4876</v>
      </c>
      <c r="D56" s="3" t="s">
        <v>3021</v>
      </c>
      <c r="E56" s="3" t="s">
        <v>2967</v>
      </c>
    </row>
    <row r="57" spans="1:5" x14ac:dyDescent="0.2">
      <c r="A57" s="3" t="s">
        <v>356</v>
      </c>
      <c r="B57" s="3" t="s">
        <v>1181</v>
      </c>
      <c r="C57" s="176" t="s">
        <v>4877</v>
      </c>
      <c r="D57" s="3" t="s">
        <v>3022</v>
      </c>
      <c r="E57" s="3" t="s">
        <v>2967</v>
      </c>
    </row>
    <row r="58" spans="1:5" x14ac:dyDescent="0.2">
      <c r="A58" s="3" t="s">
        <v>356</v>
      </c>
      <c r="B58" s="3" t="s">
        <v>1181</v>
      </c>
      <c r="C58" s="176" t="s">
        <v>4878</v>
      </c>
      <c r="D58" s="3" t="s">
        <v>3023</v>
      </c>
      <c r="E58" s="3" t="s">
        <v>2967</v>
      </c>
    </row>
    <row r="59" spans="1:5" x14ac:dyDescent="0.2">
      <c r="A59" s="3" t="s">
        <v>356</v>
      </c>
      <c r="B59" s="3" t="s">
        <v>1181</v>
      </c>
      <c r="C59" s="176" t="s">
        <v>4879</v>
      </c>
      <c r="D59" s="3" t="s">
        <v>3024</v>
      </c>
      <c r="E59" s="3" t="s">
        <v>2967</v>
      </c>
    </row>
    <row r="60" spans="1:5" x14ac:dyDescent="0.2">
      <c r="A60" s="3" t="s">
        <v>356</v>
      </c>
      <c r="B60" s="3" t="s">
        <v>1181</v>
      </c>
      <c r="C60" s="176" t="s">
        <v>4880</v>
      </c>
      <c r="D60" s="3" t="s">
        <v>3025</v>
      </c>
      <c r="E60" s="3" t="s">
        <v>2967</v>
      </c>
    </row>
    <row r="61" spans="1:5" x14ac:dyDescent="0.2">
      <c r="A61" s="3" t="s">
        <v>356</v>
      </c>
      <c r="B61" s="3" t="s">
        <v>1181</v>
      </c>
      <c r="C61" s="176" t="s">
        <v>4881</v>
      </c>
      <c r="D61" s="3" t="s">
        <v>3026</v>
      </c>
      <c r="E61" s="3" t="s">
        <v>2967</v>
      </c>
    </row>
    <row r="62" spans="1:5" x14ac:dyDescent="0.2">
      <c r="A62" s="3" t="s">
        <v>356</v>
      </c>
      <c r="B62" s="3" t="s">
        <v>1181</v>
      </c>
      <c r="C62" s="176" t="s">
        <v>4882</v>
      </c>
      <c r="D62" s="3" t="s">
        <v>3027</v>
      </c>
      <c r="E62" s="3" t="s">
        <v>2967</v>
      </c>
    </row>
    <row r="63" spans="1:5" x14ac:dyDescent="0.2">
      <c r="A63" s="3" t="s">
        <v>356</v>
      </c>
      <c r="B63" s="3" t="s">
        <v>1181</v>
      </c>
      <c r="C63" s="176" t="s">
        <v>4883</v>
      </c>
      <c r="D63" s="3" t="s">
        <v>3028</v>
      </c>
      <c r="E63" s="3" t="s">
        <v>2967</v>
      </c>
    </row>
    <row r="64" spans="1:5" x14ac:dyDescent="0.2">
      <c r="A64" s="3" t="s">
        <v>356</v>
      </c>
      <c r="B64" s="3" t="s">
        <v>1181</v>
      </c>
      <c r="C64" s="176" t="s">
        <v>4884</v>
      </c>
      <c r="D64" s="3" t="s">
        <v>3029</v>
      </c>
      <c r="E64" s="3" t="s">
        <v>2967</v>
      </c>
    </row>
    <row r="65" spans="1:5" x14ac:dyDescent="0.2">
      <c r="A65" s="3" t="s">
        <v>356</v>
      </c>
      <c r="B65" s="3" t="s">
        <v>1181</v>
      </c>
      <c r="C65" s="176" t="s">
        <v>4885</v>
      </c>
      <c r="D65" s="3" t="s">
        <v>3030</v>
      </c>
      <c r="E65" s="3" t="s">
        <v>2967</v>
      </c>
    </row>
    <row r="66" spans="1:5" x14ac:dyDescent="0.2">
      <c r="A66" s="3" t="s">
        <v>356</v>
      </c>
      <c r="B66" s="3" t="s">
        <v>1181</v>
      </c>
      <c r="C66" s="176" t="s">
        <v>4886</v>
      </c>
      <c r="D66" s="3" t="s">
        <v>3031</v>
      </c>
      <c r="E66" s="3" t="s">
        <v>2967</v>
      </c>
    </row>
    <row r="67" spans="1:5" x14ac:dyDescent="0.2">
      <c r="A67" s="3" t="s">
        <v>356</v>
      </c>
      <c r="B67" s="3" t="s">
        <v>1181</v>
      </c>
      <c r="C67" s="176" t="s">
        <v>4887</v>
      </c>
      <c r="D67" s="3" t="s">
        <v>3032</v>
      </c>
      <c r="E67" s="3" t="s">
        <v>2967</v>
      </c>
    </row>
    <row r="68" spans="1:5" x14ac:dyDescent="0.2">
      <c r="A68" s="3" t="s">
        <v>356</v>
      </c>
      <c r="B68" s="3" t="s">
        <v>1181</v>
      </c>
      <c r="C68" s="176" t="s">
        <v>4888</v>
      </c>
      <c r="D68" s="3" t="s">
        <v>3033</v>
      </c>
      <c r="E68" s="3" t="s">
        <v>2967</v>
      </c>
    </row>
    <row r="69" spans="1:5" x14ac:dyDescent="0.2">
      <c r="A69" s="3" t="s">
        <v>356</v>
      </c>
      <c r="B69" s="3" t="s">
        <v>1181</v>
      </c>
      <c r="C69" s="176" t="s">
        <v>4889</v>
      </c>
      <c r="D69" s="3" t="s">
        <v>3034</v>
      </c>
      <c r="E69" s="3" t="s">
        <v>2967</v>
      </c>
    </row>
    <row r="70" spans="1:5" x14ac:dyDescent="0.2">
      <c r="A70" s="3" t="s">
        <v>356</v>
      </c>
      <c r="B70" s="3" t="s">
        <v>1181</v>
      </c>
      <c r="C70" s="176" t="s">
        <v>4890</v>
      </c>
      <c r="D70" s="3" t="s">
        <v>3035</v>
      </c>
      <c r="E70" s="3" t="s">
        <v>2967</v>
      </c>
    </row>
    <row r="71" spans="1:5" x14ac:dyDescent="0.2">
      <c r="A71" s="3" t="s">
        <v>356</v>
      </c>
      <c r="B71" s="3" t="s">
        <v>1181</v>
      </c>
      <c r="C71" s="176" t="s">
        <v>4891</v>
      </c>
      <c r="D71" s="3" t="s">
        <v>3036</v>
      </c>
      <c r="E71" s="3" t="s">
        <v>2967</v>
      </c>
    </row>
    <row r="72" spans="1:5" x14ac:dyDescent="0.2">
      <c r="A72" s="3" t="s">
        <v>356</v>
      </c>
      <c r="B72" s="3" t="s">
        <v>1181</v>
      </c>
      <c r="C72" s="176" t="s">
        <v>4892</v>
      </c>
      <c r="D72" s="3" t="s">
        <v>3037</v>
      </c>
      <c r="E72" s="3" t="s">
        <v>2967</v>
      </c>
    </row>
    <row r="73" spans="1:5" x14ac:dyDescent="0.2">
      <c r="A73" s="3" t="s">
        <v>356</v>
      </c>
      <c r="B73" s="3" t="s">
        <v>1181</v>
      </c>
      <c r="C73" s="176" t="s">
        <v>4893</v>
      </c>
      <c r="D73" s="3" t="s">
        <v>3038</v>
      </c>
      <c r="E73" s="3" t="s">
        <v>2967</v>
      </c>
    </row>
    <row r="74" spans="1:5" x14ac:dyDescent="0.2">
      <c r="A74" s="3" t="s">
        <v>356</v>
      </c>
      <c r="B74" s="3" t="s">
        <v>1181</v>
      </c>
      <c r="C74" s="176" t="s">
        <v>4894</v>
      </c>
      <c r="D74" s="3" t="s">
        <v>3039</v>
      </c>
      <c r="E74" s="3" t="s">
        <v>2967</v>
      </c>
    </row>
    <row r="75" spans="1:5" x14ac:dyDescent="0.2">
      <c r="A75" s="3" t="s">
        <v>356</v>
      </c>
      <c r="B75" s="3" t="s">
        <v>1181</v>
      </c>
      <c r="C75" s="176" t="s">
        <v>4895</v>
      </c>
      <c r="D75" s="3" t="s">
        <v>3040</v>
      </c>
      <c r="E75" s="3" t="s">
        <v>2967</v>
      </c>
    </row>
    <row r="76" spans="1:5" x14ac:dyDescent="0.2">
      <c r="A76" s="3" t="s">
        <v>356</v>
      </c>
      <c r="B76" s="3" t="s">
        <v>1181</v>
      </c>
      <c r="C76" s="176" t="s">
        <v>4896</v>
      </c>
      <c r="D76" s="3" t="s">
        <v>3041</v>
      </c>
      <c r="E76" s="3" t="s">
        <v>2967</v>
      </c>
    </row>
    <row r="77" spans="1:5" x14ac:dyDescent="0.2">
      <c r="A77" s="3" t="s">
        <v>356</v>
      </c>
      <c r="B77" s="3" t="s">
        <v>1181</v>
      </c>
      <c r="C77" s="176" t="s">
        <v>4897</v>
      </c>
      <c r="D77" s="3" t="s">
        <v>3042</v>
      </c>
      <c r="E77" s="3" t="s">
        <v>2967</v>
      </c>
    </row>
    <row r="78" spans="1:5" x14ac:dyDescent="0.2">
      <c r="A78" s="3" t="s">
        <v>356</v>
      </c>
      <c r="B78" s="3" t="s">
        <v>1181</v>
      </c>
      <c r="C78" s="176" t="s">
        <v>4898</v>
      </c>
      <c r="D78" s="3" t="s">
        <v>3043</v>
      </c>
      <c r="E78" s="3" t="s">
        <v>2967</v>
      </c>
    </row>
    <row r="79" spans="1:5" x14ac:dyDescent="0.2">
      <c r="A79" s="3" t="s">
        <v>356</v>
      </c>
      <c r="B79" s="3" t="s">
        <v>1181</v>
      </c>
      <c r="C79" s="176" t="s">
        <v>4899</v>
      </c>
      <c r="D79" s="3" t="s">
        <v>3044</v>
      </c>
      <c r="E79" s="3" t="s">
        <v>2967</v>
      </c>
    </row>
    <row r="80" spans="1:5" x14ac:dyDescent="0.2">
      <c r="A80" s="3" t="s">
        <v>356</v>
      </c>
      <c r="B80" s="3" t="s">
        <v>1181</v>
      </c>
      <c r="C80" s="176" t="s">
        <v>4900</v>
      </c>
      <c r="D80" s="3" t="s">
        <v>3045</v>
      </c>
      <c r="E80" s="3" t="s">
        <v>2967</v>
      </c>
    </row>
    <row r="81" spans="1:5" x14ac:dyDescent="0.2">
      <c r="A81" s="3" t="s">
        <v>356</v>
      </c>
      <c r="B81" s="3" t="s">
        <v>1181</v>
      </c>
      <c r="C81" s="176" t="s">
        <v>4901</v>
      </c>
      <c r="D81" s="3" t="s">
        <v>3046</v>
      </c>
      <c r="E81" s="3" t="s">
        <v>2967</v>
      </c>
    </row>
    <row r="82" spans="1:5" x14ac:dyDescent="0.2">
      <c r="A82" s="3" t="s">
        <v>356</v>
      </c>
      <c r="B82" s="3" t="s">
        <v>1181</v>
      </c>
      <c r="C82" s="176" t="s">
        <v>4902</v>
      </c>
      <c r="D82" s="3" t="s">
        <v>3047</v>
      </c>
      <c r="E82" s="3" t="s">
        <v>2967</v>
      </c>
    </row>
    <row r="83" spans="1:5" x14ac:dyDescent="0.2">
      <c r="A83" s="3" t="s">
        <v>356</v>
      </c>
      <c r="B83" s="3" t="s">
        <v>1181</v>
      </c>
      <c r="C83" s="176" t="s">
        <v>4903</v>
      </c>
      <c r="D83" s="3" t="s">
        <v>3048</v>
      </c>
      <c r="E83" s="3" t="s">
        <v>2967</v>
      </c>
    </row>
    <row r="84" spans="1:5" x14ac:dyDescent="0.2">
      <c r="A84" s="3" t="s">
        <v>356</v>
      </c>
      <c r="B84" s="3" t="s">
        <v>1181</v>
      </c>
      <c r="C84" s="176" t="s">
        <v>4904</v>
      </c>
      <c r="D84" s="3" t="s">
        <v>3049</v>
      </c>
      <c r="E84" s="3" t="s">
        <v>2967</v>
      </c>
    </row>
    <row r="85" spans="1:5" x14ac:dyDescent="0.2">
      <c r="A85" s="3" t="s">
        <v>356</v>
      </c>
      <c r="B85" s="3" t="s">
        <v>1181</v>
      </c>
      <c r="C85" s="176" t="s">
        <v>4905</v>
      </c>
      <c r="D85" s="3" t="s">
        <v>3050</v>
      </c>
      <c r="E85" s="3" t="s">
        <v>2967</v>
      </c>
    </row>
    <row r="86" spans="1:5" x14ac:dyDescent="0.2">
      <c r="A86" s="3" t="s">
        <v>356</v>
      </c>
      <c r="B86" s="3" t="s">
        <v>1181</v>
      </c>
      <c r="C86" s="176" t="s">
        <v>4906</v>
      </c>
      <c r="D86" s="3" t="s">
        <v>3051</v>
      </c>
      <c r="E86" s="3" t="s">
        <v>2967</v>
      </c>
    </row>
    <row r="87" spans="1:5" x14ac:dyDescent="0.2">
      <c r="A87" s="3" t="s">
        <v>356</v>
      </c>
      <c r="B87" s="3" t="s">
        <v>1181</v>
      </c>
      <c r="C87" s="176" t="s">
        <v>4907</v>
      </c>
      <c r="D87" s="3" t="s">
        <v>3052</v>
      </c>
      <c r="E87" s="3" t="s">
        <v>2967</v>
      </c>
    </row>
    <row r="88" spans="1:5" x14ac:dyDescent="0.2">
      <c r="A88" s="3" t="s">
        <v>356</v>
      </c>
      <c r="B88" s="3" t="s">
        <v>1181</v>
      </c>
      <c r="C88" s="176" t="s">
        <v>4908</v>
      </c>
      <c r="D88" s="3" t="s">
        <v>3053</v>
      </c>
      <c r="E88" s="3" t="s">
        <v>2967</v>
      </c>
    </row>
    <row r="89" spans="1:5" x14ac:dyDescent="0.2">
      <c r="A89" s="3" t="s">
        <v>356</v>
      </c>
      <c r="B89" s="3" t="s">
        <v>1181</v>
      </c>
      <c r="C89" s="176" t="s">
        <v>4909</v>
      </c>
      <c r="D89" s="3" t="s">
        <v>3054</v>
      </c>
      <c r="E89" s="3" t="s">
        <v>2967</v>
      </c>
    </row>
    <row r="90" spans="1:5" x14ac:dyDescent="0.2">
      <c r="A90" s="3" t="s">
        <v>356</v>
      </c>
      <c r="B90" s="3" t="s">
        <v>1181</v>
      </c>
      <c r="C90" s="176" t="s">
        <v>4910</v>
      </c>
      <c r="D90" s="3" t="s">
        <v>3055</v>
      </c>
      <c r="E90" s="3" t="s">
        <v>2967</v>
      </c>
    </row>
    <row r="91" spans="1:5" x14ac:dyDescent="0.2">
      <c r="A91" s="3" t="s">
        <v>356</v>
      </c>
      <c r="B91" s="3" t="s">
        <v>1181</v>
      </c>
      <c r="C91" s="176" t="s">
        <v>4911</v>
      </c>
      <c r="D91" s="3" t="s">
        <v>3056</v>
      </c>
      <c r="E91" s="3" t="s">
        <v>2967</v>
      </c>
    </row>
    <row r="92" spans="1:5" x14ac:dyDescent="0.2">
      <c r="A92" s="3" t="s">
        <v>356</v>
      </c>
      <c r="B92" s="3" t="s">
        <v>1181</v>
      </c>
      <c r="C92" s="176" t="s">
        <v>4912</v>
      </c>
      <c r="D92" s="3" t="s">
        <v>3057</v>
      </c>
      <c r="E92" s="3" t="s">
        <v>2967</v>
      </c>
    </row>
    <row r="93" spans="1:5" x14ac:dyDescent="0.2">
      <c r="A93" s="3" t="s">
        <v>356</v>
      </c>
      <c r="B93" s="3" t="s">
        <v>1181</v>
      </c>
      <c r="C93" s="176" t="s">
        <v>4913</v>
      </c>
      <c r="D93" s="3" t="s">
        <v>3058</v>
      </c>
      <c r="E93" s="3" t="s">
        <v>2967</v>
      </c>
    </row>
    <row r="94" spans="1:5" x14ac:dyDescent="0.2">
      <c r="A94" s="3" t="s">
        <v>356</v>
      </c>
      <c r="B94" s="3" t="s">
        <v>1181</v>
      </c>
      <c r="C94" s="176" t="s">
        <v>4914</v>
      </c>
      <c r="D94" s="3" t="s">
        <v>3059</v>
      </c>
      <c r="E94" s="3" t="s">
        <v>2967</v>
      </c>
    </row>
    <row r="95" spans="1:5" x14ac:dyDescent="0.2">
      <c r="A95" s="3" t="s">
        <v>356</v>
      </c>
      <c r="B95" s="3" t="s">
        <v>1181</v>
      </c>
      <c r="C95" s="176" t="s">
        <v>4915</v>
      </c>
      <c r="D95" s="3" t="s">
        <v>3060</v>
      </c>
      <c r="E95" s="3" t="s">
        <v>2967</v>
      </c>
    </row>
    <row r="96" spans="1:5" x14ac:dyDescent="0.2">
      <c r="A96" s="3" t="s">
        <v>356</v>
      </c>
      <c r="B96" s="3" t="s">
        <v>1181</v>
      </c>
      <c r="C96" s="176" t="s">
        <v>4916</v>
      </c>
      <c r="D96" s="3" t="s">
        <v>3061</v>
      </c>
      <c r="E96" s="3" t="s">
        <v>2967</v>
      </c>
    </row>
    <row r="97" spans="1:5" x14ac:dyDescent="0.2">
      <c r="A97" s="3" t="s">
        <v>356</v>
      </c>
      <c r="B97" s="3" t="s">
        <v>1181</v>
      </c>
      <c r="C97" s="176" t="s">
        <v>4917</v>
      </c>
      <c r="D97" s="3" t="s">
        <v>3062</v>
      </c>
      <c r="E97" s="3" t="s">
        <v>2967</v>
      </c>
    </row>
    <row r="98" spans="1:5" x14ac:dyDescent="0.2">
      <c r="A98" s="3" t="s">
        <v>356</v>
      </c>
      <c r="B98" s="3" t="s">
        <v>1181</v>
      </c>
      <c r="C98" s="176" t="s">
        <v>4918</v>
      </c>
      <c r="D98" s="3" t="s">
        <v>3063</v>
      </c>
      <c r="E98" s="3" t="s">
        <v>2967</v>
      </c>
    </row>
    <row r="99" spans="1:5" x14ac:dyDescent="0.2">
      <c r="A99" s="3" t="s">
        <v>356</v>
      </c>
      <c r="B99" s="3" t="s">
        <v>1181</v>
      </c>
      <c r="C99" s="176" t="s">
        <v>4919</v>
      </c>
      <c r="D99" s="3" t="s">
        <v>3064</v>
      </c>
      <c r="E99" s="3" t="s">
        <v>2967</v>
      </c>
    </row>
    <row r="100" spans="1:5" x14ac:dyDescent="0.2">
      <c r="A100" s="3" t="s">
        <v>356</v>
      </c>
      <c r="B100" s="3" t="s">
        <v>1181</v>
      </c>
      <c r="C100" s="176" t="s">
        <v>4920</v>
      </c>
      <c r="D100" s="3" t="s">
        <v>3065</v>
      </c>
      <c r="E100" s="3" t="s">
        <v>2967</v>
      </c>
    </row>
    <row r="101" spans="1:5" x14ac:dyDescent="0.2">
      <c r="A101" s="3" t="s">
        <v>356</v>
      </c>
      <c r="B101" s="3" t="s">
        <v>1181</v>
      </c>
      <c r="C101" s="176" t="s">
        <v>4921</v>
      </c>
      <c r="D101" s="3" t="s">
        <v>3066</v>
      </c>
      <c r="E101" s="3" t="s">
        <v>2967</v>
      </c>
    </row>
    <row r="102" spans="1:5" x14ac:dyDescent="0.2">
      <c r="A102" s="3" t="s">
        <v>356</v>
      </c>
      <c r="B102" s="3" t="s">
        <v>1181</v>
      </c>
      <c r="C102" s="176" t="s">
        <v>4922</v>
      </c>
      <c r="D102" s="3" t="s">
        <v>3067</v>
      </c>
      <c r="E102" s="3" t="s">
        <v>2967</v>
      </c>
    </row>
    <row r="103" spans="1:5" x14ac:dyDescent="0.2">
      <c r="A103" s="3" t="s">
        <v>356</v>
      </c>
      <c r="B103" s="3" t="s">
        <v>1181</v>
      </c>
      <c r="C103" s="176" t="s">
        <v>4923</v>
      </c>
      <c r="D103" s="3" t="s">
        <v>3068</v>
      </c>
      <c r="E103" s="3" t="s">
        <v>2967</v>
      </c>
    </row>
    <row r="104" spans="1:5" x14ac:dyDescent="0.2">
      <c r="A104" s="3" t="s">
        <v>356</v>
      </c>
      <c r="B104" s="3" t="s">
        <v>1181</v>
      </c>
      <c r="C104" s="176" t="s">
        <v>4924</v>
      </c>
      <c r="D104" s="3" t="s">
        <v>3069</v>
      </c>
      <c r="E104" s="3" t="s">
        <v>2967</v>
      </c>
    </row>
    <row r="105" spans="1:5" x14ac:dyDescent="0.2">
      <c r="A105" s="3" t="s">
        <v>356</v>
      </c>
      <c r="B105" s="3" t="s">
        <v>1181</v>
      </c>
      <c r="C105" s="176" t="s">
        <v>4925</v>
      </c>
      <c r="D105" s="3" t="s">
        <v>3070</v>
      </c>
      <c r="E105" s="3" t="s">
        <v>2967</v>
      </c>
    </row>
    <row r="106" spans="1:5" x14ac:dyDescent="0.2">
      <c r="A106" s="3" t="s">
        <v>356</v>
      </c>
      <c r="B106" s="3" t="s">
        <v>1181</v>
      </c>
      <c r="C106" s="176" t="s">
        <v>4926</v>
      </c>
      <c r="D106" s="3" t="s">
        <v>3071</v>
      </c>
      <c r="E106" s="3" t="s">
        <v>2967</v>
      </c>
    </row>
    <row r="107" spans="1:5" x14ac:dyDescent="0.2">
      <c r="A107" s="3" t="s">
        <v>356</v>
      </c>
      <c r="B107" s="3" t="s">
        <v>1181</v>
      </c>
      <c r="C107" s="176" t="s">
        <v>4927</v>
      </c>
      <c r="D107" s="3" t="s">
        <v>3072</v>
      </c>
      <c r="E107" s="3" t="s">
        <v>2967</v>
      </c>
    </row>
    <row r="108" spans="1:5" x14ac:dyDescent="0.2">
      <c r="A108" s="3" t="s">
        <v>356</v>
      </c>
      <c r="B108" s="3" t="s">
        <v>1181</v>
      </c>
      <c r="C108" s="176" t="s">
        <v>4928</v>
      </c>
      <c r="D108" s="3" t="s">
        <v>3073</v>
      </c>
      <c r="E108" s="3" t="s">
        <v>2967</v>
      </c>
    </row>
    <row r="109" spans="1:5" x14ac:dyDescent="0.2">
      <c r="A109" s="3" t="s">
        <v>356</v>
      </c>
      <c r="B109" s="3" t="s">
        <v>1181</v>
      </c>
      <c r="C109" s="176" t="s">
        <v>4929</v>
      </c>
      <c r="D109" s="3" t="s">
        <v>3074</v>
      </c>
      <c r="E109" s="3" t="s">
        <v>2967</v>
      </c>
    </row>
    <row r="110" spans="1:5" x14ac:dyDescent="0.2">
      <c r="A110" s="3" t="s">
        <v>356</v>
      </c>
      <c r="B110" s="3" t="s">
        <v>1181</v>
      </c>
      <c r="C110" s="176" t="s">
        <v>4930</v>
      </c>
      <c r="D110" s="3" t="s">
        <v>3075</v>
      </c>
      <c r="E110" s="3" t="s">
        <v>2967</v>
      </c>
    </row>
    <row r="111" spans="1:5" x14ac:dyDescent="0.2">
      <c r="A111" s="3" t="s">
        <v>356</v>
      </c>
      <c r="B111" s="3" t="s">
        <v>1181</v>
      </c>
      <c r="C111" s="176" t="s">
        <v>4931</v>
      </c>
      <c r="D111" s="3" t="s">
        <v>3076</v>
      </c>
      <c r="E111" s="3" t="s">
        <v>2967</v>
      </c>
    </row>
    <row r="112" spans="1:5" x14ac:dyDescent="0.2">
      <c r="A112" s="3" t="s">
        <v>356</v>
      </c>
      <c r="B112" s="3" t="s">
        <v>1181</v>
      </c>
      <c r="C112" s="176" t="s">
        <v>4932</v>
      </c>
      <c r="D112" s="3" t="s">
        <v>3077</v>
      </c>
      <c r="E112" s="3" t="s">
        <v>2967</v>
      </c>
    </row>
    <row r="113" spans="1:5" x14ac:dyDescent="0.2">
      <c r="A113" s="3" t="s">
        <v>356</v>
      </c>
      <c r="B113" s="3" t="s">
        <v>1181</v>
      </c>
      <c r="C113" s="176" t="s">
        <v>4933</v>
      </c>
      <c r="D113" s="3" t="s">
        <v>3078</v>
      </c>
      <c r="E113" s="3" t="s">
        <v>2967</v>
      </c>
    </row>
    <row r="114" spans="1:5" x14ac:dyDescent="0.2">
      <c r="A114" s="3" t="s">
        <v>356</v>
      </c>
      <c r="B114" s="3" t="s">
        <v>1181</v>
      </c>
      <c r="C114" s="176" t="s">
        <v>4934</v>
      </c>
      <c r="D114" s="3" t="s">
        <v>3079</v>
      </c>
      <c r="E114" s="3" t="s">
        <v>2967</v>
      </c>
    </row>
    <row r="115" spans="1:5" x14ac:dyDescent="0.2">
      <c r="A115" s="3" t="s">
        <v>356</v>
      </c>
      <c r="B115" s="3" t="s">
        <v>1181</v>
      </c>
      <c r="C115" s="176" t="s">
        <v>4935</v>
      </c>
      <c r="D115" s="3" t="s">
        <v>3080</v>
      </c>
      <c r="E115" s="3" t="s">
        <v>2967</v>
      </c>
    </row>
    <row r="116" spans="1:5" x14ac:dyDescent="0.2">
      <c r="A116" s="3" t="s">
        <v>356</v>
      </c>
      <c r="B116" s="3" t="s">
        <v>1181</v>
      </c>
      <c r="C116" s="176" t="s">
        <v>4936</v>
      </c>
      <c r="D116" s="3" t="s">
        <v>3081</v>
      </c>
      <c r="E116" s="3" t="s">
        <v>2967</v>
      </c>
    </row>
    <row r="117" spans="1:5" x14ac:dyDescent="0.2">
      <c r="A117" s="3" t="s">
        <v>356</v>
      </c>
      <c r="B117" s="3" t="s">
        <v>1181</v>
      </c>
      <c r="C117" s="176" t="s">
        <v>4937</v>
      </c>
      <c r="D117" s="3" t="s">
        <v>3082</v>
      </c>
      <c r="E117" s="3" t="s">
        <v>2967</v>
      </c>
    </row>
    <row r="118" spans="1:5" x14ac:dyDescent="0.2">
      <c r="A118" s="3" t="s">
        <v>356</v>
      </c>
      <c r="B118" s="3" t="s">
        <v>1181</v>
      </c>
      <c r="C118" s="176" t="s">
        <v>4938</v>
      </c>
      <c r="D118" s="3" t="s">
        <v>3083</v>
      </c>
      <c r="E118" s="3" t="s">
        <v>2967</v>
      </c>
    </row>
    <row r="119" spans="1:5" x14ac:dyDescent="0.2">
      <c r="A119" s="3" t="s">
        <v>356</v>
      </c>
      <c r="B119" s="3" t="s">
        <v>1181</v>
      </c>
      <c r="C119" s="176" t="s">
        <v>4939</v>
      </c>
      <c r="D119" s="3" t="s">
        <v>3084</v>
      </c>
      <c r="E119" s="3" t="s">
        <v>2967</v>
      </c>
    </row>
    <row r="120" spans="1:5" x14ac:dyDescent="0.2">
      <c r="A120" s="3" t="s">
        <v>356</v>
      </c>
      <c r="B120" s="3" t="s">
        <v>1181</v>
      </c>
      <c r="C120" s="176" t="s">
        <v>4940</v>
      </c>
      <c r="D120" s="3" t="s">
        <v>3085</v>
      </c>
      <c r="E120" s="3" t="s">
        <v>2967</v>
      </c>
    </row>
    <row r="121" spans="1:5" x14ac:dyDescent="0.2">
      <c r="A121" s="3" t="s">
        <v>356</v>
      </c>
      <c r="B121" s="3" t="s">
        <v>1181</v>
      </c>
      <c r="C121" s="176" t="s">
        <v>4941</v>
      </c>
      <c r="D121" s="3" t="s">
        <v>3086</v>
      </c>
      <c r="E121" s="3" t="s">
        <v>2967</v>
      </c>
    </row>
    <row r="122" spans="1:5" ht="15.75" customHeight="1" x14ac:dyDescent="0.2">
      <c r="A122" s="3" t="s">
        <v>356</v>
      </c>
      <c r="B122" s="3" t="s">
        <v>1181</v>
      </c>
      <c r="C122" s="176" t="s">
        <v>4942</v>
      </c>
      <c r="D122" s="3" t="s">
        <v>3087</v>
      </c>
      <c r="E122" s="3" t="s">
        <v>2967</v>
      </c>
    </row>
    <row r="123" spans="1:5" ht="15.75" customHeight="1" x14ac:dyDescent="0.2">
      <c r="A123" s="3" t="s">
        <v>356</v>
      </c>
      <c r="B123" s="3" t="s">
        <v>845</v>
      </c>
      <c r="C123" s="176" t="s">
        <v>4734</v>
      </c>
      <c r="D123" s="3" t="s">
        <v>4744</v>
      </c>
      <c r="E123" s="3" t="s">
        <v>3192</v>
      </c>
    </row>
    <row r="124" spans="1:5" ht="15.75" customHeight="1" x14ac:dyDescent="0.2">
      <c r="A124" s="3" t="s">
        <v>356</v>
      </c>
      <c r="B124" s="3" t="s">
        <v>845</v>
      </c>
      <c r="C124" s="176" t="s">
        <v>4733</v>
      </c>
      <c r="D124" s="3" t="s">
        <v>4739</v>
      </c>
      <c r="E124" s="3" t="s">
        <v>3192</v>
      </c>
    </row>
    <row r="125" spans="1:5" ht="15.75" customHeight="1" x14ac:dyDescent="0.2">
      <c r="A125" s="3" t="s">
        <v>356</v>
      </c>
      <c r="B125" s="3" t="s">
        <v>845</v>
      </c>
      <c r="C125" s="176" t="s">
        <v>4735</v>
      </c>
      <c r="D125" s="3" t="s">
        <v>4745</v>
      </c>
      <c r="E125" s="3" t="s">
        <v>3192</v>
      </c>
    </row>
    <row r="126" spans="1:5" ht="15.75" customHeight="1" x14ac:dyDescent="0.2">
      <c r="A126" s="3" t="s">
        <v>356</v>
      </c>
      <c r="B126" s="3" t="s">
        <v>845</v>
      </c>
      <c r="C126" s="176" t="s">
        <v>4736</v>
      </c>
      <c r="D126" s="3" t="s">
        <v>4740</v>
      </c>
      <c r="E126" s="3" t="s">
        <v>3192</v>
      </c>
    </row>
    <row r="127" spans="1:5" ht="15.75" customHeight="1" x14ac:dyDescent="0.2">
      <c r="A127" s="3" t="s">
        <v>356</v>
      </c>
      <c r="B127" s="3" t="s">
        <v>845</v>
      </c>
      <c r="C127" s="176" t="s">
        <v>1017</v>
      </c>
      <c r="D127" s="3" t="s">
        <v>4741</v>
      </c>
      <c r="E127" s="3" t="s">
        <v>3192</v>
      </c>
    </row>
    <row r="128" spans="1:5" ht="15.75" customHeight="1" x14ac:dyDescent="0.2">
      <c r="A128" s="3" t="s">
        <v>356</v>
      </c>
      <c r="B128" s="3" t="s">
        <v>845</v>
      </c>
      <c r="C128" s="176" t="s">
        <v>4737</v>
      </c>
      <c r="D128" s="3" t="s">
        <v>4742</v>
      </c>
      <c r="E128" s="3" t="s">
        <v>3192</v>
      </c>
    </row>
    <row r="129" spans="1:5" ht="15.75" customHeight="1" x14ac:dyDescent="0.2">
      <c r="A129" s="3" t="s">
        <v>356</v>
      </c>
      <c r="B129" s="3" t="s">
        <v>845</v>
      </c>
      <c r="C129" s="176" t="s">
        <v>4738</v>
      </c>
      <c r="D129" s="3" t="s">
        <v>4197</v>
      </c>
      <c r="E129" s="3" t="s">
        <v>3192</v>
      </c>
    </row>
    <row r="130" spans="1:5" ht="15.75" customHeight="1" x14ac:dyDescent="0.2">
      <c r="A130" s="3" t="s">
        <v>356</v>
      </c>
      <c r="B130" s="3" t="s">
        <v>845</v>
      </c>
      <c r="C130" s="176" t="s">
        <v>4447</v>
      </c>
      <c r="D130" s="3" t="s">
        <v>4743</v>
      </c>
      <c r="E130" s="3" t="s">
        <v>3192</v>
      </c>
    </row>
    <row r="131" spans="1:5" x14ac:dyDescent="0.2">
      <c r="A131" s="3" t="s">
        <v>356</v>
      </c>
      <c r="B131" s="3" t="s">
        <v>850</v>
      </c>
      <c r="C131" s="176" t="s">
        <v>2618</v>
      </c>
      <c r="D131" s="3" t="s">
        <v>3107</v>
      </c>
      <c r="E131" s="3" t="s">
        <v>3108</v>
      </c>
    </row>
    <row r="132" spans="1:5" x14ac:dyDescent="0.2">
      <c r="A132" s="3" t="s">
        <v>356</v>
      </c>
      <c r="B132" s="3" t="s">
        <v>850</v>
      </c>
      <c r="C132" s="176" t="s">
        <v>3978</v>
      </c>
      <c r="D132" s="3" t="s">
        <v>3117</v>
      </c>
      <c r="E132" s="3" t="s">
        <v>3108</v>
      </c>
    </row>
    <row r="133" spans="1:5" x14ac:dyDescent="0.2">
      <c r="A133" s="3" t="s">
        <v>356</v>
      </c>
      <c r="B133" s="3" t="s">
        <v>850</v>
      </c>
      <c r="C133" s="176" t="s">
        <v>2621</v>
      </c>
      <c r="D133" s="3" t="s">
        <v>3118</v>
      </c>
      <c r="E133" s="3" t="s">
        <v>3108</v>
      </c>
    </row>
    <row r="134" spans="1:5" x14ac:dyDescent="0.2">
      <c r="A134" s="3" t="s">
        <v>356</v>
      </c>
      <c r="B134" s="3" t="s">
        <v>850</v>
      </c>
      <c r="C134" s="176" t="s">
        <v>4943</v>
      </c>
      <c r="D134" s="3" t="s">
        <v>3109</v>
      </c>
      <c r="E134" s="3" t="s">
        <v>3108</v>
      </c>
    </row>
    <row r="135" spans="1:5" x14ac:dyDescent="0.2">
      <c r="A135" s="3" t="s">
        <v>356</v>
      </c>
      <c r="B135" s="3" t="s">
        <v>850</v>
      </c>
      <c r="C135" s="176" t="s">
        <v>4944</v>
      </c>
      <c r="D135" s="3" t="s">
        <v>3110</v>
      </c>
      <c r="E135" s="3" t="s">
        <v>3108</v>
      </c>
    </row>
    <row r="136" spans="1:5" x14ac:dyDescent="0.2">
      <c r="A136" s="3" t="s">
        <v>356</v>
      </c>
      <c r="B136" s="3" t="s">
        <v>850</v>
      </c>
      <c r="C136" s="176" t="s">
        <v>4945</v>
      </c>
      <c r="D136" s="3" t="s">
        <v>3111</v>
      </c>
      <c r="E136" s="3" t="s">
        <v>3108</v>
      </c>
    </row>
    <row r="137" spans="1:5" x14ac:dyDescent="0.2">
      <c r="A137" s="3" t="s">
        <v>356</v>
      </c>
      <c r="B137" s="3" t="s">
        <v>850</v>
      </c>
      <c r="C137" s="176" t="s">
        <v>4946</v>
      </c>
      <c r="D137" s="3" t="s">
        <v>3112</v>
      </c>
      <c r="E137" s="3" t="s">
        <v>3108</v>
      </c>
    </row>
    <row r="138" spans="1:5" x14ac:dyDescent="0.2">
      <c r="A138" s="3" t="s">
        <v>356</v>
      </c>
      <c r="B138" s="3" t="s">
        <v>850</v>
      </c>
      <c r="C138" s="176" t="s">
        <v>4947</v>
      </c>
      <c r="D138" s="3" t="s">
        <v>3113</v>
      </c>
      <c r="E138" s="3" t="s">
        <v>3108</v>
      </c>
    </row>
    <row r="139" spans="1:5" x14ac:dyDescent="0.2">
      <c r="A139" s="3" t="s">
        <v>356</v>
      </c>
      <c r="B139" s="3" t="s">
        <v>850</v>
      </c>
      <c r="C139" s="176" t="s">
        <v>4948</v>
      </c>
      <c r="D139" s="3" t="s">
        <v>3114</v>
      </c>
      <c r="E139" s="3" t="s">
        <v>3108</v>
      </c>
    </row>
    <row r="140" spans="1:5" x14ac:dyDescent="0.2">
      <c r="A140" s="3" t="s">
        <v>356</v>
      </c>
      <c r="B140" s="3" t="s">
        <v>850</v>
      </c>
      <c r="C140" s="176" t="s">
        <v>4949</v>
      </c>
      <c r="D140" s="3" t="s">
        <v>3115</v>
      </c>
      <c r="E140" s="3" t="s">
        <v>3108</v>
      </c>
    </row>
    <row r="141" spans="1:5" x14ac:dyDescent="0.2">
      <c r="A141" s="3" t="s">
        <v>356</v>
      </c>
      <c r="B141" s="3" t="s">
        <v>850</v>
      </c>
      <c r="C141" s="176" t="s">
        <v>4950</v>
      </c>
      <c r="D141" s="3" t="s">
        <v>3116</v>
      </c>
      <c r="E141" s="3" t="s">
        <v>3108</v>
      </c>
    </row>
    <row r="142" spans="1:5" x14ac:dyDescent="0.2">
      <c r="A142" s="3" t="s">
        <v>356</v>
      </c>
      <c r="B142" s="3" t="s">
        <v>852</v>
      </c>
      <c r="C142" s="176" t="s">
        <v>2621</v>
      </c>
      <c r="D142" s="3" t="s">
        <v>3119</v>
      </c>
      <c r="E142" s="3" t="s">
        <v>2967</v>
      </c>
    </row>
    <row r="143" spans="1:5" x14ac:dyDescent="0.2">
      <c r="A143" s="3" t="s">
        <v>356</v>
      </c>
      <c r="B143" s="3" t="s">
        <v>852</v>
      </c>
      <c r="C143" s="176" t="s">
        <v>4951</v>
      </c>
      <c r="D143" s="3" t="s">
        <v>3120</v>
      </c>
      <c r="E143" s="3" t="s">
        <v>2967</v>
      </c>
    </row>
    <row r="144" spans="1:5" x14ac:dyDescent="0.2">
      <c r="A144" s="3" t="s">
        <v>356</v>
      </c>
      <c r="B144" s="3" t="s">
        <v>852</v>
      </c>
      <c r="C144" s="176" t="s">
        <v>4952</v>
      </c>
      <c r="D144" s="3" t="s">
        <v>3121</v>
      </c>
      <c r="E144" s="3" t="s">
        <v>2967</v>
      </c>
    </row>
    <row r="145" spans="1:5" x14ac:dyDescent="0.2">
      <c r="A145" s="3" t="s">
        <v>356</v>
      </c>
      <c r="B145" s="3" t="s">
        <v>852</v>
      </c>
      <c r="C145" s="176" t="s">
        <v>4953</v>
      </c>
      <c r="D145" s="3" t="s">
        <v>3122</v>
      </c>
      <c r="E145" s="3" t="s">
        <v>2967</v>
      </c>
    </row>
    <row r="146" spans="1:5" x14ac:dyDescent="0.2">
      <c r="A146" s="3" t="s">
        <v>356</v>
      </c>
      <c r="B146" s="3" t="s">
        <v>852</v>
      </c>
      <c r="C146" s="176" t="s">
        <v>4954</v>
      </c>
      <c r="D146" s="3" t="s">
        <v>3123</v>
      </c>
      <c r="E146" s="3" t="s">
        <v>2967</v>
      </c>
    </row>
    <row r="147" spans="1:5" x14ac:dyDescent="0.2">
      <c r="A147" s="3" t="s">
        <v>356</v>
      </c>
      <c r="B147" s="3" t="s">
        <v>852</v>
      </c>
      <c r="C147" s="176" t="s">
        <v>4955</v>
      </c>
      <c r="D147" s="3" t="s">
        <v>3124</v>
      </c>
      <c r="E147" s="3" t="s">
        <v>2967</v>
      </c>
    </row>
    <row r="148" spans="1:5" x14ac:dyDescent="0.2">
      <c r="A148" s="3" t="s">
        <v>356</v>
      </c>
      <c r="B148" s="3" t="s">
        <v>852</v>
      </c>
      <c r="C148" s="176" t="s">
        <v>4956</v>
      </c>
      <c r="D148" s="3" t="s">
        <v>3125</v>
      </c>
      <c r="E148" s="3" t="s">
        <v>2967</v>
      </c>
    </row>
    <row r="149" spans="1:5" x14ac:dyDescent="0.2">
      <c r="A149" s="3" t="s">
        <v>356</v>
      </c>
      <c r="B149" s="3" t="s">
        <v>852</v>
      </c>
      <c r="C149" s="176" t="s">
        <v>4957</v>
      </c>
      <c r="D149" s="3" t="s">
        <v>3126</v>
      </c>
      <c r="E149" s="3" t="s">
        <v>2967</v>
      </c>
    </row>
    <row r="150" spans="1:5" x14ac:dyDescent="0.2">
      <c r="A150" s="3" t="s">
        <v>356</v>
      </c>
      <c r="B150" s="3" t="s">
        <v>852</v>
      </c>
      <c r="C150" s="176" t="s">
        <v>4958</v>
      </c>
      <c r="D150" s="3" t="s">
        <v>3127</v>
      </c>
      <c r="E150" s="3" t="s">
        <v>2967</v>
      </c>
    </row>
    <row r="151" spans="1:5" x14ac:dyDescent="0.2">
      <c r="A151" s="3" t="s">
        <v>356</v>
      </c>
      <c r="B151" s="3" t="s">
        <v>852</v>
      </c>
      <c r="C151" s="176" t="s">
        <v>4959</v>
      </c>
      <c r="D151" s="3" t="s">
        <v>3128</v>
      </c>
      <c r="E151" s="3" t="s">
        <v>2967</v>
      </c>
    </row>
    <row r="152" spans="1:5" x14ac:dyDescent="0.2">
      <c r="A152" s="3" t="s">
        <v>356</v>
      </c>
      <c r="B152" s="3" t="s">
        <v>852</v>
      </c>
      <c r="C152" s="176" t="s">
        <v>4960</v>
      </c>
      <c r="D152" s="3" t="s">
        <v>3129</v>
      </c>
      <c r="E152" s="3" t="s">
        <v>2967</v>
      </c>
    </row>
    <row r="153" spans="1:5" x14ac:dyDescent="0.2">
      <c r="A153" s="3" t="s">
        <v>356</v>
      </c>
      <c r="B153" s="3" t="s">
        <v>852</v>
      </c>
      <c r="C153" s="176" t="s">
        <v>4961</v>
      </c>
      <c r="D153" s="3" t="s">
        <v>3130</v>
      </c>
      <c r="E153" s="3" t="s">
        <v>2967</v>
      </c>
    </row>
    <row r="154" spans="1:5" x14ac:dyDescent="0.2">
      <c r="A154" s="3" t="s">
        <v>356</v>
      </c>
      <c r="B154" s="3" t="s">
        <v>852</v>
      </c>
      <c r="C154" s="176" t="s">
        <v>4962</v>
      </c>
      <c r="D154" s="3" t="s">
        <v>3131</v>
      </c>
      <c r="E154" s="3" t="s">
        <v>2967</v>
      </c>
    </row>
    <row r="155" spans="1:5" x14ac:dyDescent="0.2">
      <c r="A155" s="3" t="s">
        <v>356</v>
      </c>
      <c r="B155" s="3" t="s">
        <v>852</v>
      </c>
      <c r="C155" s="176" t="s">
        <v>4963</v>
      </c>
      <c r="D155" s="3" t="s">
        <v>3132</v>
      </c>
      <c r="E155" s="3" t="s">
        <v>2967</v>
      </c>
    </row>
    <row r="156" spans="1:5" x14ac:dyDescent="0.2">
      <c r="A156" s="3" t="s">
        <v>356</v>
      </c>
      <c r="B156" s="3" t="s">
        <v>852</v>
      </c>
      <c r="C156" s="176" t="s">
        <v>4964</v>
      </c>
      <c r="D156" s="3" t="s">
        <v>3133</v>
      </c>
      <c r="E156" s="3" t="s">
        <v>2967</v>
      </c>
    </row>
    <row r="157" spans="1:5" x14ac:dyDescent="0.2">
      <c r="A157" s="3" t="s">
        <v>356</v>
      </c>
      <c r="B157" s="3" t="s">
        <v>852</v>
      </c>
      <c r="C157" s="176" t="s">
        <v>4965</v>
      </c>
      <c r="D157" s="3" t="s">
        <v>3134</v>
      </c>
      <c r="E157" s="3" t="s">
        <v>2967</v>
      </c>
    </row>
    <row r="158" spans="1:5" x14ac:dyDescent="0.2">
      <c r="A158" s="3" t="s">
        <v>356</v>
      </c>
      <c r="B158" s="3" t="s">
        <v>852</v>
      </c>
      <c r="C158" s="176" t="s">
        <v>4966</v>
      </c>
      <c r="D158" s="3" t="s">
        <v>3135</v>
      </c>
      <c r="E158" s="3" t="s">
        <v>2967</v>
      </c>
    </row>
    <row r="159" spans="1:5" x14ac:dyDescent="0.2">
      <c r="A159" s="3" t="s">
        <v>356</v>
      </c>
      <c r="B159" s="3" t="s">
        <v>852</v>
      </c>
      <c r="C159" s="176" t="s">
        <v>4967</v>
      </c>
      <c r="D159" s="3" t="s">
        <v>3136</v>
      </c>
      <c r="E159" s="3" t="s">
        <v>2967</v>
      </c>
    </row>
    <row r="160" spans="1:5" x14ac:dyDescent="0.2">
      <c r="A160" s="3" t="s">
        <v>356</v>
      </c>
      <c r="B160" s="3" t="s">
        <v>852</v>
      </c>
      <c r="C160" s="176" t="s">
        <v>3257</v>
      </c>
      <c r="D160" s="3" t="s">
        <v>3137</v>
      </c>
      <c r="E160" s="3" t="s">
        <v>2967</v>
      </c>
    </row>
    <row r="161" spans="1:5" x14ac:dyDescent="0.2">
      <c r="A161" s="3" t="s">
        <v>356</v>
      </c>
      <c r="B161" s="3" t="s">
        <v>852</v>
      </c>
      <c r="C161" s="176" t="s">
        <v>4968</v>
      </c>
      <c r="D161" s="3" t="s">
        <v>3138</v>
      </c>
      <c r="E161" s="3" t="s">
        <v>2967</v>
      </c>
    </row>
    <row r="162" spans="1:5" x14ac:dyDescent="0.2">
      <c r="A162" s="3" t="s">
        <v>356</v>
      </c>
      <c r="B162" s="3" t="s">
        <v>852</v>
      </c>
      <c r="C162" s="176" t="s">
        <v>4969</v>
      </c>
      <c r="D162" s="3" t="s">
        <v>3139</v>
      </c>
      <c r="E162" s="3" t="s">
        <v>2967</v>
      </c>
    </row>
    <row r="163" spans="1:5" x14ac:dyDescent="0.2">
      <c r="A163" s="3" t="s">
        <v>356</v>
      </c>
      <c r="B163" s="3" t="s">
        <v>852</v>
      </c>
      <c r="C163" s="176" t="s">
        <v>4970</v>
      </c>
      <c r="D163" s="3" t="s">
        <v>3140</v>
      </c>
      <c r="E163" s="3" t="s">
        <v>2967</v>
      </c>
    </row>
    <row r="164" spans="1:5" x14ac:dyDescent="0.2">
      <c r="A164" s="3" t="s">
        <v>356</v>
      </c>
      <c r="B164" s="3" t="s">
        <v>852</v>
      </c>
      <c r="C164" s="176" t="s">
        <v>4971</v>
      </c>
      <c r="D164" s="3" t="s">
        <v>3141</v>
      </c>
      <c r="E164" s="3" t="s">
        <v>2967</v>
      </c>
    </row>
    <row r="165" spans="1:5" x14ac:dyDescent="0.2">
      <c r="A165" s="3" t="s">
        <v>356</v>
      </c>
      <c r="B165" s="3" t="s">
        <v>852</v>
      </c>
      <c r="C165" s="176" t="s">
        <v>4972</v>
      </c>
      <c r="D165" s="3" t="s">
        <v>3142</v>
      </c>
      <c r="E165" s="3" t="s">
        <v>2967</v>
      </c>
    </row>
    <row r="166" spans="1:5" x14ac:dyDescent="0.2">
      <c r="A166" s="3" t="s">
        <v>356</v>
      </c>
      <c r="B166" s="3" t="s">
        <v>852</v>
      </c>
      <c r="C166" s="176" t="s">
        <v>4973</v>
      </c>
      <c r="D166" s="3" t="s">
        <v>3143</v>
      </c>
      <c r="E166" s="3" t="s">
        <v>2967</v>
      </c>
    </row>
    <row r="167" spans="1:5" x14ac:dyDescent="0.2">
      <c r="A167" s="3" t="s">
        <v>356</v>
      </c>
      <c r="B167" s="3" t="s">
        <v>852</v>
      </c>
      <c r="C167" s="176" t="s">
        <v>4974</v>
      </c>
      <c r="D167" s="3" t="s">
        <v>3144</v>
      </c>
      <c r="E167" s="3" t="s">
        <v>2967</v>
      </c>
    </row>
    <row r="168" spans="1:5" x14ac:dyDescent="0.2">
      <c r="A168" s="3" t="s">
        <v>356</v>
      </c>
      <c r="B168" s="3" t="s">
        <v>852</v>
      </c>
      <c r="C168" s="176" t="s">
        <v>4975</v>
      </c>
      <c r="D168" s="3" t="s">
        <v>3145</v>
      </c>
      <c r="E168" s="3" t="s">
        <v>2967</v>
      </c>
    </row>
    <row r="169" spans="1:5" x14ac:dyDescent="0.2">
      <c r="A169" s="3" t="s">
        <v>356</v>
      </c>
      <c r="B169" s="3" t="s">
        <v>852</v>
      </c>
      <c r="C169" s="176" t="s">
        <v>4976</v>
      </c>
      <c r="D169" s="3" t="s">
        <v>3146</v>
      </c>
      <c r="E169" s="3" t="s">
        <v>2967</v>
      </c>
    </row>
    <row r="170" spans="1:5" x14ac:dyDescent="0.2">
      <c r="A170" s="3" t="s">
        <v>356</v>
      </c>
      <c r="B170" s="3" t="s">
        <v>852</v>
      </c>
      <c r="C170" s="176" t="s">
        <v>4977</v>
      </c>
      <c r="D170" s="3" t="s">
        <v>3147</v>
      </c>
      <c r="E170" s="3" t="s">
        <v>2967</v>
      </c>
    </row>
    <row r="171" spans="1:5" x14ac:dyDescent="0.2">
      <c r="A171" s="3" t="s">
        <v>356</v>
      </c>
      <c r="B171" s="3" t="s">
        <v>852</v>
      </c>
      <c r="C171" s="176" t="s">
        <v>4978</v>
      </c>
      <c r="D171" s="3" t="s">
        <v>3148</v>
      </c>
      <c r="E171" s="3" t="s">
        <v>2967</v>
      </c>
    </row>
    <row r="172" spans="1:5" x14ac:dyDescent="0.2">
      <c r="A172" s="3" t="s">
        <v>356</v>
      </c>
      <c r="B172" s="3" t="s">
        <v>852</v>
      </c>
      <c r="C172" s="176" t="s">
        <v>4979</v>
      </c>
      <c r="D172" s="3" t="s">
        <v>3149</v>
      </c>
      <c r="E172" s="3" t="s">
        <v>2967</v>
      </c>
    </row>
    <row r="173" spans="1:5" x14ac:dyDescent="0.2">
      <c r="A173" s="3" t="s">
        <v>356</v>
      </c>
      <c r="B173" s="3" t="s">
        <v>852</v>
      </c>
      <c r="C173" s="176" t="s">
        <v>4980</v>
      </c>
      <c r="D173" s="3" t="s">
        <v>3150</v>
      </c>
      <c r="E173" s="3" t="s">
        <v>2967</v>
      </c>
    </row>
    <row r="174" spans="1:5" x14ac:dyDescent="0.2">
      <c r="A174" s="3" t="s">
        <v>356</v>
      </c>
      <c r="B174" s="3" t="s">
        <v>852</v>
      </c>
      <c r="C174" s="176" t="s">
        <v>4981</v>
      </c>
      <c r="D174" s="3" t="s">
        <v>3151</v>
      </c>
      <c r="E174" s="3" t="s">
        <v>2967</v>
      </c>
    </row>
    <row r="175" spans="1:5" x14ac:dyDescent="0.2">
      <c r="A175" s="3" t="s">
        <v>356</v>
      </c>
      <c r="B175" s="3" t="s">
        <v>852</v>
      </c>
      <c r="C175" s="176" t="s">
        <v>4190</v>
      </c>
      <c r="D175" s="3" t="s">
        <v>3152</v>
      </c>
      <c r="E175" s="3" t="s">
        <v>2967</v>
      </c>
    </row>
    <row r="176" spans="1:5" x14ac:dyDescent="0.2">
      <c r="A176" s="3" t="s">
        <v>356</v>
      </c>
      <c r="B176" s="3" t="s">
        <v>852</v>
      </c>
      <c r="C176" s="176" t="s">
        <v>4982</v>
      </c>
      <c r="D176" s="3" t="s">
        <v>3153</v>
      </c>
      <c r="E176" s="3" t="s">
        <v>2967</v>
      </c>
    </row>
    <row r="177" spans="1:5" x14ac:dyDescent="0.2">
      <c r="A177" s="3" t="s">
        <v>356</v>
      </c>
      <c r="B177" s="3" t="s">
        <v>852</v>
      </c>
      <c r="C177" s="176" t="s">
        <v>4279</v>
      </c>
      <c r="D177" s="3" t="s">
        <v>3154</v>
      </c>
      <c r="E177" s="3" t="s">
        <v>2967</v>
      </c>
    </row>
    <row r="178" spans="1:5" x14ac:dyDescent="0.2">
      <c r="A178" s="3" t="s">
        <v>356</v>
      </c>
      <c r="B178" s="3" t="s">
        <v>852</v>
      </c>
      <c r="C178" s="176" t="s">
        <v>4983</v>
      </c>
      <c r="D178" s="3" t="s">
        <v>3155</v>
      </c>
      <c r="E178" s="3" t="s">
        <v>2967</v>
      </c>
    </row>
    <row r="179" spans="1:5" x14ac:dyDescent="0.2">
      <c r="A179" s="3" t="s">
        <v>356</v>
      </c>
      <c r="B179" s="3" t="s">
        <v>852</v>
      </c>
      <c r="C179" s="176" t="s">
        <v>4984</v>
      </c>
      <c r="D179" s="3" t="s">
        <v>3156</v>
      </c>
      <c r="E179" s="3" t="s">
        <v>2967</v>
      </c>
    </row>
    <row r="180" spans="1:5" x14ac:dyDescent="0.2">
      <c r="A180" s="3" t="s">
        <v>356</v>
      </c>
      <c r="B180" s="3" t="s">
        <v>852</v>
      </c>
      <c r="C180" s="176" t="s">
        <v>4985</v>
      </c>
      <c r="D180" s="3" t="s">
        <v>3157</v>
      </c>
      <c r="E180" s="3" t="s">
        <v>2967</v>
      </c>
    </row>
    <row r="181" spans="1:5" x14ac:dyDescent="0.2">
      <c r="A181" s="3" t="s">
        <v>356</v>
      </c>
      <c r="B181" s="3" t="s">
        <v>852</v>
      </c>
      <c r="C181" s="176" t="s">
        <v>4986</v>
      </c>
      <c r="D181" s="3" t="s">
        <v>3158</v>
      </c>
      <c r="E181" s="3" t="s">
        <v>2967</v>
      </c>
    </row>
    <row r="182" spans="1:5" x14ac:dyDescent="0.2">
      <c r="A182" s="3" t="s">
        <v>356</v>
      </c>
      <c r="B182" s="3" t="s">
        <v>852</v>
      </c>
      <c r="C182" s="176" t="s">
        <v>4987</v>
      </c>
      <c r="D182" s="3" t="s">
        <v>3159</v>
      </c>
      <c r="E182" s="3" t="s">
        <v>2967</v>
      </c>
    </row>
    <row r="183" spans="1:5" x14ac:dyDescent="0.2">
      <c r="A183" s="3" t="s">
        <v>356</v>
      </c>
      <c r="B183" s="3" t="s">
        <v>852</v>
      </c>
      <c r="C183" s="176" t="s">
        <v>4988</v>
      </c>
      <c r="D183" s="3" t="s">
        <v>3160</v>
      </c>
      <c r="E183" s="3" t="s">
        <v>2967</v>
      </c>
    </row>
    <row r="184" spans="1:5" x14ac:dyDescent="0.2">
      <c r="A184" s="3" t="s">
        <v>356</v>
      </c>
      <c r="B184" s="3" t="s">
        <v>852</v>
      </c>
      <c r="C184" s="176" t="s">
        <v>4989</v>
      </c>
      <c r="D184" s="3" t="s">
        <v>3161</v>
      </c>
      <c r="E184" s="3" t="s">
        <v>2967</v>
      </c>
    </row>
    <row r="185" spans="1:5" x14ac:dyDescent="0.2">
      <c r="A185" s="3" t="s">
        <v>356</v>
      </c>
      <c r="B185" s="3" t="s">
        <v>855</v>
      </c>
      <c r="C185" s="176" t="s">
        <v>2618</v>
      </c>
      <c r="D185" s="3" t="s">
        <v>3088</v>
      </c>
      <c r="E185" s="3" t="s">
        <v>2967</v>
      </c>
    </row>
    <row r="186" spans="1:5" x14ac:dyDescent="0.2">
      <c r="A186" s="3" t="s">
        <v>356</v>
      </c>
      <c r="B186" s="3" t="s">
        <v>855</v>
      </c>
      <c r="C186" s="176" t="s">
        <v>3978</v>
      </c>
      <c r="D186" s="3" t="s">
        <v>3097</v>
      </c>
      <c r="E186" s="3" t="s">
        <v>2967</v>
      </c>
    </row>
    <row r="187" spans="1:5" x14ac:dyDescent="0.2">
      <c r="A187" s="3" t="s">
        <v>356</v>
      </c>
      <c r="B187" s="3" t="s">
        <v>855</v>
      </c>
      <c r="C187" s="176" t="s">
        <v>2621</v>
      </c>
      <c r="D187" s="3" t="s">
        <v>3098</v>
      </c>
      <c r="E187" s="3" t="s">
        <v>2967</v>
      </c>
    </row>
    <row r="188" spans="1:5" x14ac:dyDescent="0.2">
      <c r="A188" s="3" t="s">
        <v>356</v>
      </c>
      <c r="B188" s="3" t="s">
        <v>855</v>
      </c>
      <c r="C188" s="176" t="s">
        <v>4951</v>
      </c>
      <c r="D188" s="3" t="s">
        <v>3099</v>
      </c>
      <c r="E188" s="3" t="s">
        <v>2967</v>
      </c>
    </row>
    <row r="189" spans="1:5" x14ac:dyDescent="0.2">
      <c r="A189" s="3" t="s">
        <v>356</v>
      </c>
      <c r="B189" s="3" t="s">
        <v>855</v>
      </c>
      <c r="C189" s="176" t="s">
        <v>4952</v>
      </c>
      <c r="D189" s="3" t="s">
        <v>3100</v>
      </c>
      <c r="E189" s="3" t="s">
        <v>2967</v>
      </c>
    </row>
    <row r="190" spans="1:5" x14ac:dyDescent="0.2">
      <c r="A190" s="3" t="s">
        <v>356</v>
      </c>
      <c r="B190" s="3" t="s">
        <v>855</v>
      </c>
      <c r="C190" s="176" t="s">
        <v>4990</v>
      </c>
      <c r="D190" s="3" t="s">
        <v>3101</v>
      </c>
      <c r="E190" s="3" t="s">
        <v>2967</v>
      </c>
    </row>
    <row r="191" spans="1:5" x14ac:dyDescent="0.2">
      <c r="A191" s="3" t="s">
        <v>356</v>
      </c>
      <c r="B191" s="3" t="s">
        <v>855</v>
      </c>
      <c r="C191" s="176" t="s">
        <v>4991</v>
      </c>
      <c r="D191" s="3" t="s">
        <v>3102</v>
      </c>
      <c r="E191" s="3" t="s">
        <v>2967</v>
      </c>
    </row>
    <row r="192" spans="1:5" x14ac:dyDescent="0.2">
      <c r="A192" s="3" t="s">
        <v>356</v>
      </c>
      <c r="B192" s="3" t="s">
        <v>855</v>
      </c>
      <c r="C192" s="176" t="s">
        <v>4992</v>
      </c>
      <c r="D192" s="3" t="s">
        <v>3103</v>
      </c>
      <c r="E192" s="3" t="s">
        <v>2967</v>
      </c>
    </row>
    <row r="193" spans="1:5" x14ac:dyDescent="0.2">
      <c r="A193" s="3" t="s">
        <v>356</v>
      </c>
      <c r="B193" s="3" t="s">
        <v>855</v>
      </c>
      <c r="C193" s="176" t="s">
        <v>4993</v>
      </c>
      <c r="D193" s="3" t="s">
        <v>3104</v>
      </c>
      <c r="E193" s="3" t="s">
        <v>2967</v>
      </c>
    </row>
    <row r="194" spans="1:5" x14ac:dyDescent="0.2">
      <c r="A194" s="3" t="s">
        <v>356</v>
      </c>
      <c r="B194" s="3" t="s">
        <v>855</v>
      </c>
      <c r="C194" s="176" t="s">
        <v>4994</v>
      </c>
      <c r="D194" s="3" t="s">
        <v>3105</v>
      </c>
      <c r="E194" s="3" t="s">
        <v>2967</v>
      </c>
    </row>
    <row r="195" spans="1:5" x14ac:dyDescent="0.2">
      <c r="A195" s="3" t="s">
        <v>356</v>
      </c>
      <c r="B195" s="3" t="s">
        <v>855</v>
      </c>
      <c r="C195" s="176" t="s">
        <v>4995</v>
      </c>
      <c r="D195" s="3" t="s">
        <v>3106</v>
      </c>
      <c r="E195" s="3" t="s">
        <v>2967</v>
      </c>
    </row>
    <row r="196" spans="1:5" x14ac:dyDescent="0.2">
      <c r="A196" s="3" t="s">
        <v>356</v>
      </c>
      <c r="B196" s="3" t="s">
        <v>855</v>
      </c>
      <c r="C196" s="176" t="s">
        <v>4943</v>
      </c>
      <c r="D196" s="3" t="s">
        <v>3089</v>
      </c>
      <c r="E196" s="3" t="s">
        <v>2967</v>
      </c>
    </row>
    <row r="197" spans="1:5" x14ac:dyDescent="0.2">
      <c r="A197" s="3" t="s">
        <v>356</v>
      </c>
      <c r="B197" s="3" t="s">
        <v>855</v>
      </c>
      <c r="C197" s="176" t="s">
        <v>4944</v>
      </c>
      <c r="D197" s="3" t="s">
        <v>3090</v>
      </c>
      <c r="E197" s="3" t="s">
        <v>2967</v>
      </c>
    </row>
    <row r="198" spans="1:5" x14ac:dyDescent="0.2">
      <c r="A198" s="3" t="s">
        <v>356</v>
      </c>
      <c r="B198" s="3" t="s">
        <v>855</v>
      </c>
      <c r="C198" s="176" t="s">
        <v>4945</v>
      </c>
      <c r="D198" s="3" t="s">
        <v>3091</v>
      </c>
      <c r="E198" s="3" t="s">
        <v>2967</v>
      </c>
    </row>
    <row r="199" spans="1:5" x14ac:dyDescent="0.2">
      <c r="A199" s="3" t="s">
        <v>356</v>
      </c>
      <c r="B199" s="3" t="s">
        <v>855</v>
      </c>
      <c r="C199" s="176" t="s">
        <v>4946</v>
      </c>
      <c r="D199" s="3" t="s">
        <v>3092</v>
      </c>
      <c r="E199" s="3" t="s">
        <v>2967</v>
      </c>
    </row>
    <row r="200" spans="1:5" x14ac:dyDescent="0.2">
      <c r="A200" s="3" t="s">
        <v>356</v>
      </c>
      <c r="B200" s="3" t="s">
        <v>855</v>
      </c>
      <c r="C200" s="176" t="s">
        <v>4947</v>
      </c>
      <c r="D200" s="3" t="s">
        <v>3093</v>
      </c>
      <c r="E200" s="3" t="s">
        <v>2967</v>
      </c>
    </row>
    <row r="201" spans="1:5" x14ac:dyDescent="0.2">
      <c r="A201" s="3" t="s">
        <v>356</v>
      </c>
      <c r="B201" s="3" t="s">
        <v>855</v>
      </c>
      <c r="C201" s="176" t="s">
        <v>4948</v>
      </c>
      <c r="D201" s="3" t="s">
        <v>3094</v>
      </c>
      <c r="E201" s="3" t="s">
        <v>2967</v>
      </c>
    </row>
    <row r="202" spans="1:5" x14ac:dyDescent="0.2">
      <c r="A202" s="3" t="s">
        <v>356</v>
      </c>
      <c r="B202" s="3" t="s">
        <v>855</v>
      </c>
      <c r="C202" s="176" t="s">
        <v>4949</v>
      </c>
      <c r="D202" s="3" t="s">
        <v>3095</v>
      </c>
      <c r="E202" s="3" t="s">
        <v>2967</v>
      </c>
    </row>
    <row r="203" spans="1:5" x14ac:dyDescent="0.2">
      <c r="A203" s="3" t="s">
        <v>356</v>
      </c>
      <c r="B203" s="3" t="s">
        <v>855</v>
      </c>
      <c r="C203" s="176" t="s">
        <v>4950</v>
      </c>
      <c r="D203" s="3" t="s">
        <v>3096</v>
      </c>
      <c r="E203" s="3" t="s">
        <v>2967</v>
      </c>
    </row>
    <row r="204" spans="1:5" x14ac:dyDescent="0.2">
      <c r="A204" s="3" t="s">
        <v>356</v>
      </c>
      <c r="B204" s="3" t="s">
        <v>858</v>
      </c>
      <c r="C204" s="176" t="s">
        <v>2618</v>
      </c>
      <c r="D204" s="3" t="s">
        <v>3162</v>
      </c>
      <c r="E204" s="3" t="s">
        <v>3108</v>
      </c>
    </row>
    <row r="205" spans="1:5" x14ac:dyDescent="0.2">
      <c r="A205" s="3" t="s">
        <v>356</v>
      </c>
      <c r="B205" s="3" t="s">
        <v>858</v>
      </c>
      <c r="C205" s="176" t="s">
        <v>4943</v>
      </c>
      <c r="D205" s="3" t="s">
        <v>3163</v>
      </c>
      <c r="E205" s="3" t="s">
        <v>3108</v>
      </c>
    </row>
    <row r="206" spans="1:5" x14ac:dyDescent="0.2">
      <c r="A206" s="3" t="s">
        <v>356</v>
      </c>
      <c r="B206" s="3" t="s">
        <v>858</v>
      </c>
      <c r="C206" s="176" t="s">
        <v>4944</v>
      </c>
      <c r="D206" s="3" t="s">
        <v>3164</v>
      </c>
      <c r="E206" s="3" t="s">
        <v>3108</v>
      </c>
    </row>
    <row r="207" spans="1:5" x14ac:dyDescent="0.2">
      <c r="A207" s="3" t="s">
        <v>356</v>
      </c>
      <c r="B207" s="3" t="s">
        <v>858</v>
      </c>
      <c r="C207" s="176" t="s">
        <v>4945</v>
      </c>
      <c r="D207" s="3" t="s">
        <v>3165</v>
      </c>
      <c r="E207" s="3" t="s">
        <v>3108</v>
      </c>
    </row>
    <row r="208" spans="1:5" x14ac:dyDescent="0.2">
      <c r="A208" s="3" t="s">
        <v>356</v>
      </c>
      <c r="B208" s="3" t="s">
        <v>858</v>
      </c>
      <c r="C208" s="176" t="s">
        <v>4946</v>
      </c>
      <c r="D208" s="3" t="s">
        <v>3166</v>
      </c>
      <c r="E208" s="3" t="s">
        <v>3108</v>
      </c>
    </row>
    <row r="209" spans="1:5" x14ac:dyDescent="0.2">
      <c r="A209" s="3" t="s">
        <v>356</v>
      </c>
      <c r="B209" s="3" t="s">
        <v>858</v>
      </c>
      <c r="C209" s="176" t="s">
        <v>4947</v>
      </c>
      <c r="D209" s="3" t="s">
        <v>3167</v>
      </c>
      <c r="E209" s="3" t="s">
        <v>3108</v>
      </c>
    </row>
    <row r="210" spans="1:5" x14ac:dyDescent="0.2">
      <c r="A210" s="3" t="s">
        <v>356</v>
      </c>
      <c r="B210" s="3" t="s">
        <v>858</v>
      </c>
      <c r="C210" s="176" t="s">
        <v>4948</v>
      </c>
      <c r="D210" s="3" t="s">
        <v>4815</v>
      </c>
      <c r="E210" s="3" t="s">
        <v>3108</v>
      </c>
    </row>
    <row r="211" spans="1:5" x14ac:dyDescent="0.2">
      <c r="A211" s="3" t="s">
        <v>356</v>
      </c>
      <c r="B211" s="3" t="s">
        <v>858</v>
      </c>
      <c r="C211" s="176" t="s">
        <v>4949</v>
      </c>
      <c r="D211" s="3" t="s">
        <v>3168</v>
      </c>
      <c r="E211" s="3" t="s">
        <v>3108</v>
      </c>
    </row>
    <row r="212" spans="1:5" x14ac:dyDescent="0.2">
      <c r="A212" s="3" t="s">
        <v>356</v>
      </c>
      <c r="B212" s="3" t="s">
        <v>858</v>
      </c>
      <c r="C212" s="176" t="s">
        <v>4950</v>
      </c>
      <c r="D212" s="3" t="s">
        <v>4816</v>
      </c>
      <c r="E212" s="3" t="s">
        <v>3108</v>
      </c>
    </row>
    <row r="213" spans="1:5" x14ac:dyDescent="0.2">
      <c r="A213" s="3" t="s">
        <v>356</v>
      </c>
      <c r="B213" s="3" t="s">
        <v>386</v>
      </c>
      <c r="C213" s="176" t="s">
        <v>3978</v>
      </c>
      <c r="D213" s="3" t="s">
        <v>3169</v>
      </c>
      <c r="E213" s="3" t="s">
        <v>3170</v>
      </c>
    </row>
    <row r="214" spans="1:5" x14ac:dyDescent="0.2">
      <c r="A214" s="3" t="s">
        <v>356</v>
      </c>
      <c r="B214" s="3" t="s">
        <v>386</v>
      </c>
      <c r="C214" s="176" t="s">
        <v>2621</v>
      </c>
      <c r="D214" s="3" t="s">
        <v>3171</v>
      </c>
      <c r="E214" s="3" t="s">
        <v>3170</v>
      </c>
    </row>
    <row r="215" spans="1:5" x14ac:dyDescent="0.2">
      <c r="A215" s="3" t="s">
        <v>356</v>
      </c>
      <c r="B215" s="3" t="s">
        <v>386</v>
      </c>
      <c r="C215" s="176" t="s">
        <v>4951</v>
      </c>
      <c r="D215" s="3" t="s">
        <v>3172</v>
      </c>
      <c r="E215" s="3" t="s">
        <v>3170</v>
      </c>
    </row>
    <row r="216" spans="1:5" x14ac:dyDescent="0.2">
      <c r="A216" s="3" t="s">
        <v>356</v>
      </c>
      <c r="B216" s="3" t="s">
        <v>386</v>
      </c>
      <c r="C216" s="176" t="s">
        <v>4952</v>
      </c>
      <c r="D216" s="3" t="s">
        <v>3173</v>
      </c>
      <c r="E216" s="3" t="s">
        <v>3170</v>
      </c>
    </row>
    <row r="217" spans="1:5" x14ac:dyDescent="0.2">
      <c r="A217" s="3" t="s">
        <v>356</v>
      </c>
      <c r="B217" s="3" t="s">
        <v>386</v>
      </c>
      <c r="C217" s="176" t="s">
        <v>4955</v>
      </c>
      <c r="D217" s="3" t="s">
        <v>3174</v>
      </c>
      <c r="E217" s="3" t="s">
        <v>3170</v>
      </c>
    </row>
    <row r="218" spans="1:5" x14ac:dyDescent="0.2">
      <c r="A218" s="3" t="s">
        <v>356</v>
      </c>
      <c r="B218" s="3" t="s">
        <v>386</v>
      </c>
      <c r="C218" s="176" t="s">
        <v>4961</v>
      </c>
      <c r="D218" s="3" t="s">
        <v>3175</v>
      </c>
      <c r="E218" s="3" t="s">
        <v>3170</v>
      </c>
    </row>
    <row r="219" spans="1:5" x14ac:dyDescent="0.2">
      <c r="A219" s="3" t="s">
        <v>356</v>
      </c>
      <c r="B219" s="3" t="s">
        <v>386</v>
      </c>
      <c r="C219" s="176" t="s">
        <v>4969</v>
      </c>
      <c r="D219" s="3" t="s">
        <v>3176</v>
      </c>
      <c r="E219" s="3" t="s">
        <v>3170</v>
      </c>
    </row>
    <row r="220" spans="1:5" x14ac:dyDescent="0.2">
      <c r="A220" s="3" t="s">
        <v>356</v>
      </c>
      <c r="B220" s="3" t="s">
        <v>386</v>
      </c>
      <c r="C220" s="176" t="s">
        <v>4996</v>
      </c>
      <c r="D220" s="3" t="s">
        <v>3177</v>
      </c>
      <c r="E220" s="3" t="s">
        <v>3170</v>
      </c>
    </row>
    <row r="221" spans="1:5" x14ac:dyDescent="0.2">
      <c r="A221" s="3" t="s">
        <v>356</v>
      </c>
      <c r="B221" s="3" t="s">
        <v>386</v>
      </c>
      <c r="C221" s="176" t="s">
        <v>4997</v>
      </c>
      <c r="D221" s="3" t="s">
        <v>3178</v>
      </c>
      <c r="E221" s="3" t="s">
        <v>3170</v>
      </c>
    </row>
    <row r="222" spans="1:5" x14ac:dyDescent="0.2">
      <c r="A222" s="3" t="s">
        <v>356</v>
      </c>
      <c r="B222" s="3" t="s">
        <v>386</v>
      </c>
      <c r="C222" s="176" t="s">
        <v>4998</v>
      </c>
      <c r="D222" s="3" t="s">
        <v>3179</v>
      </c>
      <c r="E222" s="3" t="s">
        <v>3170</v>
      </c>
    </row>
    <row r="223" spans="1:5" x14ac:dyDescent="0.2">
      <c r="A223" s="3" t="s">
        <v>356</v>
      </c>
      <c r="B223" s="3" t="s">
        <v>386</v>
      </c>
      <c r="C223" s="176" t="s">
        <v>4999</v>
      </c>
      <c r="D223" s="3" t="s">
        <v>3180</v>
      </c>
      <c r="E223" s="3" t="s">
        <v>3170</v>
      </c>
    </row>
    <row r="224" spans="1:5" x14ac:dyDescent="0.2">
      <c r="A224" s="3" t="s">
        <v>356</v>
      </c>
      <c r="B224" s="3" t="s">
        <v>386</v>
      </c>
      <c r="C224" s="176" t="s">
        <v>4977</v>
      </c>
      <c r="D224" s="3" t="s">
        <v>3181</v>
      </c>
      <c r="E224" s="3" t="s">
        <v>3170</v>
      </c>
    </row>
    <row r="225" spans="1:5" x14ac:dyDescent="0.2">
      <c r="A225" s="3" t="s">
        <v>356</v>
      </c>
      <c r="B225" s="3" t="s">
        <v>386</v>
      </c>
      <c r="C225" s="176" t="s">
        <v>4978</v>
      </c>
      <c r="D225" s="3" t="s">
        <v>3182</v>
      </c>
      <c r="E225" s="3" t="s">
        <v>3170</v>
      </c>
    </row>
    <row r="226" spans="1:5" x14ac:dyDescent="0.2">
      <c r="A226" s="3" t="s">
        <v>356</v>
      </c>
      <c r="B226" s="3" t="s">
        <v>872</v>
      </c>
      <c r="C226" s="176" t="s">
        <v>3190</v>
      </c>
      <c r="D226" s="3" t="s">
        <v>4141</v>
      </c>
      <c r="E226" s="3" t="s">
        <v>3244</v>
      </c>
    </row>
    <row r="227" spans="1:5" x14ac:dyDescent="0.2">
      <c r="A227" s="3" t="s">
        <v>356</v>
      </c>
      <c r="B227" s="3" t="s">
        <v>872</v>
      </c>
      <c r="C227" s="176" t="s">
        <v>3193</v>
      </c>
      <c r="D227" s="3" t="s">
        <v>4142</v>
      </c>
      <c r="E227" s="3" t="s">
        <v>3244</v>
      </c>
    </row>
    <row r="228" spans="1:5" x14ac:dyDescent="0.2">
      <c r="A228" s="3" t="s">
        <v>356</v>
      </c>
      <c r="B228" s="3" t="s">
        <v>872</v>
      </c>
      <c r="C228" s="176" t="s">
        <v>3195</v>
      </c>
      <c r="D228" s="3" t="s">
        <v>4143</v>
      </c>
      <c r="E228" s="3" t="s">
        <v>3244</v>
      </c>
    </row>
    <row r="229" spans="1:5" x14ac:dyDescent="0.2">
      <c r="A229" s="3" t="s">
        <v>356</v>
      </c>
      <c r="B229" s="3" t="s">
        <v>872</v>
      </c>
      <c r="C229" s="176" t="s">
        <v>3197</v>
      </c>
      <c r="D229" s="3" t="s">
        <v>4144</v>
      </c>
      <c r="E229" s="3" t="s">
        <v>3244</v>
      </c>
    </row>
    <row r="230" spans="1:5" x14ac:dyDescent="0.2">
      <c r="A230" s="3" t="s">
        <v>356</v>
      </c>
      <c r="B230" s="3" t="s">
        <v>872</v>
      </c>
      <c r="C230" s="176" t="s">
        <v>3199</v>
      </c>
      <c r="D230" s="3" t="s">
        <v>4145</v>
      </c>
      <c r="E230" s="3" t="s">
        <v>3244</v>
      </c>
    </row>
    <row r="231" spans="1:5" x14ac:dyDescent="0.2">
      <c r="A231" s="3" t="s">
        <v>356</v>
      </c>
      <c r="B231" s="3" t="s">
        <v>872</v>
      </c>
      <c r="C231" s="176" t="s">
        <v>3201</v>
      </c>
      <c r="D231" s="3" t="s">
        <v>4146</v>
      </c>
      <c r="E231" s="3" t="s">
        <v>3244</v>
      </c>
    </row>
    <row r="232" spans="1:5" x14ac:dyDescent="0.2">
      <c r="A232" s="3" t="s">
        <v>356</v>
      </c>
      <c r="B232" s="3" t="s">
        <v>872</v>
      </c>
      <c r="C232" s="176" t="s">
        <v>3202</v>
      </c>
      <c r="D232" s="3" t="s">
        <v>4147</v>
      </c>
      <c r="E232" s="3" t="s">
        <v>3244</v>
      </c>
    </row>
    <row r="233" spans="1:5" x14ac:dyDescent="0.2">
      <c r="A233" s="3" t="s">
        <v>356</v>
      </c>
      <c r="B233" s="3" t="s">
        <v>872</v>
      </c>
      <c r="C233" s="176" t="s">
        <v>3204</v>
      </c>
      <c r="D233" s="3" t="s">
        <v>4148</v>
      </c>
      <c r="E233" s="3" t="s">
        <v>3244</v>
      </c>
    </row>
    <row r="234" spans="1:5" x14ac:dyDescent="0.2">
      <c r="A234" s="3" t="s">
        <v>356</v>
      </c>
      <c r="B234" s="3" t="s">
        <v>872</v>
      </c>
      <c r="C234" s="176" t="s">
        <v>3206</v>
      </c>
      <c r="D234" s="3" t="s">
        <v>4149</v>
      </c>
      <c r="E234" s="3" t="s">
        <v>3244</v>
      </c>
    </row>
    <row r="235" spans="1:5" x14ac:dyDescent="0.2">
      <c r="A235" s="3" t="s">
        <v>356</v>
      </c>
      <c r="B235" s="3" t="s">
        <v>872</v>
      </c>
      <c r="C235" s="176" t="s">
        <v>3978</v>
      </c>
      <c r="D235" s="3" t="s">
        <v>4150</v>
      </c>
      <c r="E235" s="3" t="s">
        <v>3244</v>
      </c>
    </row>
    <row r="236" spans="1:5" x14ac:dyDescent="0.2">
      <c r="A236" s="3" t="s">
        <v>356</v>
      </c>
      <c r="B236" s="3" t="s">
        <v>872</v>
      </c>
      <c r="C236" s="176" t="s">
        <v>2621</v>
      </c>
      <c r="D236" s="3" t="s">
        <v>4151</v>
      </c>
      <c r="E236" s="3" t="s">
        <v>3244</v>
      </c>
    </row>
    <row r="237" spans="1:5" x14ac:dyDescent="0.2">
      <c r="A237" s="3" t="s">
        <v>356</v>
      </c>
      <c r="B237" s="3" t="s">
        <v>872</v>
      </c>
      <c r="C237" s="176" t="s">
        <v>4951</v>
      </c>
      <c r="D237" s="3" t="s">
        <v>4152</v>
      </c>
      <c r="E237" s="3" t="s">
        <v>3244</v>
      </c>
    </row>
    <row r="238" spans="1:5" x14ac:dyDescent="0.2">
      <c r="A238" s="3" t="s">
        <v>356</v>
      </c>
      <c r="B238" s="3" t="s">
        <v>872</v>
      </c>
      <c r="C238" s="176" t="s">
        <v>4952</v>
      </c>
      <c r="D238" s="3" t="s">
        <v>4153</v>
      </c>
      <c r="E238" s="3" t="s">
        <v>3244</v>
      </c>
    </row>
    <row r="239" spans="1:5" x14ac:dyDescent="0.2">
      <c r="A239" s="3" t="s">
        <v>356</v>
      </c>
      <c r="B239" s="3" t="s">
        <v>872</v>
      </c>
      <c r="C239" s="176" t="s">
        <v>4990</v>
      </c>
      <c r="D239" s="3" t="s">
        <v>4154</v>
      </c>
      <c r="E239" s="3" t="s">
        <v>3244</v>
      </c>
    </row>
    <row r="240" spans="1:5" x14ac:dyDescent="0.2">
      <c r="A240" s="3" t="s">
        <v>356</v>
      </c>
      <c r="B240" s="3" t="s">
        <v>872</v>
      </c>
      <c r="C240" s="176" t="s">
        <v>4991</v>
      </c>
      <c r="D240" s="3" t="s">
        <v>4155</v>
      </c>
      <c r="E240" s="3" t="s">
        <v>3244</v>
      </c>
    </row>
    <row r="241" spans="1:5" x14ac:dyDescent="0.2">
      <c r="A241" s="3" t="s">
        <v>356</v>
      </c>
      <c r="B241" s="3" t="s">
        <v>872</v>
      </c>
      <c r="C241" s="176" t="s">
        <v>4992</v>
      </c>
      <c r="D241" s="3" t="s">
        <v>4156</v>
      </c>
      <c r="E241" s="3" t="s">
        <v>3244</v>
      </c>
    </row>
    <row r="242" spans="1:5" x14ac:dyDescent="0.2">
      <c r="A242" s="3" t="s">
        <v>356</v>
      </c>
      <c r="B242" s="3" t="s">
        <v>872</v>
      </c>
      <c r="C242" s="176" t="s">
        <v>4993</v>
      </c>
      <c r="D242" s="3" t="s">
        <v>4157</v>
      </c>
      <c r="E242" s="3" t="s">
        <v>3244</v>
      </c>
    </row>
    <row r="243" spans="1:5" x14ac:dyDescent="0.2">
      <c r="A243" s="3" t="s">
        <v>356</v>
      </c>
      <c r="B243" s="3" t="s">
        <v>872</v>
      </c>
      <c r="C243" s="176" t="s">
        <v>4994</v>
      </c>
      <c r="D243" s="3" t="s">
        <v>4158</v>
      </c>
      <c r="E243" s="3" t="s">
        <v>3244</v>
      </c>
    </row>
    <row r="244" spans="1:5" x14ac:dyDescent="0.2">
      <c r="A244" s="3" t="s">
        <v>356</v>
      </c>
      <c r="B244" s="3" t="s">
        <v>872</v>
      </c>
      <c r="C244" s="176" t="s">
        <v>4995</v>
      </c>
      <c r="D244" s="3" t="s">
        <v>4159</v>
      </c>
      <c r="E244" s="3" t="s">
        <v>3244</v>
      </c>
    </row>
    <row r="245" spans="1:5" x14ac:dyDescent="0.2">
      <c r="A245" s="3" t="s">
        <v>356</v>
      </c>
      <c r="B245" s="3" t="s">
        <v>872</v>
      </c>
      <c r="C245" s="176" t="s">
        <v>5000</v>
      </c>
      <c r="D245" s="3" t="s">
        <v>4160</v>
      </c>
      <c r="E245" s="3" t="s">
        <v>3244</v>
      </c>
    </row>
    <row r="246" spans="1:5" x14ac:dyDescent="0.2">
      <c r="A246" s="3" t="s">
        <v>356</v>
      </c>
      <c r="B246" s="3" t="s">
        <v>872</v>
      </c>
      <c r="C246" s="176" t="s">
        <v>4953</v>
      </c>
      <c r="D246" s="3" t="s">
        <v>4161</v>
      </c>
      <c r="E246" s="3" t="s">
        <v>3244</v>
      </c>
    </row>
    <row r="247" spans="1:5" x14ac:dyDescent="0.2">
      <c r="A247" s="3" t="s">
        <v>356</v>
      </c>
      <c r="B247" s="3" t="s">
        <v>872</v>
      </c>
      <c r="C247" s="176" t="s">
        <v>5001</v>
      </c>
      <c r="D247" s="3" t="s">
        <v>4162</v>
      </c>
      <c r="E247" s="3" t="s">
        <v>3244</v>
      </c>
    </row>
    <row r="248" spans="1:5" x14ac:dyDescent="0.2">
      <c r="A248" s="3" t="s">
        <v>356</v>
      </c>
      <c r="B248" s="3" t="s">
        <v>872</v>
      </c>
      <c r="C248" s="176" t="s">
        <v>4954</v>
      </c>
      <c r="D248" s="3" t="s">
        <v>4163</v>
      </c>
      <c r="E248" s="3" t="s">
        <v>3244</v>
      </c>
    </row>
    <row r="249" spans="1:5" x14ac:dyDescent="0.2">
      <c r="A249" s="3" t="s">
        <v>356</v>
      </c>
      <c r="B249" s="3" t="s">
        <v>872</v>
      </c>
      <c r="C249" s="176" t="s">
        <v>4955</v>
      </c>
      <c r="D249" s="3" t="s">
        <v>4164</v>
      </c>
      <c r="E249" s="3" t="s">
        <v>3244</v>
      </c>
    </row>
    <row r="250" spans="1:5" x14ac:dyDescent="0.2">
      <c r="A250" s="3" t="s">
        <v>356</v>
      </c>
      <c r="B250" s="3" t="s">
        <v>872</v>
      </c>
      <c r="C250" s="176" t="s">
        <v>4956</v>
      </c>
      <c r="D250" s="3" t="s">
        <v>4165</v>
      </c>
      <c r="E250" s="3" t="s">
        <v>3244</v>
      </c>
    </row>
    <row r="251" spans="1:5" x14ac:dyDescent="0.2">
      <c r="A251" s="3" t="s">
        <v>356</v>
      </c>
      <c r="B251" s="3" t="s">
        <v>872</v>
      </c>
      <c r="C251" s="176" t="s">
        <v>5002</v>
      </c>
      <c r="D251" s="3" t="s">
        <v>3400</v>
      </c>
      <c r="E251" s="3" t="s">
        <v>3244</v>
      </c>
    </row>
    <row r="252" spans="1:5" x14ac:dyDescent="0.2">
      <c r="A252" s="3" t="s">
        <v>356</v>
      </c>
      <c r="B252" s="3" t="s">
        <v>875</v>
      </c>
      <c r="C252" s="176" t="s">
        <v>3190</v>
      </c>
      <c r="D252" s="3" t="s">
        <v>3191</v>
      </c>
      <c r="E252" s="3" t="s">
        <v>3192</v>
      </c>
    </row>
    <row r="253" spans="1:5" x14ac:dyDescent="0.2">
      <c r="A253" s="3" t="s">
        <v>356</v>
      </c>
      <c r="B253" s="3" t="s">
        <v>875</v>
      </c>
      <c r="C253" s="176" t="s">
        <v>3193</v>
      </c>
      <c r="D253" s="3" t="s">
        <v>3194</v>
      </c>
      <c r="E253" s="3" t="s">
        <v>3192</v>
      </c>
    </row>
    <row r="254" spans="1:5" x14ac:dyDescent="0.2">
      <c r="A254" s="3" t="s">
        <v>356</v>
      </c>
      <c r="B254" s="3" t="s">
        <v>875</v>
      </c>
      <c r="C254" s="176" t="s">
        <v>3195</v>
      </c>
      <c r="D254" s="3" t="s">
        <v>3196</v>
      </c>
      <c r="E254" s="3" t="s">
        <v>3192</v>
      </c>
    </row>
    <row r="255" spans="1:5" x14ac:dyDescent="0.2">
      <c r="A255" s="3" t="s">
        <v>356</v>
      </c>
      <c r="B255" s="3" t="s">
        <v>875</v>
      </c>
      <c r="C255" s="176" t="s">
        <v>3197</v>
      </c>
      <c r="D255" s="3" t="s">
        <v>3198</v>
      </c>
      <c r="E255" s="3" t="s">
        <v>3192</v>
      </c>
    </row>
    <row r="256" spans="1:5" x14ac:dyDescent="0.2">
      <c r="A256" s="3" t="s">
        <v>356</v>
      </c>
      <c r="B256" s="3" t="s">
        <v>875</v>
      </c>
      <c r="C256" s="176" t="s">
        <v>3199</v>
      </c>
      <c r="D256" s="3" t="s">
        <v>3200</v>
      </c>
      <c r="E256" s="3" t="s">
        <v>3192</v>
      </c>
    </row>
    <row r="257" spans="1:5" x14ac:dyDescent="0.2">
      <c r="A257" s="3" t="s">
        <v>356</v>
      </c>
      <c r="B257" s="3" t="s">
        <v>875</v>
      </c>
      <c r="C257" s="176" t="s">
        <v>3201</v>
      </c>
      <c r="D257" s="3" t="s">
        <v>4817</v>
      </c>
      <c r="E257" s="3" t="s">
        <v>3192</v>
      </c>
    </row>
    <row r="258" spans="1:5" x14ac:dyDescent="0.2">
      <c r="A258" s="3" t="s">
        <v>356</v>
      </c>
      <c r="B258" s="3" t="s">
        <v>875</v>
      </c>
      <c r="C258" s="176" t="s">
        <v>3202</v>
      </c>
      <c r="D258" s="3" t="s">
        <v>3203</v>
      </c>
      <c r="E258" s="3" t="s">
        <v>3192</v>
      </c>
    </row>
    <row r="259" spans="1:5" x14ac:dyDescent="0.2">
      <c r="A259" s="3" t="s">
        <v>356</v>
      </c>
      <c r="B259" s="3" t="s">
        <v>875</v>
      </c>
      <c r="C259" s="176" t="s">
        <v>3204</v>
      </c>
      <c r="D259" s="3" t="s">
        <v>3205</v>
      </c>
      <c r="E259" s="3" t="s">
        <v>3192</v>
      </c>
    </row>
    <row r="260" spans="1:5" x14ac:dyDescent="0.2">
      <c r="A260" s="3" t="s">
        <v>356</v>
      </c>
      <c r="B260" s="3" t="s">
        <v>875</v>
      </c>
      <c r="C260" s="176" t="s">
        <v>3206</v>
      </c>
      <c r="D260" s="3" t="s">
        <v>3207</v>
      </c>
      <c r="E260" s="3" t="s">
        <v>3192</v>
      </c>
    </row>
    <row r="261" spans="1:5" x14ac:dyDescent="0.2">
      <c r="A261" s="3" t="s">
        <v>356</v>
      </c>
      <c r="B261" s="3" t="s">
        <v>875</v>
      </c>
      <c r="C261" s="176" t="s">
        <v>3978</v>
      </c>
      <c r="D261" s="3" t="s">
        <v>3208</v>
      </c>
      <c r="E261" s="3" t="s">
        <v>3192</v>
      </c>
    </row>
    <row r="262" spans="1:5" x14ac:dyDescent="0.2">
      <c r="A262" s="3" t="s">
        <v>356</v>
      </c>
      <c r="B262" s="3" t="s">
        <v>875</v>
      </c>
      <c r="C262" s="176" t="s">
        <v>2621</v>
      </c>
      <c r="D262" s="3" t="s">
        <v>3209</v>
      </c>
      <c r="E262" s="3" t="s">
        <v>3192</v>
      </c>
    </row>
    <row r="263" spans="1:5" x14ac:dyDescent="0.2">
      <c r="A263" s="3" t="s">
        <v>356</v>
      </c>
      <c r="B263" s="3" t="s">
        <v>875</v>
      </c>
      <c r="C263" s="176" t="s">
        <v>4951</v>
      </c>
      <c r="D263" s="3" t="s">
        <v>3210</v>
      </c>
      <c r="E263" s="3" t="s">
        <v>3192</v>
      </c>
    </row>
    <row r="264" spans="1:5" x14ac:dyDescent="0.2">
      <c r="A264" s="3" t="s">
        <v>356</v>
      </c>
      <c r="B264" s="3" t="s">
        <v>875</v>
      </c>
      <c r="C264" s="176" t="s">
        <v>4952</v>
      </c>
      <c r="D264" s="3" t="s">
        <v>3211</v>
      </c>
      <c r="E264" s="3" t="s">
        <v>3192</v>
      </c>
    </row>
    <row r="265" spans="1:5" x14ac:dyDescent="0.2">
      <c r="A265" s="3" t="s">
        <v>356</v>
      </c>
      <c r="B265" s="3" t="s">
        <v>877</v>
      </c>
      <c r="C265" s="176" t="s">
        <v>2621</v>
      </c>
      <c r="D265" s="3" t="s">
        <v>3212</v>
      </c>
      <c r="E265" s="3" t="s">
        <v>3170</v>
      </c>
    </row>
    <row r="266" spans="1:5" x14ac:dyDescent="0.2">
      <c r="A266" s="3" t="s">
        <v>356</v>
      </c>
      <c r="B266" s="3" t="s">
        <v>877</v>
      </c>
      <c r="C266" s="176" t="s">
        <v>4951</v>
      </c>
      <c r="D266" s="3" t="s">
        <v>3213</v>
      </c>
      <c r="E266" s="3" t="s">
        <v>3170</v>
      </c>
    </row>
    <row r="267" spans="1:5" x14ac:dyDescent="0.2">
      <c r="A267" s="3" t="s">
        <v>356</v>
      </c>
      <c r="B267" s="3" t="s">
        <v>877</v>
      </c>
      <c r="C267" s="176" t="s">
        <v>4952</v>
      </c>
      <c r="D267" s="3" t="s">
        <v>3214</v>
      </c>
      <c r="E267" s="3" t="s">
        <v>3170</v>
      </c>
    </row>
    <row r="268" spans="1:5" x14ac:dyDescent="0.2">
      <c r="A268" s="3" t="s">
        <v>356</v>
      </c>
      <c r="B268" s="3" t="s">
        <v>877</v>
      </c>
      <c r="C268" s="176" t="s">
        <v>4990</v>
      </c>
      <c r="D268" s="3" t="s">
        <v>3215</v>
      </c>
      <c r="E268" s="3" t="s">
        <v>3170</v>
      </c>
    </row>
    <row r="269" spans="1:5" x14ac:dyDescent="0.2">
      <c r="A269" s="3" t="s">
        <v>356</v>
      </c>
      <c r="B269" s="3" t="s">
        <v>877</v>
      </c>
      <c r="C269" s="176" t="s">
        <v>4991</v>
      </c>
      <c r="D269" s="3" t="s">
        <v>3216</v>
      </c>
      <c r="E269" s="3" t="s">
        <v>3170</v>
      </c>
    </row>
    <row r="270" spans="1:5" x14ac:dyDescent="0.2">
      <c r="A270" s="3" t="s">
        <v>356</v>
      </c>
      <c r="B270" s="3" t="s">
        <v>877</v>
      </c>
      <c r="C270" s="176" t="s">
        <v>4953</v>
      </c>
      <c r="D270" s="3" t="s">
        <v>3217</v>
      </c>
      <c r="E270" s="3" t="s">
        <v>3170</v>
      </c>
    </row>
    <row r="271" spans="1:5" x14ac:dyDescent="0.2">
      <c r="A271" s="3" t="s">
        <v>356</v>
      </c>
      <c r="B271" s="3" t="s">
        <v>877</v>
      </c>
      <c r="C271" s="176" t="s">
        <v>5001</v>
      </c>
      <c r="D271" s="3" t="s">
        <v>3218</v>
      </c>
      <c r="E271" s="3" t="s">
        <v>3170</v>
      </c>
    </row>
    <row r="272" spans="1:5" x14ac:dyDescent="0.2">
      <c r="A272" s="3" t="s">
        <v>356</v>
      </c>
      <c r="B272" s="3" t="s">
        <v>877</v>
      </c>
      <c r="C272" s="176" t="s">
        <v>4954</v>
      </c>
      <c r="D272" s="3" t="s">
        <v>3219</v>
      </c>
      <c r="E272" s="3" t="s">
        <v>3170</v>
      </c>
    </row>
    <row r="273" spans="1:5" x14ac:dyDescent="0.2">
      <c r="A273" s="3" t="s">
        <v>356</v>
      </c>
      <c r="B273" s="3" t="s">
        <v>877</v>
      </c>
      <c r="C273" s="176" t="s">
        <v>4957</v>
      </c>
      <c r="D273" s="3" t="s">
        <v>3220</v>
      </c>
      <c r="E273" s="3" t="s">
        <v>3170</v>
      </c>
    </row>
    <row r="274" spans="1:5" x14ac:dyDescent="0.2">
      <c r="A274" s="3" t="s">
        <v>356</v>
      </c>
      <c r="B274" s="3" t="s">
        <v>877</v>
      </c>
      <c r="C274" s="176" t="s">
        <v>4958</v>
      </c>
      <c r="D274" s="3" t="s">
        <v>3221</v>
      </c>
      <c r="E274" s="3" t="s">
        <v>3170</v>
      </c>
    </row>
    <row r="275" spans="1:5" x14ac:dyDescent="0.2">
      <c r="A275" s="3" t="s">
        <v>356</v>
      </c>
      <c r="B275" s="3" t="s">
        <v>877</v>
      </c>
      <c r="C275" s="176" t="s">
        <v>4959</v>
      </c>
      <c r="D275" s="3" t="s">
        <v>3222</v>
      </c>
      <c r="E275" s="3" t="s">
        <v>3170</v>
      </c>
    </row>
    <row r="276" spans="1:5" x14ac:dyDescent="0.2">
      <c r="A276" s="3" t="s">
        <v>356</v>
      </c>
      <c r="B276" s="3" t="s">
        <v>877</v>
      </c>
      <c r="C276" s="176" t="s">
        <v>4960</v>
      </c>
      <c r="D276" s="3" t="s">
        <v>3223</v>
      </c>
      <c r="E276" s="3" t="s">
        <v>3170</v>
      </c>
    </row>
    <row r="277" spans="1:5" x14ac:dyDescent="0.2">
      <c r="A277" s="3" t="s">
        <v>356</v>
      </c>
      <c r="B277" s="3" t="s">
        <v>877</v>
      </c>
      <c r="C277" s="176" t="s">
        <v>4961</v>
      </c>
      <c r="D277" s="3" t="s">
        <v>3224</v>
      </c>
      <c r="E277" s="3" t="s">
        <v>3170</v>
      </c>
    </row>
    <row r="278" spans="1:5" x14ac:dyDescent="0.2">
      <c r="A278" s="3" t="s">
        <v>356</v>
      </c>
      <c r="B278" s="3" t="s">
        <v>877</v>
      </c>
      <c r="C278" s="176" t="s">
        <v>4962</v>
      </c>
      <c r="D278" s="3" t="s">
        <v>3225</v>
      </c>
      <c r="E278" s="3" t="s">
        <v>3170</v>
      </c>
    </row>
    <row r="279" spans="1:5" x14ac:dyDescent="0.2">
      <c r="A279" s="3" t="s">
        <v>356</v>
      </c>
      <c r="B279" s="3" t="s">
        <v>877</v>
      </c>
      <c r="C279" s="176" t="s">
        <v>4963</v>
      </c>
      <c r="D279" s="3" t="s">
        <v>3226</v>
      </c>
      <c r="E279" s="3" t="s">
        <v>3170</v>
      </c>
    </row>
    <row r="280" spans="1:5" x14ac:dyDescent="0.2">
      <c r="A280" s="3" t="s">
        <v>356</v>
      </c>
      <c r="B280" s="3" t="s">
        <v>877</v>
      </c>
      <c r="C280" s="176" t="s">
        <v>4965</v>
      </c>
      <c r="D280" s="3" t="s">
        <v>3227</v>
      </c>
      <c r="E280" s="3" t="s">
        <v>3170</v>
      </c>
    </row>
    <row r="281" spans="1:5" x14ac:dyDescent="0.2">
      <c r="A281" s="3" t="s">
        <v>356</v>
      </c>
      <c r="B281" s="3" t="s">
        <v>877</v>
      </c>
      <c r="C281" s="176" t="s">
        <v>4966</v>
      </c>
      <c r="D281" s="3" t="s">
        <v>3228</v>
      </c>
      <c r="E281" s="3" t="s">
        <v>3170</v>
      </c>
    </row>
    <row r="282" spans="1:5" x14ac:dyDescent="0.2">
      <c r="A282" s="3" t="s">
        <v>356</v>
      </c>
      <c r="B282" s="3" t="s">
        <v>877</v>
      </c>
      <c r="C282" s="176" t="s">
        <v>4967</v>
      </c>
      <c r="D282" s="3" t="s">
        <v>3229</v>
      </c>
      <c r="E282" s="3" t="s">
        <v>3170</v>
      </c>
    </row>
    <row r="283" spans="1:5" x14ac:dyDescent="0.2">
      <c r="A283" s="3" t="s">
        <v>356</v>
      </c>
      <c r="B283" s="3" t="s">
        <v>877</v>
      </c>
      <c r="C283" s="176" t="s">
        <v>3257</v>
      </c>
      <c r="D283" s="3" t="s">
        <v>3230</v>
      </c>
      <c r="E283" s="3" t="s">
        <v>3170</v>
      </c>
    </row>
    <row r="284" spans="1:5" x14ac:dyDescent="0.2">
      <c r="A284" s="3" t="s">
        <v>356</v>
      </c>
      <c r="B284" s="3" t="s">
        <v>877</v>
      </c>
      <c r="C284" s="176" t="s">
        <v>4968</v>
      </c>
      <c r="D284" s="3" t="s">
        <v>3231</v>
      </c>
      <c r="E284" s="3" t="s">
        <v>3170</v>
      </c>
    </row>
    <row r="285" spans="1:5" x14ac:dyDescent="0.2">
      <c r="A285" s="3" t="s">
        <v>356</v>
      </c>
      <c r="B285" s="3" t="s">
        <v>877</v>
      </c>
      <c r="C285" s="176" t="s">
        <v>4969</v>
      </c>
      <c r="D285" s="3" t="s">
        <v>3232</v>
      </c>
      <c r="E285" s="3" t="s">
        <v>3170</v>
      </c>
    </row>
    <row r="286" spans="1:5" x14ac:dyDescent="0.2">
      <c r="A286" s="3" t="s">
        <v>356</v>
      </c>
      <c r="B286" s="3" t="s">
        <v>877</v>
      </c>
      <c r="C286" s="176" t="s">
        <v>5003</v>
      </c>
      <c r="D286" s="3" t="s">
        <v>3233</v>
      </c>
      <c r="E286" s="3" t="s">
        <v>3170</v>
      </c>
    </row>
    <row r="287" spans="1:5" x14ac:dyDescent="0.2">
      <c r="A287" s="3" t="s">
        <v>356</v>
      </c>
      <c r="B287" s="3" t="s">
        <v>877</v>
      </c>
      <c r="C287" s="176" t="s">
        <v>4970</v>
      </c>
      <c r="D287" s="3" t="s">
        <v>3234</v>
      </c>
      <c r="E287" s="3" t="s">
        <v>3170</v>
      </c>
    </row>
    <row r="288" spans="1:5" x14ac:dyDescent="0.2">
      <c r="A288" s="3" t="s">
        <v>356</v>
      </c>
      <c r="B288" s="3" t="s">
        <v>877</v>
      </c>
      <c r="C288" s="176" t="s">
        <v>4971</v>
      </c>
      <c r="D288" s="3" t="s">
        <v>3235</v>
      </c>
      <c r="E288" s="3" t="s">
        <v>3170</v>
      </c>
    </row>
    <row r="289" spans="1:5" x14ac:dyDescent="0.2">
      <c r="A289" s="3" t="s">
        <v>356</v>
      </c>
      <c r="B289" s="3" t="s">
        <v>877</v>
      </c>
      <c r="C289" s="176" t="s">
        <v>4972</v>
      </c>
      <c r="D289" s="3" t="s">
        <v>3236</v>
      </c>
      <c r="E289" s="3" t="s">
        <v>3170</v>
      </c>
    </row>
    <row r="290" spans="1:5" x14ac:dyDescent="0.2">
      <c r="A290" s="3" t="s">
        <v>356</v>
      </c>
      <c r="B290" s="3" t="s">
        <v>877</v>
      </c>
      <c r="C290" s="176" t="s">
        <v>4973</v>
      </c>
      <c r="D290" s="3" t="s">
        <v>3237</v>
      </c>
      <c r="E290" s="3" t="s">
        <v>3170</v>
      </c>
    </row>
    <row r="291" spans="1:5" x14ac:dyDescent="0.2">
      <c r="A291" s="3" t="s">
        <v>356</v>
      </c>
      <c r="B291" s="3" t="s">
        <v>877</v>
      </c>
      <c r="C291" s="176" t="s">
        <v>4977</v>
      </c>
      <c r="D291" s="3" t="s">
        <v>3238</v>
      </c>
      <c r="E291" s="3" t="s">
        <v>3170</v>
      </c>
    </row>
    <row r="292" spans="1:5" x14ac:dyDescent="0.2">
      <c r="A292" s="3" t="s">
        <v>356</v>
      </c>
      <c r="B292" s="3" t="s">
        <v>877</v>
      </c>
      <c r="C292" s="176" t="s">
        <v>4978</v>
      </c>
      <c r="D292" s="3" t="s">
        <v>3239</v>
      </c>
      <c r="E292" s="3" t="s">
        <v>3170</v>
      </c>
    </row>
    <row r="293" spans="1:5" x14ac:dyDescent="0.2">
      <c r="A293" s="3" t="s">
        <v>356</v>
      </c>
      <c r="B293" s="3" t="s">
        <v>877</v>
      </c>
      <c r="C293" s="176" t="s">
        <v>4979</v>
      </c>
      <c r="D293" s="3" t="s">
        <v>3240</v>
      </c>
      <c r="E293" s="3" t="s">
        <v>3170</v>
      </c>
    </row>
    <row r="294" spans="1:5" x14ac:dyDescent="0.2">
      <c r="A294" s="3" t="s">
        <v>356</v>
      </c>
      <c r="B294" s="3" t="s">
        <v>877</v>
      </c>
      <c r="C294" s="176" t="s">
        <v>4980</v>
      </c>
      <c r="D294" s="3" t="s">
        <v>3241</v>
      </c>
      <c r="E294" s="3" t="s">
        <v>3170</v>
      </c>
    </row>
    <row r="295" spans="1:5" x14ac:dyDescent="0.2">
      <c r="A295" s="3" t="s">
        <v>356</v>
      </c>
      <c r="B295" s="3" t="s">
        <v>877</v>
      </c>
      <c r="C295" s="176" t="s">
        <v>5004</v>
      </c>
      <c r="D295" s="3" t="s">
        <v>3242</v>
      </c>
      <c r="E295" s="3" t="s">
        <v>3170</v>
      </c>
    </row>
    <row r="296" spans="1:5" x14ac:dyDescent="0.2">
      <c r="A296" s="3" t="s">
        <v>356</v>
      </c>
      <c r="B296" s="3" t="s">
        <v>878</v>
      </c>
      <c r="C296" s="176" t="s">
        <v>3199</v>
      </c>
      <c r="D296" s="3" t="s">
        <v>3243</v>
      </c>
      <c r="E296" s="3" t="s">
        <v>3244</v>
      </c>
    </row>
    <row r="297" spans="1:5" x14ac:dyDescent="0.2">
      <c r="A297" s="3" t="s">
        <v>356</v>
      </c>
      <c r="B297" s="3" t="s">
        <v>878</v>
      </c>
      <c r="C297" s="176" t="s">
        <v>3204</v>
      </c>
      <c r="D297" s="3" t="s">
        <v>3245</v>
      </c>
      <c r="E297" s="3" t="s">
        <v>3244</v>
      </c>
    </row>
    <row r="298" spans="1:5" x14ac:dyDescent="0.2">
      <c r="A298" s="3" t="s">
        <v>356</v>
      </c>
      <c r="B298" s="3" t="s">
        <v>878</v>
      </c>
      <c r="C298" s="176" t="s">
        <v>2621</v>
      </c>
      <c r="D298" s="3" t="s">
        <v>3246</v>
      </c>
      <c r="E298" s="3" t="s">
        <v>3244</v>
      </c>
    </row>
    <row r="299" spans="1:5" x14ac:dyDescent="0.2">
      <c r="A299" s="3" t="s">
        <v>356</v>
      </c>
      <c r="B299" s="3" t="s">
        <v>878</v>
      </c>
      <c r="C299" s="176" t="s">
        <v>4952</v>
      </c>
      <c r="D299" s="3" t="s">
        <v>3247</v>
      </c>
      <c r="E299" s="3" t="s">
        <v>3244</v>
      </c>
    </row>
    <row r="300" spans="1:5" x14ac:dyDescent="0.2">
      <c r="A300" s="3" t="s">
        <v>356</v>
      </c>
      <c r="B300" s="3" t="s">
        <v>878</v>
      </c>
      <c r="C300" s="176" t="s">
        <v>4991</v>
      </c>
      <c r="D300" s="3" t="s">
        <v>3248</v>
      </c>
      <c r="E300" s="3" t="s">
        <v>3244</v>
      </c>
    </row>
    <row r="301" spans="1:5" x14ac:dyDescent="0.2">
      <c r="A301" s="3" t="s">
        <v>356</v>
      </c>
      <c r="B301" s="3" t="s">
        <v>878</v>
      </c>
      <c r="C301" s="176" t="s">
        <v>4993</v>
      </c>
      <c r="D301" s="3" t="s">
        <v>3249</v>
      </c>
      <c r="E301" s="3" t="s">
        <v>3244</v>
      </c>
    </row>
    <row r="302" spans="1:5" x14ac:dyDescent="0.2">
      <c r="A302" s="3" t="s">
        <v>356</v>
      </c>
      <c r="B302" s="3" t="s">
        <v>878</v>
      </c>
      <c r="C302" s="176" t="s">
        <v>4994</v>
      </c>
      <c r="D302" s="3" t="s">
        <v>3250</v>
      </c>
      <c r="E302" s="3" t="s">
        <v>3244</v>
      </c>
    </row>
    <row r="303" spans="1:5" x14ac:dyDescent="0.2">
      <c r="A303" s="3" t="s">
        <v>356</v>
      </c>
      <c r="B303" s="3" t="s">
        <v>878</v>
      </c>
      <c r="C303" s="176" t="s">
        <v>4995</v>
      </c>
      <c r="D303" s="3" t="s">
        <v>3251</v>
      </c>
      <c r="E303" s="3" t="s">
        <v>3244</v>
      </c>
    </row>
    <row r="304" spans="1:5" x14ac:dyDescent="0.2">
      <c r="A304" s="3" t="s">
        <v>356</v>
      </c>
      <c r="B304" s="3" t="s">
        <v>878</v>
      </c>
      <c r="C304" s="176" t="s">
        <v>5000</v>
      </c>
      <c r="D304" s="3" t="s">
        <v>3252</v>
      </c>
      <c r="E304" s="3" t="s">
        <v>3244</v>
      </c>
    </row>
    <row r="305" spans="1:5" x14ac:dyDescent="0.2">
      <c r="A305" s="3" t="s">
        <v>356</v>
      </c>
      <c r="B305" s="3" t="s">
        <v>878</v>
      </c>
      <c r="C305" s="176" t="s">
        <v>4954</v>
      </c>
      <c r="D305" s="3" t="s">
        <v>3253</v>
      </c>
      <c r="E305" s="3" t="s">
        <v>3244</v>
      </c>
    </row>
    <row r="306" spans="1:5" x14ac:dyDescent="0.2">
      <c r="A306" s="3" t="s">
        <v>356</v>
      </c>
      <c r="B306" s="3" t="s">
        <v>878</v>
      </c>
      <c r="C306" s="176" t="s">
        <v>4956</v>
      </c>
      <c r="D306" s="3" t="s">
        <v>3254</v>
      </c>
      <c r="E306" s="3" t="s">
        <v>3244</v>
      </c>
    </row>
    <row r="307" spans="1:5" x14ac:dyDescent="0.2">
      <c r="A307" s="3" t="s">
        <v>356</v>
      </c>
      <c r="B307" s="3" t="s">
        <v>878</v>
      </c>
      <c r="C307" s="176" t="s">
        <v>5005</v>
      </c>
      <c r="D307" s="3" t="s">
        <v>3255</v>
      </c>
      <c r="E307" s="3" t="s">
        <v>3244</v>
      </c>
    </row>
    <row r="308" spans="1:5" x14ac:dyDescent="0.2">
      <c r="A308" s="3" t="s">
        <v>356</v>
      </c>
      <c r="B308" s="3" t="s">
        <v>878</v>
      </c>
      <c r="C308" s="176" t="s">
        <v>4965</v>
      </c>
      <c r="D308" s="3" t="s">
        <v>3256</v>
      </c>
      <c r="E308" s="3" t="s">
        <v>3244</v>
      </c>
    </row>
    <row r="309" spans="1:5" x14ac:dyDescent="0.2">
      <c r="A309" s="3" t="s">
        <v>356</v>
      </c>
      <c r="B309" s="3" t="s">
        <v>878</v>
      </c>
      <c r="C309" s="176" t="s">
        <v>3257</v>
      </c>
      <c r="D309" s="3" t="s">
        <v>3258</v>
      </c>
      <c r="E309" s="3" t="s">
        <v>3244</v>
      </c>
    </row>
    <row r="310" spans="1:5" x14ac:dyDescent="0.2">
      <c r="A310" s="3" t="s">
        <v>356</v>
      </c>
      <c r="B310" s="3" t="s">
        <v>878</v>
      </c>
      <c r="C310" s="176" t="s">
        <v>4996</v>
      </c>
      <c r="D310" s="3" t="s">
        <v>3259</v>
      </c>
      <c r="E310" s="3" t="s">
        <v>3244</v>
      </c>
    </row>
    <row r="311" spans="1:5" x14ac:dyDescent="0.2">
      <c r="A311" s="3" t="s">
        <v>356</v>
      </c>
      <c r="B311" s="3" t="s">
        <v>878</v>
      </c>
      <c r="C311" s="176" t="s">
        <v>5003</v>
      </c>
      <c r="D311" s="3" t="s">
        <v>3260</v>
      </c>
      <c r="E311" s="3" t="s">
        <v>3244</v>
      </c>
    </row>
    <row r="312" spans="1:5" x14ac:dyDescent="0.2">
      <c r="A312" s="3" t="s">
        <v>356</v>
      </c>
      <c r="B312" s="3" t="s">
        <v>878</v>
      </c>
      <c r="C312" s="176" t="s">
        <v>4971</v>
      </c>
      <c r="D312" s="3" t="s">
        <v>3261</v>
      </c>
      <c r="E312" s="3" t="s">
        <v>3244</v>
      </c>
    </row>
    <row r="313" spans="1:5" x14ac:dyDescent="0.2">
      <c r="A313" s="3" t="s">
        <v>356</v>
      </c>
      <c r="B313" s="3" t="s">
        <v>878</v>
      </c>
      <c r="C313" s="176" t="s">
        <v>4973</v>
      </c>
      <c r="D313" s="3" t="s">
        <v>3262</v>
      </c>
      <c r="E313" s="3" t="s">
        <v>3244</v>
      </c>
    </row>
    <row r="314" spans="1:5" x14ac:dyDescent="0.2">
      <c r="A314" s="3" t="s">
        <v>356</v>
      </c>
      <c r="B314" s="3" t="s">
        <v>878</v>
      </c>
      <c r="C314" s="176" t="s">
        <v>4979</v>
      </c>
      <c r="D314" s="3" t="s">
        <v>3263</v>
      </c>
      <c r="E314" s="3" t="s">
        <v>3244</v>
      </c>
    </row>
    <row r="315" spans="1:5" x14ac:dyDescent="0.2">
      <c r="A315" s="3" t="s">
        <v>356</v>
      </c>
      <c r="B315" s="3" t="s">
        <v>878</v>
      </c>
      <c r="C315" s="176" t="s">
        <v>5006</v>
      </c>
      <c r="D315" s="3" t="s">
        <v>3264</v>
      </c>
      <c r="E315" s="3" t="s">
        <v>3244</v>
      </c>
    </row>
    <row r="316" spans="1:5" x14ac:dyDescent="0.2">
      <c r="A316" s="3" t="s">
        <v>356</v>
      </c>
      <c r="B316" s="3" t="s">
        <v>878</v>
      </c>
      <c r="C316" s="176" t="s">
        <v>5007</v>
      </c>
      <c r="D316" s="3" t="s">
        <v>3265</v>
      </c>
      <c r="E316" s="3" t="s">
        <v>3244</v>
      </c>
    </row>
    <row r="317" spans="1:5" x14ac:dyDescent="0.2">
      <c r="A317" s="3" t="s">
        <v>356</v>
      </c>
      <c r="B317" s="3" t="s">
        <v>878</v>
      </c>
      <c r="C317" s="176" t="s">
        <v>5008</v>
      </c>
      <c r="D317" s="3" t="s">
        <v>3266</v>
      </c>
      <c r="E317" s="3" t="s">
        <v>3244</v>
      </c>
    </row>
    <row r="318" spans="1:5" x14ac:dyDescent="0.2">
      <c r="A318" s="3" t="s">
        <v>356</v>
      </c>
      <c r="B318" s="3" t="s">
        <v>878</v>
      </c>
      <c r="C318" s="176" t="s">
        <v>4982</v>
      </c>
      <c r="D318" s="3" t="s">
        <v>3267</v>
      </c>
      <c r="E318" s="3" t="s">
        <v>3244</v>
      </c>
    </row>
    <row r="319" spans="1:5" x14ac:dyDescent="0.2">
      <c r="A319" s="3" t="s">
        <v>356</v>
      </c>
      <c r="B319" s="3" t="s">
        <v>878</v>
      </c>
      <c r="C319" s="176" t="s">
        <v>5009</v>
      </c>
      <c r="D319" s="3" t="s">
        <v>3268</v>
      </c>
      <c r="E319" s="3" t="s">
        <v>3244</v>
      </c>
    </row>
    <row r="320" spans="1:5" x14ac:dyDescent="0.2">
      <c r="A320" s="3" t="s">
        <v>356</v>
      </c>
      <c r="B320" s="3" t="s">
        <v>878</v>
      </c>
      <c r="C320" s="176" t="s">
        <v>4279</v>
      </c>
      <c r="D320" s="3" t="s">
        <v>3269</v>
      </c>
      <c r="E320" s="3" t="s">
        <v>3244</v>
      </c>
    </row>
    <row r="321" spans="1:5" x14ac:dyDescent="0.2">
      <c r="A321" s="3" t="s">
        <v>356</v>
      </c>
      <c r="B321" s="3" t="s">
        <v>878</v>
      </c>
      <c r="C321" s="176" t="s">
        <v>4986</v>
      </c>
      <c r="D321" s="3" t="s">
        <v>3270</v>
      </c>
      <c r="E321" s="3" t="s">
        <v>3244</v>
      </c>
    </row>
    <row r="322" spans="1:5" x14ac:dyDescent="0.2">
      <c r="A322" s="3" t="s">
        <v>356</v>
      </c>
      <c r="B322" s="3" t="s">
        <v>878</v>
      </c>
      <c r="C322" s="176" t="s">
        <v>5010</v>
      </c>
      <c r="D322" s="3" t="s">
        <v>3271</v>
      </c>
      <c r="E322" s="3" t="s">
        <v>3244</v>
      </c>
    </row>
    <row r="323" spans="1:5" x14ac:dyDescent="0.2">
      <c r="A323" s="3" t="s">
        <v>356</v>
      </c>
      <c r="B323" s="3" t="s">
        <v>878</v>
      </c>
      <c r="C323" s="176" t="s">
        <v>5011</v>
      </c>
      <c r="D323" s="3" t="s">
        <v>3272</v>
      </c>
      <c r="E323" s="3" t="s">
        <v>3244</v>
      </c>
    </row>
    <row r="324" spans="1:5" x14ac:dyDescent="0.2">
      <c r="A324" s="3" t="s">
        <v>356</v>
      </c>
      <c r="B324" s="3" t="s">
        <v>878</v>
      </c>
      <c r="C324" s="176" t="s">
        <v>4987</v>
      </c>
      <c r="D324" s="3" t="s">
        <v>3273</v>
      </c>
      <c r="E324" s="3" t="s">
        <v>3244</v>
      </c>
    </row>
    <row r="325" spans="1:5" x14ac:dyDescent="0.2">
      <c r="A325" s="3" t="s">
        <v>356</v>
      </c>
      <c r="B325" s="3" t="s">
        <v>878</v>
      </c>
      <c r="C325" s="176" t="s">
        <v>5012</v>
      </c>
      <c r="D325" s="3" t="s">
        <v>3274</v>
      </c>
      <c r="E325" s="3" t="s">
        <v>3244</v>
      </c>
    </row>
    <row r="326" spans="1:5" x14ac:dyDescent="0.2">
      <c r="A326" s="3" t="s">
        <v>356</v>
      </c>
      <c r="B326" s="3" t="s">
        <v>878</v>
      </c>
      <c r="C326" s="176" t="s">
        <v>5013</v>
      </c>
      <c r="D326" s="3" t="s">
        <v>3275</v>
      </c>
      <c r="E326" s="3" t="s">
        <v>3244</v>
      </c>
    </row>
    <row r="327" spans="1:5" x14ac:dyDescent="0.2">
      <c r="A327" s="3" t="s">
        <v>356</v>
      </c>
      <c r="B327" s="3" t="s">
        <v>878</v>
      </c>
      <c r="C327" s="176" t="s">
        <v>5014</v>
      </c>
      <c r="D327" s="3" t="s">
        <v>3276</v>
      </c>
      <c r="E327" s="3" t="s">
        <v>3244</v>
      </c>
    </row>
    <row r="328" spans="1:5" x14ac:dyDescent="0.2">
      <c r="A328" s="3" t="s">
        <v>356</v>
      </c>
      <c r="B328" s="3" t="s">
        <v>878</v>
      </c>
      <c r="C328" s="176" t="s">
        <v>5015</v>
      </c>
      <c r="D328" s="3" t="s">
        <v>3277</v>
      </c>
      <c r="E328" s="3" t="s">
        <v>3244</v>
      </c>
    </row>
    <row r="329" spans="1:5" x14ac:dyDescent="0.2">
      <c r="A329" s="3" t="s">
        <v>356</v>
      </c>
      <c r="B329" s="3" t="s">
        <v>880</v>
      </c>
      <c r="C329" s="176" t="s">
        <v>2618</v>
      </c>
      <c r="D329" s="3" t="s">
        <v>3278</v>
      </c>
      <c r="E329" s="3" t="s">
        <v>3170</v>
      </c>
    </row>
    <row r="330" spans="1:5" x14ac:dyDescent="0.2">
      <c r="A330" s="3" t="s">
        <v>356</v>
      </c>
      <c r="B330" s="3" t="s">
        <v>880</v>
      </c>
      <c r="C330" s="176" t="s">
        <v>3978</v>
      </c>
      <c r="D330" s="3" t="s">
        <v>3287</v>
      </c>
      <c r="E330" s="3" t="s">
        <v>3170</v>
      </c>
    </row>
    <row r="331" spans="1:5" x14ac:dyDescent="0.2">
      <c r="A331" s="3" t="s">
        <v>356</v>
      </c>
      <c r="B331" s="3" t="s">
        <v>880</v>
      </c>
      <c r="C331" s="176" t="s">
        <v>2621</v>
      </c>
      <c r="D331" s="3" t="s">
        <v>3288</v>
      </c>
      <c r="E331" s="3" t="s">
        <v>3170</v>
      </c>
    </row>
    <row r="332" spans="1:5" x14ac:dyDescent="0.2">
      <c r="A332" s="3" t="s">
        <v>356</v>
      </c>
      <c r="B332" s="3" t="s">
        <v>880</v>
      </c>
      <c r="C332" s="176" t="s">
        <v>4951</v>
      </c>
      <c r="D332" s="3" t="s">
        <v>3289</v>
      </c>
      <c r="E332" s="3" t="s">
        <v>3170</v>
      </c>
    </row>
    <row r="333" spans="1:5" x14ac:dyDescent="0.2">
      <c r="A333" s="3" t="s">
        <v>356</v>
      </c>
      <c r="B333" s="3" t="s">
        <v>880</v>
      </c>
      <c r="C333" s="176" t="s">
        <v>4952</v>
      </c>
      <c r="D333" s="3" t="s">
        <v>3290</v>
      </c>
      <c r="E333" s="3" t="s">
        <v>3170</v>
      </c>
    </row>
    <row r="334" spans="1:5" x14ac:dyDescent="0.2">
      <c r="A334" s="3" t="s">
        <v>356</v>
      </c>
      <c r="B334" s="3" t="s">
        <v>880</v>
      </c>
      <c r="C334" s="176" t="s">
        <v>4990</v>
      </c>
      <c r="D334" s="3" t="s">
        <v>3291</v>
      </c>
      <c r="E334" s="3" t="s">
        <v>3170</v>
      </c>
    </row>
    <row r="335" spans="1:5" x14ac:dyDescent="0.2">
      <c r="A335" s="3" t="s">
        <v>356</v>
      </c>
      <c r="B335" s="3" t="s">
        <v>880</v>
      </c>
      <c r="C335" s="176" t="s">
        <v>4943</v>
      </c>
      <c r="D335" s="3" t="s">
        <v>3279</v>
      </c>
      <c r="E335" s="3" t="s">
        <v>3170</v>
      </c>
    </row>
    <row r="336" spans="1:5" x14ac:dyDescent="0.2">
      <c r="A336" s="3" t="s">
        <v>356</v>
      </c>
      <c r="B336" s="3" t="s">
        <v>880</v>
      </c>
      <c r="C336" s="176" t="s">
        <v>4944</v>
      </c>
      <c r="D336" s="3" t="s">
        <v>3280</v>
      </c>
      <c r="E336" s="3" t="s">
        <v>3170</v>
      </c>
    </row>
    <row r="337" spans="1:5" x14ac:dyDescent="0.2">
      <c r="A337" s="3" t="s">
        <v>356</v>
      </c>
      <c r="B337" s="3" t="s">
        <v>880</v>
      </c>
      <c r="C337" s="176" t="s">
        <v>4945</v>
      </c>
      <c r="D337" s="3" t="s">
        <v>3281</v>
      </c>
      <c r="E337" s="3" t="s">
        <v>3170</v>
      </c>
    </row>
    <row r="338" spans="1:5" x14ac:dyDescent="0.2">
      <c r="A338" s="3" t="s">
        <v>356</v>
      </c>
      <c r="B338" s="3" t="s">
        <v>880</v>
      </c>
      <c r="C338" s="176" t="s">
        <v>4946</v>
      </c>
      <c r="D338" s="3" t="s">
        <v>3282</v>
      </c>
      <c r="E338" s="3" t="s">
        <v>3170</v>
      </c>
    </row>
    <row r="339" spans="1:5" x14ac:dyDescent="0.2">
      <c r="A339" s="3" t="s">
        <v>356</v>
      </c>
      <c r="B339" s="3" t="s">
        <v>880</v>
      </c>
      <c r="C339" s="176" t="s">
        <v>4947</v>
      </c>
      <c r="D339" s="3" t="s">
        <v>3283</v>
      </c>
      <c r="E339" s="3" t="s">
        <v>3170</v>
      </c>
    </row>
    <row r="340" spans="1:5" x14ac:dyDescent="0.2">
      <c r="A340" s="3" t="s">
        <v>356</v>
      </c>
      <c r="B340" s="3" t="s">
        <v>880</v>
      </c>
      <c r="C340" s="176" t="s">
        <v>4948</v>
      </c>
      <c r="D340" s="3" t="s">
        <v>3284</v>
      </c>
      <c r="E340" s="3" t="s">
        <v>3170</v>
      </c>
    </row>
    <row r="341" spans="1:5" x14ac:dyDescent="0.2">
      <c r="A341" s="3" t="s">
        <v>356</v>
      </c>
      <c r="B341" s="3" t="s">
        <v>880</v>
      </c>
      <c r="C341" s="176" t="s">
        <v>4949</v>
      </c>
      <c r="D341" s="3" t="s">
        <v>3285</v>
      </c>
      <c r="E341" s="3" t="s">
        <v>3170</v>
      </c>
    </row>
    <row r="342" spans="1:5" x14ac:dyDescent="0.2">
      <c r="A342" s="3" t="s">
        <v>356</v>
      </c>
      <c r="B342" s="3" t="s">
        <v>880</v>
      </c>
      <c r="C342" s="176" t="s">
        <v>4950</v>
      </c>
      <c r="D342" s="3" t="s">
        <v>3286</v>
      </c>
      <c r="E342" s="3" t="s">
        <v>3170</v>
      </c>
    </row>
    <row r="343" spans="1:5" x14ac:dyDescent="0.2">
      <c r="A343" s="3" t="s">
        <v>356</v>
      </c>
      <c r="B343" s="3" t="s">
        <v>885</v>
      </c>
      <c r="C343" s="176" t="s">
        <v>3190</v>
      </c>
      <c r="D343" s="3" t="s">
        <v>3460</v>
      </c>
      <c r="E343" s="3" t="s">
        <v>3244</v>
      </c>
    </row>
    <row r="344" spans="1:5" x14ac:dyDescent="0.2">
      <c r="A344" s="3" t="s">
        <v>356</v>
      </c>
      <c r="B344" s="3" t="s">
        <v>885</v>
      </c>
      <c r="C344" s="176" t="s">
        <v>3193</v>
      </c>
      <c r="D344" s="3" t="s">
        <v>3461</v>
      </c>
      <c r="E344" s="3" t="s">
        <v>3244</v>
      </c>
    </row>
    <row r="345" spans="1:5" x14ac:dyDescent="0.2">
      <c r="A345" s="3" t="s">
        <v>356</v>
      </c>
      <c r="B345" s="3" t="s">
        <v>885</v>
      </c>
      <c r="C345" s="176" t="s">
        <v>3195</v>
      </c>
      <c r="D345" s="3" t="s">
        <v>3462</v>
      </c>
      <c r="E345" s="3" t="s">
        <v>3244</v>
      </c>
    </row>
    <row r="346" spans="1:5" x14ac:dyDescent="0.2">
      <c r="A346" s="3" t="s">
        <v>356</v>
      </c>
      <c r="B346" s="3" t="s">
        <v>885</v>
      </c>
      <c r="C346" s="176" t="s">
        <v>3197</v>
      </c>
      <c r="D346" s="3" t="s">
        <v>3463</v>
      </c>
      <c r="E346" s="3" t="s">
        <v>3244</v>
      </c>
    </row>
    <row r="347" spans="1:5" x14ac:dyDescent="0.2">
      <c r="A347" s="3" t="s">
        <v>356</v>
      </c>
      <c r="B347" s="3" t="s">
        <v>885</v>
      </c>
      <c r="C347" s="176" t="s">
        <v>3199</v>
      </c>
      <c r="D347" s="3" t="s">
        <v>3464</v>
      </c>
      <c r="E347" s="3" t="s">
        <v>3244</v>
      </c>
    </row>
    <row r="348" spans="1:5" x14ac:dyDescent="0.2">
      <c r="A348" s="3" t="s">
        <v>356</v>
      </c>
      <c r="B348" s="3" t="s">
        <v>885</v>
      </c>
      <c r="C348" s="176" t="s">
        <v>3201</v>
      </c>
      <c r="D348" s="3" t="s">
        <v>3465</v>
      </c>
      <c r="E348" s="3" t="s">
        <v>3244</v>
      </c>
    </row>
    <row r="349" spans="1:5" x14ac:dyDescent="0.2">
      <c r="A349" s="3" t="s">
        <v>356</v>
      </c>
      <c r="B349" s="3" t="s">
        <v>885</v>
      </c>
      <c r="C349" s="176" t="s">
        <v>3202</v>
      </c>
      <c r="D349" s="3" t="s">
        <v>3466</v>
      </c>
      <c r="E349" s="3" t="s">
        <v>3244</v>
      </c>
    </row>
    <row r="350" spans="1:5" x14ac:dyDescent="0.2">
      <c r="A350" s="3" t="s">
        <v>356</v>
      </c>
      <c r="B350" s="3" t="s">
        <v>885</v>
      </c>
      <c r="C350" s="176" t="s">
        <v>3204</v>
      </c>
      <c r="D350" s="3" t="s">
        <v>3467</v>
      </c>
      <c r="E350" s="3" t="s">
        <v>3244</v>
      </c>
    </row>
    <row r="351" spans="1:5" x14ac:dyDescent="0.2">
      <c r="A351" s="3" t="s">
        <v>356</v>
      </c>
      <c r="B351" s="3" t="s">
        <v>885</v>
      </c>
      <c r="C351" s="176" t="s">
        <v>3206</v>
      </c>
      <c r="D351" s="3" t="s">
        <v>3468</v>
      </c>
      <c r="E351" s="3" t="s">
        <v>3244</v>
      </c>
    </row>
    <row r="352" spans="1:5" x14ac:dyDescent="0.2">
      <c r="A352" s="3" t="s">
        <v>356</v>
      </c>
      <c r="B352" s="3" t="s">
        <v>885</v>
      </c>
      <c r="C352" s="176" t="s">
        <v>3978</v>
      </c>
      <c r="D352" s="3" t="s">
        <v>3469</v>
      </c>
      <c r="E352" s="3" t="s">
        <v>3244</v>
      </c>
    </row>
    <row r="353" spans="1:5" x14ac:dyDescent="0.2">
      <c r="A353" s="3" t="s">
        <v>356</v>
      </c>
      <c r="B353" s="3" t="s">
        <v>885</v>
      </c>
      <c r="C353" s="176" t="s">
        <v>2621</v>
      </c>
      <c r="D353" s="3" t="s">
        <v>3470</v>
      </c>
      <c r="E353" s="3" t="s">
        <v>3244</v>
      </c>
    </row>
    <row r="354" spans="1:5" x14ac:dyDescent="0.2">
      <c r="A354" s="3" t="s">
        <v>356</v>
      </c>
      <c r="B354" s="3" t="s">
        <v>885</v>
      </c>
      <c r="C354" s="176" t="s">
        <v>4951</v>
      </c>
      <c r="D354" s="3" t="s">
        <v>3471</v>
      </c>
      <c r="E354" s="3" t="s">
        <v>3244</v>
      </c>
    </row>
    <row r="355" spans="1:5" x14ac:dyDescent="0.2">
      <c r="A355" s="3" t="s">
        <v>356</v>
      </c>
      <c r="B355" s="3" t="s">
        <v>885</v>
      </c>
      <c r="C355" s="176" t="s">
        <v>4952</v>
      </c>
      <c r="D355" s="3" t="s">
        <v>3472</v>
      </c>
      <c r="E355" s="3" t="s">
        <v>3244</v>
      </c>
    </row>
    <row r="356" spans="1:5" x14ac:dyDescent="0.2">
      <c r="A356" s="3" t="s">
        <v>356</v>
      </c>
      <c r="B356" s="3" t="s">
        <v>885</v>
      </c>
      <c r="C356" s="176" t="s">
        <v>4990</v>
      </c>
      <c r="D356" s="3" t="s">
        <v>3473</v>
      </c>
      <c r="E356" s="3" t="s">
        <v>3244</v>
      </c>
    </row>
    <row r="357" spans="1:5" x14ac:dyDescent="0.2">
      <c r="A357" s="3" t="s">
        <v>356</v>
      </c>
      <c r="B357" s="3" t="s">
        <v>885</v>
      </c>
      <c r="C357" s="176" t="s">
        <v>4991</v>
      </c>
      <c r="D357" s="3" t="s">
        <v>3474</v>
      </c>
      <c r="E357" s="3" t="s">
        <v>3244</v>
      </c>
    </row>
    <row r="358" spans="1:5" x14ac:dyDescent="0.2">
      <c r="A358" s="3" t="s">
        <v>356</v>
      </c>
      <c r="B358" s="3" t="s">
        <v>885</v>
      </c>
      <c r="C358" s="176" t="s">
        <v>4992</v>
      </c>
      <c r="D358" s="3" t="s">
        <v>3475</v>
      </c>
      <c r="E358" s="3" t="s">
        <v>3244</v>
      </c>
    </row>
    <row r="359" spans="1:5" x14ac:dyDescent="0.2">
      <c r="A359" s="3" t="s">
        <v>356</v>
      </c>
      <c r="B359" s="3" t="s">
        <v>887</v>
      </c>
      <c r="C359" s="176" t="s">
        <v>4822</v>
      </c>
      <c r="D359" s="3" t="s">
        <v>3292</v>
      </c>
      <c r="E359" s="3" t="s">
        <v>2967</v>
      </c>
    </row>
    <row r="360" spans="1:5" x14ac:dyDescent="0.2">
      <c r="A360" s="3" t="s">
        <v>356</v>
      </c>
      <c r="B360" s="3" t="s">
        <v>887</v>
      </c>
      <c r="C360" s="176" t="s">
        <v>4823</v>
      </c>
      <c r="D360" s="3" t="s">
        <v>3293</v>
      </c>
      <c r="E360" s="3" t="s">
        <v>2967</v>
      </c>
    </row>
    <row r="361" spans="1:5" x14ac:dyDescent="0.2">
      <c r="A361" s="3" t="s">
        <v>356</v>
      </c>
      <c r="B361" s="3" t="s">
        <v>887</v>
      </c>
      <c r="C361" s="176" t="s">
        <v>5016</v>
      </c>
      <c r="D361" s="3" t="s">
        <v>3294</v>
      </c>
      <c r="E361" s="3" t="s">
        <v>2967</v>
      </c>
    </row>
    <row r="362" spans="1:5" x14ac:dyDescent="0.2">
      <c r="A362" s="3" t="s">
        <v>356</v>
      </c>
      <c r="B362" s="3" t="s">
        <v>887</v>
      </c>
      <c r="C362" s="176" t="s">
        <v>5017</v>
      </c>
      <c r="D362" s="3" t="s">
        <v>3295</v>
      </c>
      <c r="E362" s="3" t="s">
        <v>2967</v>
      </c>
    </row>
    <row r="363" spans="1:5" x14ac:dyDescent="0.2">
      <c r="A363" s="3" t="s">
        <v>356</v>
      </c>
      <c r="B363" s="3" t="s">
        <v>887</v>
      </c>
      <c r="C363" s="176" t="s">
        <v>5018</v>
      </c>
      <c r="D363" s="3" t="s">
        <v>3296</v>
      </c>
      <c r="E363" s="3" t="s">
        <v>2967</v>
      </c>
    </row>
    <row r="364" spans="1:5" x14ac:dyDescent="0.2">
      <c r="A364" s="3" t="s">
        <v>356</v>
      </c>
      <c r="B364" s="3" t="s">
        <v>887</v>
      </c>
      <c r="C364" s="176" t="s">
        <v>5019</v>
      </c>
      <c r="D364" s="3" t="s">
        <v>3297</v>
      </c>
      <c r="E364" s="3" t="s">
        <v>2967</v>
      </c>
    </row>
    <row r="365" spans="1:5" x14ac:dyDescent="0.2">
      <c r="A365" s="3" t="s">
        <v>356</v>
      </c>
      <c r="B365" s="3" t="s">
        <v>887</v>
      </c>
      <c r="C365" s="176" t="s">
        <v>5020</v>
      </c>
      <c r="D365" s="3" t="s">
        <v>3298</v>
      </c>
      <c r="E365" s="3" t="s">
        <v>2967</v>
      </c>
    </row>
    <row r="366" spans="1:5" x14ac:dyDescent="0.2">
      <c r="A366" s="3" t="s">
        <v>356</v>
      </c>
      <c r="B366" s="3" t="s">
        <v>887</v>
      </c>
      <c r="C366" s="176" t="s">
        <v>5021</v>
      </c>
      <c r="D366" s="3" t="s">
        <v>3299</v>
      </c>
      <c r="E366" s="3" t="s">
        <v>2967</v>
      </c>
    </row>
    <row r="367" spans="1:5" x14ac:dyDescent="0.2">
      <c r="A367" s="3" t="s">
        <v>356</v>
      </c>
      <c r="B367" s="3" t="s">
        <v>887</v>
      </c>
      <c r="C367" s="176" t="s">
        <v>5022</v>
      </c>
      <c r="D367" s="3" t="s">
        <v>3300</v>
      </c>
      <c r="E367" s="3" t="s">
        <v>2967</v>
      </c>
    </row>
    <row r="368" spans="1:5" x14ac:dyDescent="0.2">
      <c r="A368" s="3" t="s">
        <v>356</v>
      </c>
      <c r="B368" s="3" t="s">
        <v>887</v>
      </c>
      <c r="C368" s="176" t="s">
        <v>5023</v>
      </c>
      <c r="D368" s="3" t="s">
        <v>3301</v>
      </c>
      <c r="E368" s="3" t="s">
        <v>2967</v>
      </c>
    </row>
    <row r="369" spans="1:5" x14ac:dyDescent="0.2">
      <c r="A369" s="3" t="s">
        <v>356</v>
      </c>
      <c r="B369" s="3" t="s">
        <v>887</v>
      </c>
      <c r="C369" s="176" t="s">
        <v>5024</v>
      </c>
      <c r="D369" s="3" t="s">
        <v>3302</v>
      </c>
      <c r="E369" s="3" t="s">
        <v>2967</v>
      </c>
    </row>
    <row r="370" spans="1:5" x14ac:dyDescent="0.2">
      <c r="A370" s="3" t="s">
        <v>356</v>
      </c>
      <c r="B370" s="3" t="s">
        <v>887</v>
      </c>
      <c r="C370" s="176" t="s">
        <v>5025</v>
      </c>
      <c r="D370" s="3" t="s">
        <v>3303</v>
      </c>
      <c r="E370" s="3" t="s">
        <v>2967</v>
      </c>
    </row>
    <row r="371" spans="1:5" x14ac:dyDescent="0.2">
      <c r="A371" s="3" t="s">
        <v>356</v>
      </c>
      <c r="B371" s="3" t="s">
        <v>887</v>
      </c>
      <c r="C371" s="176" t="s">
        <v>5026</v>
      </c>
      <c r="D371" s="3" t="s">
        <v>3304</v>
      </c>
      <c r="E371" s="3" t="s">
        <v>2967</v>
      </c>
    </row>
    <row r="372" spans="1:5" x14ac:dyDescent="0.2">
      <c r="A372" s="3" t="s">
        <v>356</v>
      </c>
      <c r="B372" s="3" t="s">
        <v>887</v>
      </c>
      <c r="C372" s="176" t="s">
        <v>5027</v>
      </c>
      <c r="D372" s="3" t="s">
        <v>3305</v>
      </c>
      <c r="E372" s="3" t="s">
        <v>2967</v>
      </c>
    </row>
    <row r="373" spans="1:5" x14ac:dyDescent="0.2">
      <c r="A373" s="3" t="s">
        <v>356</v>
      </c>
      <c r="B373" s="3" t="s">
        <v>887</v>
      </c>
      <c r="C373" s="176" t="s">
        <v>5028</v>
      </c>
      <c r="D373" s="3" t="s">
        <v>3306</v>
      </c>
      <c r="E373" s="3" t="s">
        <v>2967</v>
      </c>
    </row>
    <row r="374" spans="1:5" x14ac:dyDescent="0.2">
      <c r="A374" s="3" t="s">
        <v>356</v>
      </c>
      <c r="B374" s="3" t="s">
        <v>887</v>
      </c>
      <c r="C374" s="176" t="s">
        <v>5029</v>
      </c>
      <c r="D374" s="3" t="s">
        <v>3307</v>
      </c>
      <c r="E374" s="3" t="s">
        <v>2967</v>
      </c>
    </row>
    <row r="375" spans="1:5" x14ac:dyDescent="0.2">
      <c r="A375" s="3" t="s">
        <v>356</v>
      </c>
      <c r="B375" s="3" t="s">
        <v>889</v>
      </c>
      <c r="C375" s="176" t="s">
        <v>2618</v>
      </c>
      <c r="D375" s="3" t="s">
        <v>3308</v>
      </c>
      <c r="E375" s="3" t="s">
        <v>3170</v>
      </c>
    </row>
    <row r="376" spans="1:5" x14ac:dyDescent="0.2">
      <c r="A376" s="3" t="s">
        <v>356</v>
      </c>
      <c r="B376" s="3" t="s">
        <v>889</v>
      </c>
      <c r="C376" s="176" t="s">
        <v>3978</v>
      </c>
      <c r="D376" s="3" t="s">
        <v>3317</v>
      </c>
      <c r="E376" s="3" t="s">
        <v>3170</v>
      </c>
    </row>
    <row r="377" spans="1:5" x14ac:dyDescent="0.2">
      <c r="A377" s="3" t="s">
        <v>356</v>
      </c>
      <c r="B377" s="3" t="s">
        <v>889</v>
      </c>
      <c r="C377" s="176" t="s">
        <v>2621</v>
      </c>
      <c r="D377" s="3" t="s">
        <v>3318</v>
      </c>
      <c r="E377" s="3" t="s">
        <v>3170</v>
      </c>
    </row>
    <row r="378" spans="1:5" x14ac:dyDescent="0.2">
      <c r="A378" s="3" t="s">
        <v>356</v>
      </c>
      <c r="B378" s="3" t="s">
        <v>889</v>
      </c>
      <c r="C378" s="176" t="s">
        <v>4951</v>
      </c>
      <c r="D378" s="3" t="s">
        <v>3319</v>
      </c>
      <c r="E378" s="3" t="s">
        <v>3170</v>
      </c>
    </row>
    <row r="379" spans="1:5" x14ac:dyDescent="0.2">
      <c r="A379" s="3" t="s">
        <v>356</v>
      </c>
      <c r="B379" s="3" t="s">
        <v>889</v>
      </c>
      <c r="C379" s="176" t="s">
        <v>4952</v>
      </c>
      <c r="D379" s="3" t="s">
        <v>3320</v>
      </c>
      <c r="E379" s="3" t="s">
        <v>3170</v>
      </c>
    </row>
    <row r="380" spans="1:5" x14ac:dyDescent="0.2">
      <c r="A380" s="3" t="s">
        <v>356</v>
      </c>
      <c r="B380" s="3" t="s">
        <v>889</v>
      </c>
      <c r="C380" s="176" t="s">
        <v>4990</v>
      </c>
      <c r="D380" s="3" t="s">
        <v>3321</v>
      </c>
      <c r="E380" s="3" t="s">
        <v>3170</v>
      </c>
    </row>
    <row r="381" spans="1:5" x14ac:dyDescent="0.2">
      <c r="A381" s="3" t="s">
        <v>356</v>
      </c>
      <c r="B381" s="3" t="s">
        <v>889</v>
      </c>
      <c r="C381" s="176" t="s">
        <v>4991</v>
      </c>
      <c r="D381" s="3" t="s">
        <v>3322</v>
      </c>
      <c r="E381" s="3" t="s">
        <v>3170</v>
      </c>
    </row>
    <row r="382" spans="1:5" x14ac:dyDescent="0.2">
      <c r="A382" s="3" t="s">
        <v>356</v>
      </c>
      <c r="B382" s="3" t="s">
        <v>889</v>
      </c>
      <c r="C382" s="176" t="s">
        <v>4992</v>
      </c>
      <c r="D382" s="3" t="s">
        <v>3323</v>
      </c>
      <c r="E382" s="3" t="s">
        <v>3170</v>
      </c>
    </row>
    <row r="383" spans="1:5" x14ac:dyDescent="0.2">
      <c r="A383" s="3" t="s">
        <v>356</v>
      </c>
      <c r="B383" s="3" t="s">
        <v>889</v>
      </c>
      <c r="C383" s="176" t="s">
        <v>4993</v>
      </c>
      <c r="D383" s="3" t="s">
        <v>3324</v>
      </c>
      <c r="E383" s="3" t="s">
        <v>3170</v>
      </c>
    </row>
    <row r="384" spans="1:5" x14ac:dyDescent="0.2">
      <c r="A384" s="3" t="s">
        <v>356</v>
      </c>
      <c r="B384" s="3" t="s">
        <v>889</v>
      </c>
      <c r="C384" s="176" t="s">
        <v>4994</v>
      </c>
      <c r="D384" s="3" t="s">
        <v>3325</v>
      </c>
      <c r="E384" s="3" t="s">
        <v>3170</v>
      </c>
    </row>
    <row r="385" spans="1:5" x14ac:dyDescent="0.2">
      <c r="A385" s="3" t="s">
        <v>356</v>
      </c>
      <c r="B385" s="3" t="s">
        <v>889</v>
      </c>
      <c r="C385" s="176" t="s">
        <v>4995</v>
      </c>
      <c r="D385" s="3" t="s">
        <v>3326</v>
      </c>
      <c r="E385" s="3" t="s">
        <v>3170</v>
      </c>
    </row>
    <row r="386" spans="1:5" x14ac:dyDescent="0.2">
      <c r="A386" s="3" t="s">
        <v>356</v>
      </c>
      <c r="B386" s="3" t="s">
        <v>889</v>
      </c>
      <c r="C386" s="176" t="s">
        <v>4943</v>
      </c>
      <c r="D386" s="3" t="s">
        <v>3309</v>
      </c>
      <c r="E386" s="3" t="s">
        <v>3170</v>
      </c>
    </row>
    <row r="387" spans="1:5" x14ac:dyDescent="0.2">
      <c r="A387" s="3" t="s">
        <v>356</v>
      </c>
      <c r="B387" s="3" t="s">
        <v>889</v>
      </c>
      <c r="C387" s="176" t="s">
        <v>5000</v>
      </c>
      <c r="D387" s="3" t="s">
        <v>3327</v>
      </c>
      <c r="E387" s="3" t="s">
        <v>3170</v>
      </c>
    </row>
    <row r="388" spans="1:5" x14ac:dyDescent="0.2">
      <c r="A388" s="3" t="s">
        <v>356</v>
      </c>
      <c r="B388" s="3" t="s">
        <v>889</v>
      </c>
      <c r="C388" s="176" t="s">
        <v>4953</v>
      </c>
      <c r="D388" s="3" t="s">
        <v>3328</v>
      </c>
      <c r="E388" s="3" t="s">
        <v>3170</v>
      </c>
    </row>
    <row r="389" spans="1:5" x14ac:dyDescent="0.2">
      <c r="A389" s="3" t="s">
        <v>356</v>
      </c>
      <c r="B389" s="3" t="s">
        <v>889</v>
      </c>
      <c r="C389" s="176" t="s">
        <v>5001</v>
      </c>
      <c r="D389" s="3" t="s">
        <v>3329</v>
      </c>
      <c r="E389" s="3" t="s">
        <v>3170</v>
      </c>
    </row>
    <row r="390" spans="1:5" x14ac:dyDescent="0.2">
      <c r="A390" s="3" t="s">
        <v>356</v>
      </c>
      <c r="B390" s="3" t="s">
        <v>889</v>
      </c>
      <c r="C390" s="176" t="s">
        <v>4954</v>
      </c>
      <c r="D390" s="3" t="s">
        <v>3330</v>
      </c>
      <c r="E390" s="3" t="s">
        <v>3170</v>
      </c>
    </row>
    <row r="391" spans="1:5" x14ac:dyDescent="0.2">
      <c r="A391" s="3" t="s">
        <v>356</v>
      </c>
      <c r="B391" s="3" t="s">
        <v>889</v>
      </c>
      <c r="C391" s="176" t="s">
        <v>4955</v>
      </c>
      <c r="D391" s="3" t="s">
        <v>3331</v>
      </c>
      <c r="E391" s="3" t="s">
        <v>3170</v>
      </c>
    </row>
    <row r="392" spans="1:5" x14ac:dyDescent="0.2">
      <c r="A392" s="3" t="s">
        <v>356</v>
      </c>
      <c r="B392" s="3" t="s">
        <v>889</v>
      </c>
      <c r="C392" s="176" t="s">
        <v>4956</v>
      </c>
      <c r="D392" s="3" t="s">
        <v>3332</v>
      </c>
      <c r="E392" s="3" t="s">
        <v>3170</v>
      </c>
    </row>
    <row r="393" spans="1:5" x14ac:dyDescent="0.2">
      <c r="A393" s="3" t="s">
        <v>356</v>
      </c>
      <c r="B393" s="3" t="s">
        <v>889</v>
      </c>
      <c r="C393" s="176" t="s">
        <v>5002</v>
      </c>
      <c r="D393" s="3" t="s">
        <v>3333</v>
      </c>
      <c r="E393" s="3" t="s">
        <v>3170</v>
      </c>
    </row>
    <row r="394" spans="1:5" x14ac:dyDescent="0.2">
      <c r="A394" s="3" t="s">
        <v>356</v>
      </c>
      <c r="B394" s="3" t="s">
        <v>889</v>
      </c>
      <c r="C394" s="176" t="s">
        <v>5005</v>
      </c>
      <c r="D394" s="3" t="s">
        <v>3334</v>
      </c>
      <c r="E394" s="3" t="s">
        <v>3170</v>
      </c>
    </row>
    <row r="395" spans="1:5" x14ac:dyDescent="0.2">
      <c r="A395" s="3" t="s">
        <v>356</v>
      </c>
      <c r="B395" s="3" t="s">
        <v>889</v>
      </c>
      <c r="C395" s="176" t="s">
        <v>5030</v>
      </c>
      <c r="D395" s="3" t="s">
        <v>3335</v>
      </c>
      <c r="E395" s="3" t="s">
        <v>3170</v>
      </c>
    </row>
    <row r="396" spans="1:5" x14ac:dyDescent="0.2">
      <c r="A396" s="3" t="s">
        <v>356</v>
      </c>
      <c r="B396" s="3" t="s">
        <v>889</v>
      </c>
      <c r="C396" s="176" t="s">
        <v>5031</v>
      </c>
      <c r="D396" s="3" t="s">
        <v>3336</v>
      </c>
      <c r="E396" s="3" t="s">
        <v>3170</v>
      </c>
    </row>
    <row r="397" spans="1:5" x14ac:dyDescent="0.2">
      <c r="A397" s="3" t="s">
        <v>356</v>
      </c>
      <c r="B397" s="3" t="s">
        <v>889</v>
      </c>
      <c r="C397" s="176" t="s">
        <v>4944</v>
      </c>
      <c r="D397" s="3" t="s">
        <v>3310</v>
      </c>
      <c r="E397" s="3" t="s">
        <v>3170</v>
      </c>
    </row>
    <row r="398" spans="1:5" x14ac:dyDescent="0.2">
      <c r="A398" s="3" t="s">
        <v>356</v>
      </c>
      <c r="B398" s="3" t="s">
        <v>889</v>
      </c>
      <c r="C398" s="176" t="s">
        <v>5032</v>
      </c>
      <c r="D398" s="3" t="s">
        <v>3337</v>
      </c>
      <c r="E398" s="3" t="s">
        <v>3170</v>
      </c>
    </row>
    <row r="399" spans="1:5" x14ac:dyDescent="0.2">
      <c r="A399" s="3" t="s">
        <v>356</v>
      </c>
      <c r="B399" s="3" t="s">
        <v>889</v>
      </c>
      <c r="C399" s="176" t="s">
        <v>4945</v>
      </c>
      <c r="D399" s="3" t="s">
        <v>3311</v>
      </c>
      <c r="E399" s="3" t="s">
        <v>3170</v>
      </c>
    </row>
    <row r="400" spans="1:5" x14ac:dyDescent="0.2">
      <c r="A400" s="3" t="s">
        <v>356</v>
      </c>
      <c r="B400" s="3" t="s">
        <v>889</v>
      </c>
      <c r="C400" s="176" t="s">
        <v>4946</v>
      </c>
      <c r="D400" s="3" t="s">
        <v>3312</v>
      </c>
      <c r="E400" s="3" t="s">
        <v>3170</v>
      </c>
    </row>
    <row r="401" spans="1:5" x14ac:dyDescent="0.2">
      <c r="A401" s="3" t="s">
        <v>356</v>
      </c>
      <c r="B401" s="3" t="s">
        <v>889</v>
      </c>
      <c r="C401" s="176" t="s">
        <v>4947</v>
      </c>
      <c r="D401" s="3" t="s">
        <v>3313</v>
      </c>
      <c r="E401" s="3" t="s">
        <v>3170</v>
      </c>
    </row>
    <row r="402" spans="1:5" x14ac:dyDescent="0.2">
      <c r="A402" s="3" t="s">
        <v>356</v>
      </c>
      <c r="B402" s="3" t="s">
        <v>889</v>
      </c>
      <c r="C402" s="176" t="s">
        <v>4948</v>
      </c>
      <c r="D402" s="3" t="s">
        <v>3314</v>
      </c>
      <c r="E402" s="3" t="s">
        <v>3170</v>
      </c>
    </row>
    <row r="403" spans="1:5" x14ac:dyDescent="0.2">
      <c r="A403" s="3" t="s">
        <v>356</v>
      </c>
      <c r="B403" s="3" t="s">
        <v>889</v>
      </c>
      <c r="C403" s="176" t="s">
        <v>4949</v>
      </c>
      <c r="D403" s="3" t="s">
        <v>3315</v>
      </c>
      <c r="E403" s="3" t="s">
        <v>3170</v>
      </c>
    </row>
    <row r="404" spans="1:5" x14ac:dyDescent="0.2">
      <c r="A404" s="3" t="s">
        <v>356</v>
      </c>
      <c r="B404" s="3" t="s">
        <v>889</v>
      </c>
      <c r="C404" s="176" t="s">
        <v>4950</v>
      </c>
      <c r="D404" s="3" t="s">
        <v>3316</v>
      </c>
      <c r="E404" s="3" t="s">
        <v>3170</v>
      </c>
    </row>
    <row r="405" spans="1:5" x14ac:dyDescent="0.2">
      <c r="A405" s="3" t="s">
        <v>356</v>
      </c>
      <c r="B405" s="3" t="s">
        <v>891</v>
      </c>
      <c r="C405" s="176" t="s">
        <v>3190</v>
      </c>
      <c r="D405" s="3" t="s">
        <v>3338</v>
      </c>
      <c r="E405" s="3" t="s">
        <v>3170</v>
      </c>
    </row>
    <row r="406" spans="1:5" x14ac:dyDescent="0.2">
      <c r="A406" s="3" t="s">
        <v>356</v>
      </c>
      <c r="B406" s="3" t="s">
        <v>891</v>
      </c>
      <c r="C406" s="176" t="s">
        <v>3193</v>
      </c>
      <c r="D406" s="3" t="s">
        <v>3339</v>
      </c>
      <c r="E406" s="3" t="s">
        <v>3170</v>
      </c>
    </row>
    <row r="407" spans="1:5" x14ac:dyDescent="0.2">
      <c r="A407" s="3" t="s">
        <v>356</v>
      </c>
      <c r="B407" s="3" t="s">
        <v>891</v>
      </c>
      <c r="C407" s="176" t="s">
        <v>3195</v>
      </c>
      <c r="D407" s="3" t="s">
        <v>3340</v>
      </c>
      <c r="E407" s="3" t="s">
        <v>3170</v>
      </c>
    </row>
    <row r="408" spans="1:5" x14ac:dyDescent="0.2">
      <c r="A408" s="3" t="s">
        <v>356</v>
      </c>
      <c r="B408" s="3" t="s">
        <v>891</v>
      </c>
      <c r="C408" s="176" t="s">
        <v>3197</v>
      </c>
      <c r="D408" s="3" t="s">
        <v>3341</v>
      </c>
      <c r="E408" s="3" t="s">
        <v>3170</v>
      </c>
    </row>
    <row r="409" spans="1:5" x14ac:dyDescent="0.2">
      <c r="A409" s="3" t="s">
        <v>356</v>
      </c>
      <c r="B409" s="3" t="s">
        <v>891</v>
      </c>
      <c r="C409" s="176" t="s">
        <v>3199</v>
      </c>
      <c r="D409" s="3" t="s">
        <v>3342</v>
      </c>
      <c r="E409" s="3" t="s">
        <v>3170</v>
      </c>
    </row>
    <row r="410" spans="1:5" x14ac:dyDescent="0.2">
      <c r="A410" s="3" t="s">
        <v>356</v>
      </c>
      <c r="B410" s="3" t="s">
        <v>891</v>
      </c>
      <c r="C410" s="176" t="s">
        <v>3201</v>
      </c>
      <c r="D410" s="3" t="s">
        <v>3343</v>
      </c>
      <c r="E410" s="3" t="s">
        <v>3170</v>
      </c>
    </row>
    <row r="411" spans="1:5" x14ac:dyDescent="0.2">
      <c r="A411" s="3" t="s">
        <v>356</v>
      </c>
      <c r="B411" s="3" t="s">
        <v>891</v>
      </c>
      <c r="C411" s="176" t="s">
        <v>3202</v>
      </c>
      <c r="D411" s="3" t="s">
        <v>3344</v>
      </c>
      <c r="E411" s="3" t="s">
        <v>3170</v>
      </c>
    </row>
    <row r="412" spans="1:5" x14ac:dyDescent="0.2">
      <c r="A412" s="3" t="s">
        <v>356</v>
      </c>
      <c r="B412" s="3" t="s">
        <v>891</v>
      </c>
      <c r="C412" s="176" t="s">
        <v>3204</v>
      </c>
      <c r="D412" s="3" t="s">
        <v>3345</v>
      </c>
      <c r="E412" s="3" t="s">
        <v>3170</v>
      </c>
    </row>
    <row r="413" spans="1:5" x14ac:dyDescent="0.2">
      <c r="A413" s="3" t="s">
        <v>356</v>
      </c>
      <c r="B413" s="3" t="s">
        <v>891</v>
      </c>
      <c r="C413" s="176" t="s">
        <v>3206</v>
      </c>
      <c r="D413" s="3" t="s">
        <v>3346</v>
      </c>
      <c r="E413" s="3" t="s">
        <v>3170</v>
      </c>
    </row>
    <row r="414" spans="1:5" x14ac:dyDescent="0.2">
      <c r="A414" s="3" t="s">
        <v>356</v>
      </c>
      <c r="B414" s="3" t="s">
        <v>891</v>
      </c>
      <c r="C414" s="176" t="s">
        <v>3978</v>
      </c>
      <c r="D414" s="3" t="s">
        <v>3347</v>
      </c>
      <c r="E414" s="3" t="s">
        <v>3170</v>
      </c>
    </row>
    <row r="415" spans="1:5" x14ac:dyDescent="0.2">
      <c r="A415" s="3" t="s">
        <v>356</v>
      </c>
      <c r="B415" s="3" t="s">
        <v>891</v>
      </c>
      <c r="C415" s="176" t="s">
        <v>2621</v>
      </c>
      <c r="D415" s="3" t="s">
        <v>3348</v>
      </c>
      <c r="E415" s="3" t="s">
        <v>3170</v>
      </c>
    </row>
    <row r="416" spans="1:5" x14ac:dyDescent="0.2">
      <c r="A416" s="3" t="s">
        <v>356</v>
      </c>
      <c r="B416" s="3" t="s">
        <v>891</v>
      </c>
      <c r="C416" s="176" t="s">
        <v>4951</v>
      </c>
      <c r="D416" s="3" t="s">
        <v>3349</v>
      </c>
      <c r="E416" s="3" t="s">
        <v>3170</v>
      </c>
    </row>
    <row r="417" spans="1:5" x14ac:dyDescent="0.2">
      <c r="A417" s="3" t="s">
        <v>356</v>
      </c>
      <c r="B417" s="3" t="s">
        <v>891</v>
      </c>
      <c r="C417" s="176" t="s">
        <v>4952</v>
      </c>
      <c r="D417" s="3" t="s">
        <v>3350</v>
      </c>
      <c r="E417" s="3" t="s">
        <v>3170</v>
      </c>
    </row>
    <row r="418" spans="1:5" x14ac:dyDescent="0.2">
      <c r="A418" s="3" t="s">
        <v>356</v>
      </c>
      <c r="B418" s="3" t="s">
        <v>891</v>
      </c>
      <c r="C418" s="176" t="s">
        <v>4990</v>
      </c>
      <c r="D418" s="3" t="s">
        <v>3351</v>
      </c>
      <c r="E418" s="3" t="s">
        <v>3170</v>
      </c>
    </row>
    <row r="419" spans="1:5" x14ac:dyDescent="0.2">
      <c r="A419" s="3" t="s">
        <v>356</v>
      </c>
      <c r="B419" s="3" t="s">
        <v>891</v>
      </c>
      <c r="C419" s="176" t="s">
        <v>4991</v>
      </c>
      <c r="D419" s="3" t="s">
        <v>3352</v>
      </c>
      <c r="E419" s="3" t="s">
        <v>3170</v>
      </c>
    </row>
    <row r="420" spans="1:5" x14ac:dyDescent="0.2">
      <c r="A420" s="3" t="s">
        <v>356</v>
      </c>
      <c r="B420" s="3" t="s">
        <v>891</v>
      </c>
      <c r="C420" s="176" t="s">
        <v>4992</v>
      </c>
      <c r="D420" s="3" t="s">
        <v>3353</v>
      </c>
      <c r="E420" s="3" t="s">
        <v>3170</v>
      </c>
    </row>
    <row r="421" spans="1:5" x14ac:dyDescent="0.2">
      <c r="A421" s="3" t="s">
        <v>356</v>
      </c>
      <c r="B421" s="3" t="s">
        <v>891</v>
      </c>
      <c r="C421" s="176" t="s">
        <v>4993</v>
      </c>
      <c r="D421" s="3" t="s">
        <v>3354</v>
      </c>
      <c r="E421" s="3" t="s">
        <v>3170</v>
      </c>
    </row>
    <row r="422" spans="1:5" x14ac:dyDescent="0.2">
      <c r="A422" s="3" t="s">
        <v>356</v>
      </c>
      <c r="B422" s="3" t="s">
        <v>891</v>
      </c>
      <c r="C422" s="176" t="s">
        <v>4994</v>
      </c>
      <c r="D422" s="3" t="s">
        <v>3355</v>
      </c>
      <c r="E422" s="3" t="s">
        <v>3170</v>
      </c>
    </row>
    <row r="423" spans="1:5" x14ac:dyDescent="0.2">
      <c r="A423" s="3" t="s">
        <v>356</v>
      </c>
      <c r="B423" s="3" t="s">
        <v>891</v>
      </c>
      <c r="C423" s="176" t="s">
        <v>4995</v>
      </c>
      <c r="D423" s="3" t="s">
        <v>3356</v>
      </c>
      <c r="E423" s="3" t="s">
        <v>3170</v>
      </c>
    </row>
    <row r="424" spans="1:5" x14ac:dyDescent="0.2">
      <c r="A424" s="3" t="s">
        <v>356</v>
      </c>
      <c r="B424" s="3" t="s">
        <v>891</v>
      </c>
      <c r="C424" s="176" t="s">
        <v>5000</v>
      </c>
      <c r="D424" s="3" t="s">
        <v>3357</v>
      </c>
      <c r="E424" s="3" t="s">
        <v>3170</v>
      </c>
    </row>
    <row r="425" spans="1:5" x14ac:dyDescent="0.2">
      <c r="A425" s="3" t="s">
        <v>356</v>
      </c>
      <c r="B425" s="3" t="s">
        <v>891</v>
      </c>
      <c r="C425" s="176" t="s">
        <v>4953</v>
      </c>
      <c r="D425" s="3" t="s">
        <v>3358</v>
      </c>
      <c r="E425" s="3" t="s">
        <v>3170</v>
      </c>
    </row>
    <row r="426" spans="1:5" x14ac:dyDescent="0.2">
      <c r="A426" s="3" t="s">
        <v>356</v>
      </c>
      <c r="B426" s="3" t="s">
        <v>891</v>
      </c>
      <c r="C426" s="176" t="s">
        <v>5001</v>
      </c>
      <c r="D426" s="3" t="s">
        <v>3359</v>
      </c>
      <c r="E426" s="3" t="s">
        <v>3170</v>
      </c>
    </row>
    <row r="427" spans="1:5" x14ac:dyDescent="0.2">
      <c r="A427" s="3" t="s">
        <v>356</v>
      </c>
      <c r="B427" s="3" t="s">
        <v>891</v>
      </c>
      <c r="C427" s="176" t="s">
        <v>4954</v>
      </c>
      <c r="D427" s="3" t="s">
        <v>3360</v>
      </c>
      <c r="E427" s="3" t="s">
        <v>3170</v>
      </c>
    </row>
    <row r="428" spans="1:5" x14ac:dyDescent="0.2">
      <c r="A428" s="3" t="s">
        <v>356</v>
      </c>
      <c r="B428" s="3" t="s">
        <v>891</v>
      </c>
      <c r="C428" s="176" t="s">
        <v>4955</v>
      </c>
      <c r="D428" s="3" t="s">
        <v>3361</v>
      </c>
      <c r="E428" s="3" t="s">
        <v>3170</v>
      </c>
    </row>
    <row r="429" spans="1:5" x14ac:dyDescent="0.2">
      <c r="A429" s="3" t="s">
        <v>356</v>
      </c>
      <c r="B429" s="3" t="s">
        <v>891</v>
      </c>
      <c r="C429" s="176" t="s">
        <v>5033</v>
      </c>
      <c r="D429" s="3" t="s">
        <v>3362</v>
      </c>
      <c r="E429" s="3" t="s">
        <v>3170</v>
      </c>
    </row>
    <row r="430" spans="1:5" x14ac:dyDescent="0.2">
      <c r="A430" s="3" t="s">
        <v>356</v>
      </c>
      <c r="B430" s="3" t="s">
        <v>903</v>
      </c>
      <c r="C430" s="176" t="s">
        <v>3190</v>
      </c>
      <c r="D430" s="3" t="s">
        <v>3363</v>
      </c>
      <c r="E430" s="3" t="s">
        <v>3364</v>
      </c>
    </row>
    <row r="431" spans="1:5" x14ac:dyDescent="0.2">
      <c r="A431" s="3" t="s">
        <v>356</v>
      </c>
      <c r="B431" s="3" t="s">
        <v>903</v>
      </c>
      <c r="C431" s="176" t="s">
        <v>3193</v>
      </c>
      <c r="D431" s="3" t="s">
        <v>3365</v>
      </c>
      <c r="E431" s="3" t="s">
        <v>3364</v>
      </c>
    </row>
    <row r="432" spans="1:5" x14ac:dyDescent="0.2">
      <c r="A432" s="3" t="s">
        <v>356</v>
      </c>
      <c r="B432" s="3" t="s">
        <v>903</v>
      </c>
      <c r="C432" s="176" t="s">
        <v>3195</v>
      </c>
      <c r="D432" s="3" t="s">
        <v>3366</v>
      </c>
      <c r="E432" s="3" t="s">
        <v>3364</v>
      </c>
    </row>
    <row r="433" spans="1:5" x14ac:dyDescent="0.2">
      <c r="A433" s="3" t="s">
        <v>356</v>
      </c>
      <c r="B433" s="3" t="s">
        <v>903</v>
      </c>
      <c r="C433" s="176" t="s">
        <v>3197</v>
      </c>
      <c r="D433" s="3" t="s">
        <v>3367</v>
      </c>
      <c r="E433" s="3" t="s">
        <v>3364</v>
      </c>
    </row>
    <row r="434" spans="1:5" x14ac:dyDescent="0.2">
      <c r="A434" s="3" t="s">
        <v>356</v>
      </c>
      <c r="B434" s="3" t="s">
        <v>903</v>
      </c>
      <c r="C434" s="176" t="s">
        <v>3199</v>
      </c>
      <c r="D434" s="3" t="s">
        <v>3368</v>
      </c>
      <c r="E434" s="3" t="s">
        <v>3364</v>
      </c>
    </row>
    <row r="435" spans="1:5" x14ac:dyDescent="0.2">
      <c r="A435" s="3" t="s">
        <v>356</v>
      </c>
      <c r="B435" s="3" t="s">
        <v>903</v>
      </c>
      <c r="C435" s="176" t="s">
        <v>3201</v>
      </c>
      <c r="D435" s="3" t="s">
        <v>3369</v>
      </c>
      <c r="E435" s="3" t="s">
        <v>3364</v>
      </c>
    </row>
    <row r="436" spans="1:5" x14ac:dyDescent="0.2">
      <c r="A436" s="3" t="s">
        <v>356</v>
      </c>
      <c r="B436" s="3" t="s">
        <v>903</v>
      </c>
      <c r="C436" s="176" t="s">
        <v>3202</v>
      </c>
      <c r="D436" s="3" t="s">
        <v>3370</v>
      </c>
      <c r="E436" s="3" t="s">
        <v>3364</v>
      </c>
    </row>
    <row r="437" spans="1:5" x14ac:dyDescent="0.2">
      <c r="A437" s="3" t="s">
        <v>356</v>
      </c>
      <c r="B437" s="3" t="s">
        <v>903</v>
      </c>
      <c r="C437" s="176" t="s">
        <v>3204</v>
      </c>
      <c r="D437" s="3" t="s">
        <v>3371</v>
      </c>
      <c r="E437" s="3" t="s">
        <v>3364</v>
      </c>
    </row>
    <row r="438" spans="1:5" x14ac:dyDescent="0.2">
      <c r="A438" s="3" t="s">
        <v>356</v>
      </c>
      <c r="B438" s="3" t="s">
        <v>903</v>
      </c>
      <c r="C438" s="176" t="s">
        <v>3206</v>
      </c>
      <c r="D438" s="3" t="s">
        <v>3372</v>
      </c>
      <c r="E438" s="3" t="s">
        <v>3364</v>
      </c>
    </row>
    <row r="439" spans="1:5" x14ac:dyDescent="0.2">
      <c r="A439" s="3" t="s">
        <v>356</v>
      </c>
      <c r="B439" s="3" t="s">
        <v>903</v>
      </c>
      <c r="C439" s="176" t="s">
        <v>3978</v>
      </c>
      <c r="D439" s="3" t="s">
        <v>3373</v>
      </c>
      <c r="E439" s="3" t="s">
        <v>3364</v>
      </c>
    </row>
    <row r="440" spans="1:5" x14ac:dyDescent="0.2">
      <c r="A440" s="3" t="s">
        <v>356</v>
      </c>
      <c r="B440" s="3" t="s">
        <v>903</v>
      </c>
      <c r="C440" s="176" t="s">
        <v>2621</v>
      </c>
      <c r="D440" s="3" t="s">
        <v>3374</v>
      </c>
      <c r="E440" s="3" t="s">
        <v>3364</v>
      </c>
    </row>
    <row r="441" spans="1:5" x14ac:dyDescent="0.2">
      <c r="A441" s="3" t="s">
        <v>356</v>
      </c>
      <c r="B441" s="3" t="s">
        <v>903</v>
      </c>
      <c r="C441" s="176" t="s">
        <v>4951</v>
      </c>
      <c r="D441" s="3" t="s">
        <v>3375</v>
      </c>
      <c r="E441" s="3" t="s">
        <v>3364</v>
      </c>
    </row>
    <row r="442" spans="1:5" x14ac:dyDescent="0.2">
      <c r="A442" s="3" t="s">
        <v>356</v>
      </c>
      <c r="B442" s="3" t="s">
        <v>903</v>
      </c>
      <c r="C442" s="176" t="s">
        <v>4952</v>
      </c>
      <c r="D442" s="3" t="s">
        <v>3376</v>
      </c>
      <c r="E442" s="3" t="s">
        <v>3364</v>
      </c>
    </row>
    <row r="443" spans="1:5" x14ac:dyDescent="0.2">
      <c r="A443" s="3" t="s">
        <v>356</v>
      </c>
      <c r="B443" s="3" t="s">
        <v>903</v>
      </c>
      <c r="C443" s="176" t="s">
        <v>4990</v>
      </c>
      <c r="D443" s="3" t="s">
        <v>3377</v>
      </c>
      <c r="E443" s="3" t="s">
        <v>3364</v>
      </c>
    </row>
    <row r="444" spans="1:5" x14ac:dyDescent="0.2">
      <c r="A444" s="3" t="s">
        <v>356</v>
      </c>
      <c r="B444" s="3" t="s">
        <v>903</v>
      </c>
      <c r="C444" s="176" t="s">
        <v>4991</v>
      </c>
      <c r="D444" s="3" t="s">
        <v>3378</v>
      </c>
      <c r="E444" s="3" t="s">
        <v>3364</v>
      </c>
    </row>
    <row r="445" spans="1:5" x14ac:dyDescent="0.2">
      <c r="A445" s="3" t="s">
        <v>356</v>
      </c>
      <c r="B445" s="3" t="s">
        <v>903</v>
      </c>
      <c r="C445" s="176" t="s">
        <v>4992</v>
      </c>
      <c r="D445" s="3" t="s">
        <v>3379</v>
      </c>
      <c r="E445" s="3" t="s">
        <v>3364</v>
      </c>
    </row>
    <row r="446" spans="1:5" x14ac:dyDescent="0.2">
      <c r="A446" s="3" t="s">
        <v>356</v>
      </c>
      <c r="B446" s="3" t="s">
        <v>903</v>
      </c>
      <c r="C446" s="176" t="s">
        <v>4993</v>
      </c>
      <c r="D446" s="3" t="s">
        <v>3380</v>
      </c>
      <c r="E446" s="3" t="s">
        <v>3364</v>
      </c>
    </row>
    <row r="447" spans="1:5" x14ac:dyDescent="0.2">
      <c r="A447" s="3" t="s">
        <v>356</v>
      </c>
      <c r="B447" s="3" t="s">
        <v>903</v>
      </c>
      <c r="C447" s="176" t="s">
        <v>4994</v>
      </c>
      <c r="D447" s="3" t="s">
        <v>3381</v>
      </c>
      <c r="E447" s="3" t="s">
        <v>3364</v>
      </c>
    </row>
    <row r="448" spans="1:5" x14ac:dyDescent="0.2">
      <c r="A448" s="3" t="s">
        <v>356</v>
      </c>
      <c r="B448" s="3" t="s">
        <v>903</v>
      </c>
      <c r="C448" s="176" t="s">
        <v>4995</v>
      </c>
      <c r="D448" s="3" t="s">
        <v>3382</v>
      </c>
      <c r="E448" s="3" t="s">
        <v>3364</v>
      </c>
    </row>
    <row r="449" spans="1:5" x14ac:dyDescent="0.2">
      <c r="A449" s="3" t="s">
        <v>356</v>
      </c>
      <c r="B449" s="3" t="s">
        <v>903</v>
      </c>
      <c r="C449" s="176" t="s">
        <v>4953</v>
      </c>
      <c r="D449" s="3" t="s">
        <v>4818</v>
      </c>
      <c r="E449" s="3" t="s">
        <v>3364</v>
      </c>
    </row>
    <row r="450" spans="1:5" x14ac:dyDescent="0.2">
      <c r="A450" s="3" t="s">
        <v>356</v>
      </c>
      <c r="B450" s="3" t="s">
        <v>903</v>
      </c>
      <c r="C450" s="176" t="s">
        <v>5001</v>
      </c>
      <c r="D450" s="3" t="s">
        <v>3383</v>
      </c>
      <c r="E450" s="3" t="s">
        <v>3364</v>
      </c>
    </row>
    <row r="451" spans="1:5" x14ac:dyDescent="0.2">
      <c r="A451" s="3" t="s">
        <v>356</v>
      </c>
      <c r="B451" s="3" t="s">
        <v>903</v>
      </c>
      <c r="C451" s="176" t="s">
        <v>4954</v>
      </c>
      <c r="D451" s="3" t="s">
        <v>3384</v>
      </c>
      <c r="E451" s="3" t="s">
        <v>3364</v>
      </c>
    </row>
    <row r="452" spans="1:5" x14ac:dyDescent="0.2">
      <c r="A452" s="3" t="s">
        <v>356</v>
      </c>
      <c r="B452" s="3" t="s">
        <v>903</v>
      </c>
      <c r="C452" s="176" t="s">
        <v>4955</v>
      </c>
      <c r="D452" s="3" t="s">
        <v>3385</v>
      </c>
      <c r="E452" s="3" t="s">
        <v>3364</v>
      </c>
    </row>
    <row r="453" spans="1:5" x14ac:dyDescent="0.2">
      <c r="A453" s="3" t="s">
        <v>356</v>
      </c>
      <c r="B453" s="3" t="s">
        <v>903</v>
      </c>
      <c r="C453" s="176" t="s">
        <v>4956</v>
      </c>
      <c r="D453" s="3" t="s">
        <v>3386</v>
      </c>
      <c r="E453" s="3" t="s">
        <v>3364</v>
      </c>
    </row>
    <row r="454" spans="1:5" x14ac:dyDescent="0.2">
      <c r="A454" s="3" t="s">
        <v>356</v>
      </c>
      <c r="B454" s="3" t="s">
        <v>903</v>
      </c>
      <c r="C454" s="176" t="s">
        <v>5002</v>
      </c>
      <c r="D454" s="3" t="s">
        <v>3387</v>
      </c>
      <c r="E454" s="3" t="s">
        <v>3364</v>
      </c>
    </row>
    <row r="455" spans="1:5" x14ac:dyDescent="0.2">
      <c r="A455" s="3" t="s">
        <v>356</v>
      </c>
      <c r="B455" s="3" t="s">
        <v>903</v>
      </c>
      <c r="C455" s="176" t="s">
        <v>5005</v>
      </c>
      <c r="D455" s="3" t="s">
        <v>3388</v>
      </c>
      <c r="E455" s="3" t="s">
        <v>3364</v>
      </c>
    </row>
    <row r="456" spans="1:5" x14ac:dyDescent="0.2">
      <c r="A456" s="3" t="s">
        <v>356</v>
      </c>
      <c r="B456" s="3" t="s">
        <v>903</v>
      </c>
      <c r="C456" s="176" t="s">
        <v>5030</v>
      </c>
      <c r="D456" s="3" t="s">
        <v>3389</v>
      </c>
      <c r="E456" s="3" t="s">
        <v>3364</v>
      </c>
    </row>
    <row r="457" spans="1:5" x14ac:dyDescent="0.2">
      <c r="A457" s="3" t="s">
        <v>356</v>
      </c>
      <c r="B457" s="3" t="s">
        <v>903</v>
      </c>
      <c r="C457" s="176" t="s">
        <v>5031</v>
      </c>
      <c r="D457" s="3" t="s">
        <v>3390</v>
      </c>
      <c r="E457" s="3" t="s">
        <v>3364</v>
      </c>
    </row>
    <row r="458" spans="1:5" x14ac:dyDescent="0.2">
      <c r="A458" s="3" t="s">
        <v>356</v>
      </c>
      <c r="B458" s="3" t="s">
        <v>903</v>
      </c>
      <c r="C458" s="176" t="s">
        <v>3456</v>
      </c>
      <c r="D458" s="3" t="s">
        <v>3457</v>
      </c>
      <c r="E458" s="3" t="s">
        <v>3364</v>
      </c>
    </row>
    <row r="459" spans="1:5" x14ac:dyDescent="0.2">
      <c r="A459" s="3" t="s">
        <v>356</v>
      </c>
      <c r="B459" s="3" t="s">
        <v>903</v>
      </c>
      <c r="C459" s="176" t="s">
        <v>3458</v>
      </c>
      <c r="D459" s="3" t="s">
        <v>3459</v>
      </c>
      <c r="E459" s="3" t="s">
        <v>3364</v>
      </c>
    </row>
    <row r="460" spans="1:5" x14ac:dyDescent="0.2">
      <c r="A460" s="3" t="s">
        <v>356</v>
      </c>
      <c r="B460" s="3" t="s">
        <v>903</v>
      </c>
      <c r="C460" s="176" t="s">
        <v>5032</v>
      </c>
      <c r="D460" s="3" t="s">
        <v>3391</v>
      </c>
      <c r="E460" s="3" t="s">
        <v>3364</v>
      </c>
    </row>
    <row r="461" spans="1:5" x14ac:dyDescent="0.2">
      <c r="A461" s="3" t="s">
        <v>356</v>
      </c>
      <c r="B461" s="3" t="s">
        <v>903</v>
      </c>
      <c r="C461" s="176" t="s">
        <v>4957</v>
      </c>
      <c r="D461" s="3" t="s">
        <v>3392</v>
      </c>
      <c r="E461" s="3" t="s">
        <v>3364</v>
      </c>
    </row>
    <row r="462" spans="1:5" x14ac:dyDescent="0.2">
      <c r="A462" s="3" t="s">
        <v>356</v>
      </c>
      <c r="B462" s="3" t="s">
        <v>903</v>
      </c>
      <c r="C462" s="176" t="s">
        <v>4958</v>
      </c>
      <c r="D462" s="3" t="s">
        <v>3393</v>
      </c>
      <c r="E462" s="3" t="s">
        <v>3364</v>
      </c>
    </row>
    <row r="463" spans="1:5" x14ac:dyDescent="0.2">
      <c r="A463" s="3" t="s">
        <v>356</v>
      </c>
      <c r="B463" s="3" t="s">
        <v>903</v>
      </c>
      <c r="C463" s="176" t="s">
        <v>4959</v>
      </c>
      <c r="D463" s="3" t="s">
        <v>3394</v>
      </c>
      <c r="E463" s="3" t="s">
        <v>3364</v>
      </c>
    </row>
    <row r="464" spans="1:5" x14ac:dyDescent="0.2">
      <c r="A464" s="3" t="s">
        <v>356</v>
      </c>
      <c r="B464" s="3" t="s">
        <v>903</v>
      </c>
      <c r="C464" s="176" t="s">
        <v>4960</v>
      </c>
      <c r="D464" s="3" t="s">
        <v>3395</v>
      </c>
      <c r="E464" s="3" t="s">
        <v>3364</v>
      </c>
    </row>
    <row r="465" spans="1:5" x14ac:dyDescent="0.2">
      <c r="A465" s="3" t="s">
        <v>356</v>
      </c>
      <c r="B465" s="3" t="s">
        <v>903</v>
      </c>
      <c r="C465" s="176" t="s">
        <v>4961</v>
      </c>
      <c r="D465" s="3" t="s">
        <v>3396</v>
      </c>
      <c r="E465" s="3" t="s">
        <v>3364</v>
      </c>
    </row>
    <row r="466" spans="1:5" x14ac:dyDescent="0.2">
      <c r="A466" s="3" t="s">
        <v>356</v>
      </c>
      <c r="B466" s="3" t="s">
        <v>903</v>
      </c>
      <c r="C466" s="176" t="s">
        <v>4962</v>
      </c>
      <c r="D466" s="3" t="s">
        <v>3397</v>
      </c>
      <c r="E466" s="3" t="s">
        <v>3364</v>
      </c>
    </row>
    <row r="467" spans="1:5" x14ac:dyDescent="0.2">
      <c r="A467" s="3" t="s">
        <v>356</v>
      </c>
      <c r="B467" s="3" t="s">
        <v>903</v>
      </c>
      <c r="C467" s="176" t="s">
        <v>4963</v>
      </c>
      <c r="D467" s="3" t="s">
        <v>3398</v>
      </c>
      <c r="E467" s="3" t="s">
        <v>3364</v>
      </c>
    </row>
    <row r="468" spans="1:5" x14ac:dyDescent="0.2">
      <c r="A468" s="3" t="s">
        <v>356</v>
      </c>
      <c r="B468" s="3" t="s">
        <v>903</v>
      </c>
      <c r="C468" s="176" t="s">
        <v>4964</v>
      </c>
      <c r="D468" s="3" t="s">
        <v>3399</v>
      </c>
      <c r="E468" s="3" t="s">
        <v>3364</v>
      </c>
    </row>
    <row r="469" spans="1:5" x14ac:dyDescent="0.2">
      <c r="A469" s="3" t="s">
        <v>356</v>
      </c>
      <c r="B469" s="3" t="s">
        <v>903</v>
      </c>
      <c r="C469" s="176" t="s">
        <v>5034</v>
      </c>
      <c r="D469" s="3" t="s">
        <v>3400</v>
      </c>
      <c r="E469" s="3" t="s">
        <v>3364</v>
      </c>
    </row>
    <row r="470" spans="1:5" x14ac:dyDescent="0.2">
      <c r="A470" s="3" t="s">
        <v>356</v>
      </c>
      <c r="B470" s="3" t="s">
        <v>903</v>
      </c>
      <c r="C470" s="176" t="s">
        <v>3897</v>
      </c>
      <c r="D470" s="3" t="s">
        <v>3401</v>
      </c>
      <c r="E470" s="3" t="s">
        <v>3364</v>
      </c>
    </row>
    <row r="471" spans="1:5" x14ac:dyDescent="0.2">
      <c r="A471" s="3" t="s">
        <v>356</v>
      </c>
      <c r="B471" s="3" t="s">
        <v>903</v>
      </c>
      <c r="C471" s="176" t="s">
        <v>4965</v>
      </c>
      <c r="D471" s="3" t="s">
        <v>3402</v>
      </c>
      <c r="E471" s="3" t="s">
        <v>3364</v>
      </c>
    </row>
    <row r="472" spans="1:5" x14ac:dyDescent="0.2">
      <c r="A472" s="3" t="s">
        <v>356</v>
      </c>
      <c r="B472" s="3" t="s">
        <v>903</v>
      </c>
      <c r="C472" s="176" t="s">
        <v>4966</v>
      </c>
      <c r="D472" s="3" t="s">
        <v>3403</v>
      </c>
      <c r="E472" s="3" t="s">
        <v>3364</v>
      </c>
    </row>
    <row r="473" spans="1:5" x14ac:dyDescent="0.2">
      <c r="A473" s="3" t="s">
        <v>356</v>
      </c>
      <c r="B473" s="3" t="s">
        <v>903</v>
      </c>
      <c r="C473" s="176" t="s">
        <v>4967</v>
      </c>
      <c r="D473" s="3" t="s">
        <v>3404</v>
      </c>
      <c r="E473" s="3" t="s">
        <v>3364</v>
      </c>
    </row>
    <row r="474" spans="1:5" x14ac:dyDescent="0.2">
      <c r="A474" s="3" t="s">
        <v>356</v>
      </c>
      <c r="B474" s="3" t="s">
        <v>903</v>
      </c>
      <c r="C474" s="176" t="s">
        <v>3257</v>
      </c>
      <c r="D474" s="3" t="s">
        <v>3405</v>
      </c>
      <c r="E474" s="3" t="s">
        <v>3364</v>
      </c>
    </row>
    <row r="475" spans="1:5" x14ac:dyDescent="0.2">
      <c r="A475" s="3" t="s">
        <v>356</v>
      </c>
      <c r="B475" s="3" t="s">
        <v>903</v>
      </c>
      <c r="C475" s="176" t="s">
        <v>4968</v>
      </c>
      <c r="D475" s="3" t="s">
        <v>3406</v>
      </c>
      <c r="E475" s="3" t="s">
        <v>3364</v>
      </c>
    </row>
    <row r="476" spans="1:5" x14ac:dyDescent="0.2">
      <c r="A476" s="3" t="s">
        <v>356</v>
      </c>
      <c r="B476" s="3" t="s">
        <v>903</v>
      </c>
      <c r="C476" s="176" t="s">
        <v>4969</v>
      </c>
      <c r="D476" s="3" t="s">
        <v>3407</v>
      </c>
      <c r="E476" s="3" t="s">
        <v>3364</v>
      </c>
    </row>
    <row r="477" spans="1:5" x14ac:dyDescent="0.2">
      <c r="A477" s="3" t="s">
        <v>356</v>
      </c>
      <c r="B477" s="3" t="s">
        <v>903</v>
      </c>
      <c r="C477" s="176" t="s">
        <v>4996</v>
      </c>
      <c r="D477" s="3" t="s">
        <v>3408</v>
      </c>
      <c r="E477" s="3" t="s">
        <v>3364</v>
      </c>
    </row>
    <row r="478" spans="1:5" x14ac:dyDescent="0.2">
      <c r="A478" s="3" t="s">
        <v>356</v>
      </c>
      <c r="B478" s="3" t="s">
        <v>903</v>
      </c>
      <c r="C478" s="176" t="s">
        <v>4997</v>
      </c>
      <c r="D478" s="3" t="s">
        <v>3409</v>
      </c>
      <c r="E478" s="3" t="s">
        <v>3364</v>
      </c>
    </row>
    <row r="479" spans="1:5" x14ac:dyDescent="0.2">
      <c r="A479" s="3" t="s">
        <v>356</v>
      </c>
      <c r="B479" s="3" t="s">
        <v>903</v>
      </c>
      <c r="C479" s="176" t="s">
        <v>5035</v>
      </c>
      <c r="D479" s="3" t="s">
        <v>3410</v>
      </c>
      <c r="E479" s="3" t="s">
        <v>3364</v>
      </c>
    </row>
    <row r="480" spans="1:5" x14ac:dyDescent="0.2">
      <c r="A480" s="3" t="s">
        <v>356</v>
      </c>
      <c r="B480" s="3" t="s">
        <v>903</v>
      </c>
      <c r="C480" s="176" t="s">
        <v>5003</v>
      </c>
      <c r="D480" s="3" t="s">
        <v>3411</v>
      </c>
      <c r="E480" s="3" t="s">
        <v>3364</v>
      </c>
    </row>
    <row r="481" spans="1:5" x14ac:dyDescent="0.2">
      <c r="A481" s="3" t="s">
        <v>356</v>
      </c>
      <c r="B481" s="3" t="s">
        <v>903</v>
      </c>
      <c r="C481" s="176" t="s">
        <v>4970</v>
      </c>
      <c r="D481" s="3" t="s">
        <v>3412</v>
      </c>
      <c r="E481" s="3" t="s">
        <v>3364</v>
      </c>
    </row>
    <row r="482" spans="1:5" x14ac:dyDescent="0.2">
      <c r="A482" s="3" t="s">
        <v>356</v>
      </c>
      <c r="B482" s="3" t="s">
        <v>903</v>
      </c>
      <c r="C482" s="176" t="s">
        <v>4971</v>
      </c>
      <c r="D482" s="3" t="s">
        <v>3413</v>
      </c>
      <c r="E482" s="3" t="s">
        <v>3364</v>
      </c>
    </row>
    <row r="483" spans="1:5" x14ac:dyDescent="0.2">
      <c r="A483" s="3" t="s">
        <v>356</v>
      </c>
      <c r="B483" s="3" t="s">
        <v>903</v>
      </c>
      <c r="C483" s="176" t="s">
        <v>4972</v>
      </c>
      <c r="D483" s="3" t="s">
        <v>3414</v>
      </c>
      <c r="E483" s="3" t="s">
        <v>3364</v>
      </c>
    </row>
    <row r="484" spans="1:5" x14ac:dyDescent="0.2">
      <c r="A484" s="3" t="s">
        <v>356</v>
      </c>
      <c r="B484" s="3" t="s">
        <v>903</v>
      </c>
      <c r="C484" s="176" t="s">
        <v>4973</v>
      </c>
      <c r="D484" s="3" t="s">
        <v>3415</v>
      </c>
      <c r="E484" s="3" t="s">
        <v>3364</v>
      </c>
    </row>
    <row r="485" spans="1:5" x14ac:dyDescent="0.2">
      <c r="A485" s="3" t="s">
        <v>356</v>
      </c>
      <c r="B485" s="3" t="s">
        <v>903</v>
      </c>
      <c r="C485" s="176" t="s">
        <v>4974</v>
      </c>
      <c r="D485" s="3" t="s">
        <v>3416</v>
      </c>
      <c r="E485" s="3" t="s">
        <v>3364</v>
      </c>
    </row>
    <row r="486" spans="1:5" x14ac:dyDescent="0.2">
      <c r="A486" s="3" t="s">
        <v>356</v>
      </c>
      <c r="B486" s="3" t="s">
        <v>903</v>
      </c>
      <c r="C486" s="176" t="s">
        <v>4975</v>
      </c>
      <c r="D486" s="3" t="s">
        <v>3417</v>
      </c>
      <c r="E486" s="3" t="s">
        <v>3364</v>
      </c>
    </row>
    <row r="487" spans="1:5" x14ac:dyDescent="0.2">
      <c r="A487" s="3" t="s">
        <v>356</v>
      </c>
      <c r="B487" s="3" t="s">
        <v>903</v>
      </c>
      <c r="C487" s="176" t="s">
        <v>4976</v>
      </c>
      <c r="D487" s="3" t="s">
        <v>3418</v>
      </c>
      <c r="E487" s="3" t="s">
        <v>3364</v>
      </c>
    </row>
    <row r="488" spans="1:5" x14ac:dyDescent="0.2">
      <c r="A488" s="3" t="s">
        <v>356</v>
      </c>
      <c r="B488" s="3" t="s">
        <v>903</v>
      </c>
      <c r="C488" s="176" t="s">
        <v>5036</v>
      </c>
      <c r="D488" s="3" t="s">
        <v>3419</v>
      </c>
      <c r="E488" s="3" t="s">
        <v>3364</v>
      </c>
    </row>
    <row r="489" spans="1:5" x14ac:dyDescent="0.2">
      <c r="A489" s="3" t="s">
        <v>356</v>
      </c>
      <c r="B489" s="3" t="s">
        <v>903</v>
      </c>
      <c r="C489" s="176" t="s">
        <v>4998</v>
      </c>
      <c r="D489" s="3" t="s">
        <v>3420</v>
      </c>
      <c r="E489" s="3" t="s">
        <v>3364</v>
      </c>
    </row>
    <row r="490" spans="1:5" x14ac:dyDescent="0.2">
      <c r="A490" s="3" t="s">
        <v>356</v>
      </c>
      <c r="B490" s="3" t="s">
        <v>903</v>
      </c>
      <c r="C490" s="176" t="s">
        <v>4999</v>
      </c>
      <c r="D490" s="3" t="s">
        <v>3421</v>
      </c>
      <c r="E490" s="3" t="s">
        <v>3364</v>
      </c>
    </row>
    <row r="491" spans="1:5" x14ac:dyDescent="0.2">
      <c r="A491" s="3" t="s">
        <v>356</v>
      </c>
      <c r="B491" s="3" t="s">
        <v>903</v>
      </c>
      <c r="C491" s="176" t="s">
        <v>4977</v>
      </c>
      <c r="D491" s="3" t="s">
        <v>3422</v>
      </c>
      <c r="E491" s="3" t="s">
        <v>3364</v>
      </c>
    </row>
    <row r="492" spans="1:5" x14ac:dyDescent="0.2">
      <c r="A492" s="3" t="s">
        <v>356</v>
      </c>
      <c r="B492" s="3" t="s">
        <v>903</v>
      </c>
      <c r="C492" s="176" t="s">
        <v>4978</v>
      </c>
      <c r="D492" s="3" t="s">
        <v>3423</v>
      </c>
      <c r="E492" s="3" t="s">
        <v>3364</v>
      </c>
    </row>
    <row r="493" spans="1:5" x14ac:dyDescent="0.2">
      <c r="A493" s="3" t="s">
        <v>356</v>
      </c>
      <c r="B493" s="3" t="s">
        <v>903</v>
      </c>
      <c r="C493" s="176" t="s">
        <v>4979</v>
      </c>
      <c r="D493" s="3" t="s">
        <v>3424</v>
      </c>
      <c r="E493" s="3" t="s">
        <v>3364</v>
      </c>
    </row>
    <row r="494" spans="1:5" x14ac:dyDescent="0.2">
      <c r="A494" s="3" t="s">
        <v>356</v>
      </c>
      <c r="B494" s="3" t="s">
        <v>903</v>
      </c>
      <c r="C494" s="176" t="s">
        <v>4980</v>
      </c>
      <c r="D494" s="3" t="s">
        <v>3425</v>
      </c>
      <c r="E494" s="3" t="s">
        <v>3364</v>
      </c>
    </row>
    <row r="495" spans="1:5" x14ac:dyDescent="0.2">
      <c r="A495" s="3" t="s">
        <v>356</v>
      </c>
      <c r="B495" s="3" t="s">
        <v>903</v>
      </c>
      <c r="C495" s="176" t="s">
        <v>5004</v>
      </c>
      <c r="D495" s="3" t="s">
        <v>3426</v>
      </c>
      <c r="E495" s="3" t="s">
        <v>3364</v>
      </c>
    </row>
    <row r="496" spans="1:5" x14ac:dyDescent="0.2">
      <c r="A496" s="3" t="s">
        <v>356</v>
      </c>
      <c r="B496" s="3" t="s">
        <v>903</v>
      </c>
      <c r="C496" s="176" t="s">
        <v>5006</v>
      </c>
      <c r="D496" s="3" t="s">
        <v>3427</v>
      </c>
      <c r="E496" s="3" t="s">
        <v>3364</v>
      </c>
    </row>
    <row r="497" spans="1:5" x14ac:dyDescent="0.2">
      <c r="A497" s="3" t="s">
        <v>356</v>
      </c>
      <c r="B497" s="3" t="s">
        <v>903</v>
      </c>
      <c r="C497" s="176" t="s">
        <v>5037</v>
      </c>
      <c r="D497" s="3" t="s">
        <v>3428</v>
      </c>
      <c r="E497" s="3" t="s">
        <v>3364</v>
      </c>
    </row>
    <row r="498" spans="1:5" x14ac:dyDescent="0.2">
      <c r="A498" s="3" t="s">
        <v>356</v>
      </c>
      <c r="B498" s="3" t="s">
        <v>903</v>
      </c>
      <c r="C498" s="176" t="s">
        <v>5007</v>
      </c>
      <c r="D498" s="3" t="s">
        <v>3429</v>
      </c>
      <c r="E498" s="3" t="s">
        <v>3364</v>
      </c>
    </row>
    <row r="499" spans="1:5" x14ac:dyDescent="0.2">
      <c r="A499" s="3" t="s">
        <v>356</v>
      </c>
      <c r="B499" s="3" t="s">
        <v>903</v>
      </c>
      <c r="C499" s="176" t="s">
        <v>5038</v>
      </c>
      <c r="D499" s="3" t="s">
        <v>3430</v>
      </c>
      <c r="E499" s="3" t="s">
        <v>3364</v>
      </c>
    </row>
    <row r="500" spans="1:5" x14ac:dyDescent="0.2">
      <c r="A500" s="3" t="s">
        <v>356</v>
      </c>
      <c r="B500" s="3" t="s">
        <v>903</v>
      </c>
      <c r="C500" s="176" t="s">
        <v>5008</v>
      </c>
      <c r="D500" s="3" t="s">
        <v>3431</v>
      </c>
      <c r="E500" s="3" t="s">
        <v>3364</v>
      </c>
    </row>
    <row r="501" spans="1:5" x14ac:dyDescent="0.2">
      <c r="A501" s="3" t="s">
        <v>356</v>
      </c>
      <c r="B501" s="3" t="s">
        <v>903</v>
      </c>
      <c r="C501" s="176" t="s">
        <v>4981</v>
      </c>
      <c r="D501" s="3" t="s">
        <v>3432</v>
      </c>
      <c r="E501" s="3" t="s">
        <v>3364</v>
      </c>
    </row>
    <row r="502" spans="1:5" x14ac:dyDescent="0.2">
      <c r="A502" s="3" t="s">
        <v>356</v>
      </c>
      <c r="B502" s="3" t="s">
        <v>903</v>
      </c>
      <c r="C502" s="176" t="s">
        <v>4190</v>
      </c>
      <c r="D502" s="3" t="s">
        <v>3433</v>
      </c>
      <c r="E502" s="3" t="s">
        <v>3364</v>
      </c>
    </row>
    <row r="503" spans="1:5" x14ac:dyDescent="0.2">
      <c r="A503" s="3" t="s">
        <v>356</v>
      </c>
      <c r="B503" s="3" t="s">
        <v>903</v>
      </c>
      <c r="C503" s="176" t="s">
        <v>4982</v>
      </c>
      <c r="D503" s="3" t="s">
        <v>3434</v>
      </c>
      <c r="E503" s="3" t="s">
        <v>3364</v>
      </c>
    </row>
    <row r="504" spans="1:5" x14ac:dyDescent="0.2">
      <c r="A504" s="3" t="s">
        <v>356</v>
      </c>
      <c r="B504" s="3" t="s">
        <v>903</v>
      </c>
      <c r="C504" s="176" t="s">
        <v>5039</v>
      </c>
      <c r="D504" s="3" t="s">
        <v>3435</v>
      </c>
      <c r="E504" s="3" t="s">
        <v>3364</v>
      </c>
    </row>
    <row r="505" spans="1:5" x14ac:dyDescent="0.2">
      <c r="A505" s="3" t="s">
        <v>356</v>
      </c>
      <c r="B505" s="3" t="s">
        <v>903</v>
      </c>
      <c r="C505" s="176" t="s">
        <v>5040</v>
      </c>
      <c r="D505" s="3" t="s">
        <v>3436</v>
      </c>
      <c r="E505" s="3" t="s">
        <v>3364</v>
      </c>
    </row>
    <row r="506" spans="1:5" x14ac:dyDescent="0.2">
      <c r="A506" s="3" t="s">
        <v>356</v>
      </c>
      <c r="B506" s="3" t="s">
        <v>903</v>
      </c>
      <c r="C506" s="176" t="s">
        <v>5009</v>
      </c>
      <c r="D506" s="3" t="s">
        <v>3437</v>
      </c>
      <c r="E506" s="3" t="s">
        <v>3364</v>
      </c>
    </row>
    <row r="507" spans="1:5" x14ac:dyDescent="0.2">
      <c r="A507" s="3" t="s">
        <v>356</v>
      </c>
      <c r="B507" s="3" t="s">
        <v>903</v>
      </c>
      <c r="C507" s="176" t="s">
        <v>5041</v>
      </c>
      <c r="D507" s="3" t="s">
        <v>3438</v>
      </c>
      <c r="E507" s="3" t="s">
        <v>3364</v>
      </c>
    </row>
    <row r="508" spans="1:5" x14ac:dyDescent="0.2">
      <c r="A508" s="3" t="s">
        <v>356</v>
      </c>
      <c r="B508" s="3" t="s">
        <v>903</v>
      </c>
      <c r="C508" s="176" t="s">
        <v>5042</v>
      </c>
      <c r="D508" s="3" t="s">
        <v>3439</v>
      </c>
      <c r="E508" s="3" t="s">
        <v>3364</v>
      </c>
    </row>
    <row r="509" spans="1:5" x14ac:dyDescent="0.2">
      <c r="A509" s="3" t="s">
        <v>356</v>
      </c>
      <c r="B509" s="3" t="s">
        <v>903</v>
      </c>
      <c r="C509" s="176" t="s">
        <v>5043</v>
      </c>
      <c r="D509" s="3" t="s">
        <v>3440</v>
      </c>
      <c r="E509" s="3" t="s">
        <v>3364</v>
      </c>
    </row>
    <row r="510" spans="1:5" x14ac:dyDescent="0.2">
      <c r="A510" s="3" t="s">
        <v>356</v>
      </c>
      <c r="B510" s="3" t="s">
        <v>903</v>
      </c>
      <c r="C510" s="176" t="s">
        <v>5044</v>
      </c>
      <c r="D510" s="3" t="s">
        <v>3441</v>
      </c>
      <c r="E510" s="3" t="s">
        <v>3364</v>
      </c>
    </row>
    <row r="511" spans="1:5" x14ac:dyDescent="0.2">
      <c r="A511" s="3" t="s">
        <v>356</v>
      </c>
      <c r="B511" s="3" t="s">
        <v>903</v>
      </c>
      <c r="C511" s="176" t="s">
        <v>4279</v>
      </c>
      <c r="D511" s="3" t="s">
        <v>3442</v>
      </c>
      <c r="E511" s="3" t="s">
        <v>3364</v>
      </c>
    </row>
    <row r="512" spans="1:5" x14ac:dyDescent="0.2">
      <c r="A512" s="3" t="s">
        <v>356</v>
      </c>
      <c r="B512" s="3" t="s">
        <v>903</v>
      </c>
      <c r="C512" s="176" t="s">
        <v>4983</v>
      </c>
      <c r="D512" s="3" t="s">
        <v>3443</v>
      </c>
      <c r="E512" s="3" t="s">
        <v>3364</v>
      </c>
    </row>
    <row r="513" spans="1:5" x14ac:dyDescent="0.2">
      <c r="A513" s="3" t="s">
        <v>356</v>
      </c>
      <c r="B513" s="3" t="s">
        <v>903</v>
      </c>
      <c r="C513" s="176" t="s">
        <v>4984</v>
      </c>
      <c r="D513" s="3" t="s">
        <v>3444</v>
      </c>
      <c r="E513" s="3" t="s">
        <v>3364</v>
      </c>
    </row>
    <row r="514" spans="1:5" x14ac:dyDescent="0.2">
      <c r="A514" s="3" t="s">
        <v>356</v>
      </c>
      <c r="B514" s="3" t="s">
        <v>903</v>
      </c>
      <c r="C514" s="176" t="s">
        <v>4985</v>
      </c>
      <c r="D514" s="3" t="s">
        <v>3445</v>
      </c>
      <c r="E514" s="3" t="s">
        <v>3364</v>
      </c>
    </row>
    <row r="515" spans="1:5" x14ac:dyDescent="0.2">
      <c r="A515" s="3" t="s">
        <v>356</v>
      </c>
      <c r="B515" s="3" t="s">
        <v>903</v>
      </c>
      <c r="C515" s="176" t="s">
        <v>4986</v>
      </c>
      <c r="D515" s="3" t="s">
        <v>3446</v>
      </c>
      <c r="E515" s="3" t="s">
        <v>3364</v>
      </c>
    </row>
    <row r="516" spans="1:5" x14ac:dyDescent="0.2">
      <c r="A516" s="3" t="s">
        <v>356</v>
      </c>
      <c r="B516" s="3" t="s">
        <v>903</v>
      </c>
      <c r="C516" s="176" t="s">
        <v>5010</v>
      </c>
      <c r="D516" s="3" t="s">
        <v>3447</v>
      </c>
      <c r="E516" s="3" t="s">
        <v>3364</v>
      </c>
    </row>
    <row r="517" spans="1:5" x14ac:dyDescent="0.2">
      <c r="A517" s="3" t="s">
        <v>356</v>
      </c>
      <c r="B517" s="3" t="s">
        <v>903</v>
      </c>
      <c r="C517" s="176" t="s">
        <v>5045</v>
      </c>
      <c r="D517" s="3" t="s">
        <v>3448</v>
      </c>
      <c r="E517" s="3" t="s">
        <v>3364</v>
      </c>
    </row>
    <row r="518" spans="1:5" x14ac:dyDescent="0.2">
      <c r="A518" s="3" t="s">
        <v>356</v>
      </c>
      <c r="B518" s="3" t="s">
        <v>903</v>
      </c>
      <c r="C518" s="176" t="s">
        <v>5011</v>
      </c>
      <c r="D518" s="3" t="s">
        <v>3449</v>
      </c>
      <c r="E518" s="3" t="s">
        <v>3364</v>
      </c>
    </row>
    <row r="519" spans="1:5" x14ac:dyDescent="0.2">
      <c r="A519" s="3" t="s">
        <v>356</v>
      </c>
      <c r="B519" s="3" t="s">
        <v>903</v>
      </c>
      <c r="C519" s="176" t="s">
        <v>5046</v>
      </c>
      <c r="D519" s="3" t="s">
        <v>3450</v>
      </c>
      <c r="E519" s="3" t="s">
        <v>3364</v>
      </c>
    </row>
    <row r="520" spans="1:5" x14ac:dyDescent="0.2">
      <c r="A520" s="3" t="s">
        <v>356</v>
      </c>
      <c r="B520" s="3" t="s">
        <v>903</v>
      </c>
      <c r="C520" s="176" t="s">
        <v>5033</v>
      </c>
      <c r="D520" s="3" t="s">
        <v>3451</v>
      </c>
      <c r="E520" s="3" t="s">
        <v>3364</v>
      </c>
    </row>
    <row r="521" spans="1:5" x14ac:dyDescent="0.2">
      <c r="A521" s="3" t="s">
        <v>356</v>
      </c>
      <c r="B521" s="3" t="s">
        <v>903</v>
      </c>
      <c r="C521" s="176" t="s">
        <v>4987</v>
      </c>
      <c r="D521" s="3" t="s">
        <v>3452</v>
      </c>
      <c r="E521" s="3" t="s">
        <v>3364</v>
      </c>
    </row>
    <row r="522" spans="1:5" x14ac:dyDescent="0.2">
      <c r="A522" s="3" t="s">
        <v>356</v>
      </c>
      <c r="B522" s="3" t="s">
        <v>903</v>
      </c>
      <c r="C522" s="176" t="s">
        <v>4988</v>
      </c>
      <c r="D522" s="3" t="s">
        <v>3453</v>
      </c>
      <c r="E522" s="3" t="s">
        <v>3364</v>
      </c>
    </row>
    <row r="523" spans="1:5" x14ac:dyDescent="0.2">
      <c r="A523" s="3" t="s">
        <v>356</v>
      </c>
      <c r="B523" s="3" t="s">
        <v>903</v>
      </c>
      <c r="C523" s="176" t="s">
        <v>4989</v>
      </c>
      <c r="D523" s="3" t="s">
        <v>3454</v>
      </c>
      <c r="E523" s="3" t="s">
        <v>3364</v>
      </c>
    </row>
    <row r="524" spans="1:5" x14ac:dyDescent="0.2">
      <c r="A524" s="3" t="s">
        <v>356</v>
      </c>
      <c r="B524" s="3" t="s">
        <v>903</v>
      </c>
      <c r="C524" s="176" t="s">
        <v>5012</v>
      </c>
      <c r="D524" s="3" t="s">
        <v>3455</v>
      </c>
      <c r="E524" s="3" t="s">
        <v>3364</v>
      </c>
    </row>
    <row r="525" spans="1:5" x14ac:dyDescent="0.2">
      <c r="A525" s="3" t="s">
        <v>356</v>
      </c>
      <c r="B525" s="3" t="s">
        <v>903</v>
      </c>
      <c r="C525" s="176" t="s">
        <v>5013</v>
      </c>
      <c r="D525" s="3" t="s">
        <v>4819</v>
      </c>
      <c r="E525" s="3" t="s">
        <v>3364</v>
      </c>
    </row>
    <row r="526" spans="1:5" x14ac:dyDescent="0.2">
      <c r="A526" s="3" t="s">
        <v>356</v>
      </c>
      <c r="B526" s="3" t="s">
        <v>903</v>
      </c>
      <c r="C526" s="176" t="s">
        <v>5015</v>
      </c>
      <c r="D526" s="3" t="s">
        <v>1130</v>
      </c>
      <c r="E526" s="3" t="s">
        <v>3364</v>
      </c>
    </row>
    <row r="527" spans="1:5" x14ac:dyDescent="0.2">
      <c r="A527" s="3" t="s">
        <v>356</v>
      </c>
      <c r="B527" s="3" t="s">
        <v>1403</v>
      </c>
      <c r="C527" s="176" t="s">
        <v>3190</v>
      </c>
      <c r="D527" s="3" t="s">
        <v>3531</v>
      </c>
      <c r="E527" s="3" t="s">
        <v>3532</v>
      </c>
    </row>
    <row r="528" spans="1:5" x14ac:dyDescent="0.2">
      <c r="A528" s="3" t="s">
        <v>356</v>
      </c>
      <c r="B528" s="3" t="s">
        <v>1403</v>
      </c>
      <c r="C528" s="176" t="s">
        <v>4951</v>
      </c>
      <c r="D528" s="3" t="s">
        <v>3533</v>
      </c>
      <c r="E528" s="3" t="s">
        <v>3532</v>
      </c>
    </row>
    <row r="529" spans="1:5" x14ac:dyDescent="0.2">
      <c r="A529" s="3" t="s">
        <v>356</v>
      </c>
      <c r="B529" s="3" t="s">
        <v>1403</v>
      </c>
      <c r="C529" s="176" t="s">
        <v>5001</v>
      </c>
      <c r="D529" s="3" t="s">
        <v>3534</v>
      </c>
      <c r="E529" s="3" t="s">
        <v>3532</v>
      </c>
    </row>
    <row r="530" spans="1:5" x14ac:dyDescent="0.2">
      <c r="A530" s="3" t="s">
        <v>356</v>
      </c>
      <c r="B530" s="3" t="s">
        <v>1403</v>
      </c>
      <c r="C530" s="176" t="s">
        <v>5030</v>
      </c>
      <c r="D530" s="3" t="s">
        <v>3535</v>
      </c>
      <c r="E530" s="3" t="s">
        <v>3532</v>
      </c>
    </row>
    <row r="531" spans="1:5" x14ac:dyDescent="0.2">
      <c r="A531" s="3" t="s">
        <v>356</v>
      </c>
      <c r="B531" s="3" t="s">
        <v>1403</v>
      </c>
      <c r="C531" s="176" t="s">
        <v>4997</v>
      </c>
      <c r="D531" s="3" t="s">
        <v>3536</v>
      </c>
      <c r="E531" s="3" t="s">
        <v>3532</v>
      </c>
    </row>
    <row r="532" spans="1:5" x14ac:dyDescent="0.2">
      <c r="A532" s="3" t="s">
        <v>356</v>
      </c>
      <c r="B532" s="3" t="s">
        <v>1403</v>
      </c>
      <c r="C532" s="176" t="s">
        <v>3537</v>
      </c>
      <c r="D532" s="3" t="s">
        <v>3538</v>
      </c>
      <c r="E532" s="3" t="s">
        <v>3532</v>
      </c>
    </row>
    <row r="533" spans="1:5" x14ac:dyDescent="0.2">
      <c r="A533" s="3" t="s">
        <v>356</v>
      </c>
      <c r="B533" s="3" t="s">
        <v>905</v>
      </c>
      <c r="C533" s="176" t="s">
        <v>4284</v>
      </c>
      <c r="D533" s="3" t="s">
        <v>4285</v>
      </c>
      <c r="E533" s="3" t="s">
        <v>4561</v>
      </c>
    </row>
    <row r="534" spans="1:5" x14ac:dyDescent="0.2">
      <c r="A534" s="3" t="s">
        <v>356</v>
      </c>
      <c r="B534" s="3" t="s">
        <v>905</v>
      </c>
      <c r="C534" s="176" t="s">
        <v>839</v>
      </c>
      <c r="D534" s="3" t="s">
        <v>4286</v>
      </c>
      <c r="E534" s="3" t="s">
        <v>4561</v>
      </c>
    </row>
    <row r="535" spans="1:5" x14ac:dyDescent="0.2">
      <c r="A535" s="3" t="s">
        <v>356</v>
      </c>
      <c r="B535" s="3" t="s">
        <v>905</v>
      </c>
      <c r="C535" s="176" t="s">
        <v>4287</v>
      </c>
      <c r="D535" s="3" t="s">
        <v>4288</v>
      </c>
      <c r="E535" s="3" t="s">
        <v>4561</v>
      </c>
    </row>
    <row r="536" spans="1:5" x14ac:dyDescent="0.2">
      <c r="A536" s="3" t="s">
        <v>356</v>
      </c>
      <c r="B536" s="3" t="s">
        <v>905</v>
      </c>
      <c r="C536" s="176" t="s">
        <v>849</v>
      </c>
      <c r="D536" s="3" t="s">
        <v>4289</v>
      </c>
      <c r="E536" s="3" t="s">
        <v>4561</v>
      </c>
    </row>
    <row r="537" spans="1:5" x14ac:dyDescent="0.2">
      <c r="A537" s="3" t="s">
        <v>356</v>
      </c>
      <c r="B537" s="3" t="s">
        <v>905</v>
      </c>
      <c r="C537" s="176" t="s">
        <v>850</v>
      </c>
      <c r="D537" s="3" t="s">
        <v>4290</v>
      </c>
      <c r="E537" s="3" t="s">
        <v>4561</v>
      </c>
    </row>
    <row r="538" spans="1:5" x14ac:dyDescent="0.2">
      <c r="A538" s="3" t="s">
        <v>356</v>
      </c>
      <c r="B538" s="3" t="s">
        <v>905</v>
      </c>
      <c r="C538" s="176" t="s">
        <v>851</v>
      </c>
      <c r="D538" s="3" t="s">
        <v>4291</v>
      </c>
      <c r="E538" s="3" t="s">
        <v>4561</v>
      </c>
    </row>
    <row r="539" spans="1:5" x14ac:dyDescent="0.2">
      <c r="A539" s="3" t="s">
        <v>356</v>
      </c>
      <c r="B539" s="3" t="s">
        <v>905</v>
      </c>
      <c r="C539" s="176" t="s">
        <v>855</v>
      </c>
      <c r="D539" s="3" t="s">
        <v>4292</v>
      </c>
      <c r="E539" s="3" t="s">
        <v>4561</v>
      </c>
    </row>
    <row r="540" spans="1:5" x14ac:dyDescent="0.2">
      <c r="A540" s="3" t="s">
        <v>356</v>
      </c>
      <c r="B540" s="3" t="s">
        <v>905</v>
      </c>
      <c r="C540" s="176" t="s">
        <v>857</v>
      </c>
      <c r="D540" s="3" t="s">
        <v>4293</v>
      </c>
      <c r="E540" s="3" t="s">
        <v>4561</v>
      </c>
    </row>
    <row r="541" spans="1:5" x14ac:dyDescent="0.2">
      <c r="A541" s="3" t="s">
        <v>356</v>
      </c>
      <c r="B541" s="3" t="s">
        <v>905</v>
      </c>
      <c r="C541" s="176" t="s">
        <v>859</v>
      </c>
      <c r="D541" s="3" t="s">
        <v>4294</v>
      </c>
      <c r="E541" s="3" t="s">
        <v>4561</v>
      </c>
    </row>
    <row r="542" spans="1:5" x14ac:dyDescent="0.2">
      <c r="A542" s="3" t="s">
        <v>356</v>
      </c>
      <c r="B542" s="3" t="s">
        <v>905</v>
      </c>
      <c r="C542" s="176" t="s">
        <v>861</v>
      </c>
      <c r="D542" s="3" t="s">
        <v>4295</v>
      </c>
      <c r="E542" s="3" t="s">
        <v>4561</v>
      </c>
    </row>
    <row r="543" spans="1:5" x14ac:dyDescent="0.2">
      <c r="A543" s="3" t="s">
        <v>356</v>
      </c>
      <c r="B543" s="3" t="s">
        <v>905</v>
      </c>
      <c r="C543" s="176" t="s">
        <v>862</v>
      </c>
      <c r="D543" s="3" t="s">
        <v>4296</v>
      </c>
      <c r="E543" s="3" t="s">
        <v>4561</v>
      </c>
    </row>
    <row r="544" spans="1:5" x14ac:dyDescent="0.2">
      <c r="A544" s="3" t="s">
        <v>356</v>
      </c>
      <c r="B544" s="3" t="s">
        <v>905</v>
      </c>
      <c r="C544" s="176" t="s">
        <v>863</v>
      </c>
      <c r="D544" s="3" t="s">
        <v>4297</v>
      </c>
      <c r="E544" s="3" t="s">
        <v>4561</v>
      </c>
    </row>
    <row r="545" spans="1:5" x14ac:dyDescent="0.2">
      <c r="A545" s="3" t="s">
        <v>356</v>
      </c>
      <c r="B545" s="3" t="s">
        <v>905</v>
      </c>
      <c r="C545" s="176" t="s">
        <v>386</v>
      </c>
      <c r="D545" s="3" t="s">
        <v>4298</v>
      </c>
      <c r="E545" s="3" t="s">
        <v>4561</v>
      </c>
    </row>
    <row r="546" spans="1:5" x14ac:dyDescent="0.2">
      <c r="A546" s="3" t="s">
        <v>356</v>
      </c>
      <c r="B546" s="3" t="s">
        <v>905</v>
      </c>
      <c r="C546" s="176" t="s">
        <v>4299</v>
      </c>
      <c r="D546" s="3" t="s">
        <v>4300</v>
      </c>
      <c r="E546" s="3" t="s">
        <v>4561</v>
      </c>
    </row>
    <row r="547" spans="1:5" x14ac:dyDescent="0.2">
      <c r="A547" s="3" t="s">
        <v>356</v>
      </c>
      <c r="B547" s="3" t="s">
        <v>905</v>
      </c>
      <c r="C547" s="176" t="s">
        <v>870</v>
      </c>
      <c r="D547" s="3" t="s">
        <v>4301</v>
      </c>
      <c r="E547" s="3" t="s">
        <v>4561</v>
      </c>
    </row>
    <row r="548" spans="1:5" x14ac:dyDescent="0.2">
      <c r="A548" s="3" t="s">
        <v>356</v>
      </c>
      <c r="B548" s="3" t="s">
        <v>905</v>
      </c>
      <c r="C548" s="176" t="s">
        <v>872</v>
      </c>
      <c r="D548" s="3" t="s">
        <v>4302</v>
      </c>
      <c r="E548" s="3" t="s">
        <v>4561</v>
      </c>
    </row>
    <row r="549" spans="1:5" x14ac:dyDescent="0.2">
      <c r="A549" s="3" t="s">
        <v>356</v>
      </c>
      <c r="B549" s="3" t="s">
        <v>905</v>
      </c>
      <c r="C549" s="176" t="s">
        <v>876</v>
      </c>
      <c r="D549" s="3" t="s">
        <v>4303</v>
      </c>
      <c r="E549" s="3" t="s">
        <v>4561</v>
      </c>
    </row>
    <row r="550" spans="1:5" x14ac:dyDescent="0.2">
      <c r="A550" s="3" t="s">
        <v>356</v>
      </c>
      <c r="B550" s="3" t="s">
        <v>905</v>
      </c>
      <c r="C550" s="176" t="s">
        <v>878</v>
      </c>
      <c r="D550" s="3" t="s">
        <v>4304</v>
      </c>
      <c r="E550" s="3" t="s">
        <v>4561</v>
      </c>
    </row>
    <row r="551" spans="1:5" x14ac:dyDescent="0.2">
      <c r="A551" s="3" t="s">
        <v>356</v>
      </c>
      <c r="B551" s="3" t="s">
        <v>905</v>
      </c>
      <c r="C551" s="176" t="s">
        <v>879</v>
      </c>
      <c r="D551" s="3" t="s">
        <v>4305</v>
      </c>
      <c r="E551" s="3" t="s">
        <v>4561</v>
      </c>
    </row>
    <row r="552" spans="1:5" x14ac:dyDescent="0.2">
      <c r="A552" s="3" t="s">
        <v>356</v>
      </c>
      <c r="B552" s="3" t="s">
        <v>905</v>
      </c>
      <c r="C552" s="176" t="s">
        <v>4306</v>
      </c>
      <c r="D552" s="3" t="s">
        <v>4307</v>
      </c>
      <c r="E552" s="3" t="s">
        <v>4561</v>
      </c>
    </row>
    <row r="553" spans="1:5" x14ac:dyDescent="0.2">
      <c r="A553" s="3" t="s">
        <v>356</v>
      </c>
      <c r="B553" s="3" t="s">
        <v>905</v>
      </c>
      <c r="C553" s="176" t="s">
        <v>881</v>
      </c>
      <c r="D553" s="3" t="s">
        <v>4308</v>
      </c>
      <c r="E553" s="3" t="s">
        <v>4561</v>
      </c>
    </row>
    <row r="554" spans="1:5" x14ac:dyDescent="0.2">
      <c r="A554" s="3" t="s">
        <v>356</v>
      </c>
      <c r="B554" s="3" t="s">
        <v>905</v>
      </c>
      <c r="C554" s="176" t="s">
        <v>1185</v>
      </c>
      <c r="D554" s="3" t="s">
        <v>4309</v>
      </c>
      <c r="E554" s="3" t="s">
        <v>4561</v>
      </c>
    </row>
    <row r="555" spans="1:5" x14ac:dyDescent="0.2">
      <c r="A555" s="3" t="s">
        <v>356</v>
      </c>
      <c r="B555" s="3" t="s">
        <v>905</v>
      </c>
      <c r="C555" s="176" t="s">
        <v>4310</v>
      </c>
      <c r="D555" s="3" t="s">
        <v>4311</v>
      </c>
      <c r="E555" s="3" t="s">
        <v>4561</v>
      </c>
    </row>
    <row r="556" spans="1:5" x14ac:dyDescent="0.2">
      <c r="A556" s="3" t="s">
        <v>356</v>
      </c>
      <c r="B556" s="3" t="s">
        <v>905</v>
      </c>
      <c r="C556" s="176" t="s">
        <v>4312</v>
      </c>
      <c r="D556" s="3" t="s">
        <v>4313</v>
      </c>
      <c r="E556" s="3" t="s">
        <v>4561</v>
      </c>
    </row>
    <row r="557" spans="1:5" x14ac:dyDescent="0.2">
      <c r="A557" s="3" t="s">
        <v>356</v>
      </c>
      <c r="B557" s="3" t="s">
        <v>905</v>
      </c>
      <c r="C557" s="176" t="s">
        <v>885</v>
      </c>
      <c r="D557" s="3" t="s">
        <v>4314</v>
      </c>
      <c r="E557" s="3" t="s">
        <v>4561</v>
      </c>
    </row>
    <row r="558" spans="1:5" x14ac:dyDescent="0.2">
      <c r="A558" s="3" t="s">
        <v>356</v>
      </c>
      <c r="B558" s="3" t="s">
        <v>905</v>
      </c>
      <c r="C558" s="176" t="s">
        <v>4315</v>
      </c>
      <c r="D558" s="3" t="s">
        <v>4316</v>
      </c>
      <c r="E558" s="3" t="s">
        <v>4561</v>
      </c>
    </row>
    <row r="559" spans="1:5" x14ac:dyDescent="0.2">
      <c r="A559" s="3" t="s">
        <v>356</v>
      </c>
      <c r="B559" s="3" t="s">
        <v>905</v>
      </c>
      <c r="C559" s="176" t="s">
        <v>4317</v>
      </c>
      <c r="D559" s="3" t="s">
        <v>4318</v>
      </c>
      <c r="E559" s="3" t="s">
        <v>4561</v>
      </c>
    </row>
    <row r="560" spans="1:5" x14ac:dyDescent="0.2">
      <c r="A560" s="3" t="s">
        <v>356</v>
      </c>
      <c r="B560" s="3" t="s">
        <v>905</v>
      </c>
      <c r="C560" s="176" t="s">
        <v>4319</v>
      </c>
      <c r="D560" s="3" t="s">
        <v>4320</v>
      </c>
      <c r="E560" s="3" t="s">
        <v>4561</v>
      </c>
    </row>
    <row r="561" spans="1:5" x14ac:dyDescent="0.2">
      <c r="A561" s="3" t="s">
        <v>356</v>
      </c>
      <c r="B561" s="3" t="s">
        <v>905</v>
      </c>
      <c r="C561" s="176" t="s">
        <v>4321</v>
      </c>
      <c r="D561" s="3" t="s">
        <v>4322</v>
      </c>
      <c r="E561" s="3" t="s">
        <v>4561</v>
      </c>
    </row>
    <row r="562" spans="1:5" x14ac:dyDescent="0.2">
      <c r="A562" s="3" t="s">
        <v>356</v>
      </c>
      <c r="B562" s="3" t="s">
        <v>905</v>
      </c>
      <c r="C562" s="176" t="s">
        <v>4323</v>
      </c>
      <c r="D562" s="3" t="s">
        <v>4324</v>
      </c>
      <c r="E562" s="3" t="s">
        <v>4561</v>
      </c>
    </row>
    <row r="563" spans="1:5" x14ac:dyDescent="0.2">
      <c r="A563" s="3" t="s">
        <v>356</v>
      </c>
      <c r="B563" s="3" t="s">
        <v>905</v>
      </c>
      <c r="C563" s="176" t="s">
        <v>4325</v>
      </c>
      <c r="D563" s="3" t="s">
        <v>4326</v>
      </c>
      <c r="E563" s="3" t="s">
        <v>4561</v>
      </c>
    </row>
    <row r="564" spans="1:5" x14ac:dyDescent="0.2">
      <c r="A564" s="3" t="s">
        <v>356</v>
      </c>
      <c r="B564" s="3" t="s">
        <v>905</v>
      </c>
      <c r="C564" s="176" t="s">
        <v>4327</v>
      </c>
      <c r="D564" s="3" t="s">
        <v>4328</v>
      </c>
      <c r="E564" s="3" t="s">
        <v>4561</v>
      </c>
    </row>
    <row r="565" spans="1:5" x14ac:dyDescent="0.2">
      <c r="A565" s="3" t="s">
        <v>356</v>
      </c>
      <c r="B565" s="3" t="s">
        <v>905</v>
      </c>
      <c r="C565" s="176" t="s">
        <v>891</v>
      </c>
      <c r="D565" s="3" t="s">
        <v>4329</v>
      </c>
      <c r="E565" s="3" t="s">
        <v>4561</v>
      </c>
    </row>
    <row r="566" spans="1:5" x14ac:dyDescent="0.2">
      <c r="A566" s="3" t="s">
        <v>356</v>
      </c>
      <c r="B566" s="3" t="s">
        <v>905</v>
      </c>
      <c r="C566" s="176" t="s">
        <v>894</v>
      </c>
      <c r="D566" s="3" t="s">
        <v>4330</v>
      </c>
      <c r="E566" s="3" t="s">
        <v>4561</v>
      </c>
    </row>
    <row r="567" spans="1:5" x14ac:dyDescent="0.2">
      <c r="A567" s="3" t="s">
        <v>356</v>
      </c>
      <c r="B567" s="3" t="s">
        <v>905</v>
      </c>
      <c r="C567" s="176" t="s">
        <v>4331</v>
      </c>
      <c r="D567" s="3" t="s">
        <v>4332</v>
      </c>
      <c r="E567" s="3" t="s">
        <v>4561</v>
      </c>
    </row>
    <row r="568" spans="1:5" x14ac:dyDescent="0.2">
      <c r="A568" s="3" t="s">
        <v>356</v>
      </c>
      <c r="B568" s="3" t="s">
        <v>905</v>
      </c>
      <c r="C568" s="176" t="s">
        <v>4333</v>
      </c>
      <c r="D568" s="3" t="s">
        <v>4334</v>
      </c>
      <c r="E568" s="3" t="s">
        <v>4561</v>
      </c>
    </row>
    <row r="569" spans="1:5" x14ac:dyDescent="0.2">
      <c r="A569" s="3" t="s">
        <v>356</v>
      </c>
      <c r="B569" s="3" t="s">
        <v>905</v>
      </c>
      <c r="C569" s="176" t="s">
        <v>900</v>
      </c>
      <c r="D569" s="3" t="s">
        <v>4335</v>
      </c>
      <c r="E569" s="3" t="s">
        <v>4561</v>
      </c>
    </row>
    <row r="570" spans="1:5" x14ac:dyDescent="0.2">
      <c r="A570" s="3" t="s">
        <v>356</v>
      </c>
      <c r="B570" s="3" t="s">
        <v>905</v>
      </c>
      <c r="C570" s="176" t="s">
        <v>4336</v>
      </c>
      <c r="D570" s="3" t="s">
        <v>4337</v>
      </c>
      <c r="E570" s="3" t="s">
        <v>4561</v>
      </c>
    </row>
    <row r="571" spans="1:5" x14ac:dyDescent="0.2">
      <c r="A571" s="3" t="s">
        <v>356</v>
      </c>
      <c r="B571" s="3" t="s">
        <v>905</v>
      </c>
      <c r="C571" s="176" t="s">
        <v>4338</v>
      </c>
      <c r="D571" s="3" t="s">
        <v>4339</v>
      </c>
      <c r="E571" s="3" t="s">
        <v>4561</v>
      </c>
    </row>
    <row r="572" spans="1:5" x14ac:dyDescent="0.2">
      <c r="A572" s="3" t="s">
        <v>356</v>
      </c>
      <c r="B572" s="3" t="s">
        <v>905</v>
      </c>
      <c r="C572" s="176" t="s">
        <v>912</v>
      </c>
      <c r="D572" s="3" t="s">
        <v>4340</v>
      </c>
      <c r="E572" s="3" t="s">
        <v>4561</v>
      </c>
    </row>
    <row r="573" spans="1:5" x14ac:dyDescent="0.2">
      <c r="A573" s="3" t="s">
        <v>356</v>
      </c>
      <c r="B573" s="3" t="s">
        <v>905</v>
      </c>
      <c r="C573" s="176" t="s">
        <v>920</v>
      </c>
      <c r="D573" s="3" t="s">
        <v>4341</v>
      </c>
      <c r="E573" s="3" t="s">
        <v>4561</v>
      </c>
    </row>
    <row r="574" spans="1:5" x14ac:dyDescent="0.2">
      <c r="A574" s="3" t="s">
        <v>356</v>
      </c>
      <c r="B574" s="3" t="s">
        <v>905</v>
      </c>
      <c r="C574" s="176" t="s">
        <v>922</v>
      </c>
      <c r="D574" s="3" t="s">
        <v>1114</v>
      </c>
      <c r="E574" s="3" t="s">
        <v>4561</v>
      </c>
    </row>
    <row r="575" spans="1:5" x14ac:dyDescent="0.2">
      <c r="A575" s="3" t="s">
        <v>356</v>
      </c>
      <c r="B575" s="3" t="s">
        <v>905</v>
      </c>
      <c r="C575" s="176" t="s">
        <v>4342</v>
      </c>
      <c r="D575" s="3" t="s">
        <v>4343</v>
      </c>
      <c r="E575" s="3" t="s">
        <v>4561</v>
      </c>
    </row>
    <row r="576" spans="1:5" x14ac:dyDescent="0.2">
      <c r="A576" s="3" t="s">
        <v>356</v>
      </c>
      <c r="B576" s="3" t="s">
        <v>905</v>
      </c>
      <c r="C576" s="176" t="s">
        <v>4344</v>
      </c>
      <c r="D576" s="3" t="s">
        <v>4345</v>
      </c>
      <c r="E576" s="3" t="s">
        <v>4561</v>
      </c>
    </row>
    <row r="577" spans="1:5" x14ac:dyDescent="0.2">
      <c r="A577" s="3" t="s">
        <v>356</v>
      </c>
      <c r="B577" s="3" t="s">
        <v>905</v>
      </c>
      <c r="C577" s="176" t="s">
        <v>4346</v>
      </c>
      <c r="D577" s="3" t="s">
        <v>4347</v>
      </c>
      <c r="E577" s="3" t="s">
        <v>4561</v>
      </c>
    </row>
    <row r="578" spans="1:5" x14ac:dyDescent="0.2">
      <c r="A578" s="3" t="s">
        <v>356</v>
      </c>
      <c r="B578" s="3" t="s">
        <v>905</v>
      </c>
      <c r="C578" s="176" t="s">
        <v>4348</v>
      </c>
      <c r="D578" s="3" t="s">
        <v>4349</v>
      </c>
      <c r="E578" s="3" t="s">
        <v>4561</v>
      </c>
    </row>
    <row r="579" spans="1:5" x14ac:dyDescent="0.2">
      <c r="A579" s="3" t="s">
        <v>356</v>
      </c>
      <c r="B579" s="3" t="s">
        <v>905</v>
      </c>
      <c r="C579" s="176" t="s">
        <v>926</v>
      </c>
      <c r="D579" s="3" t="s">
        <v>4350</v>
      </c>
      <c r="E579" s="3" t="s">
        <v>4561</v>
      </c>
    </row>
    <row r="580" spans="1:5" x14ac:dyDescent="0.2">
      <c r="A580" s="3" t="s">
        <v>356</v>
      </c>
      <c r="B580" s="3" t="s">
        <v>905</v>
      </c>
      <c r="C580" s="176" t="s">
        <v>4351</v>
      </c>
      <c r="D580" s="3" t="s">
        <v>4352</v>
      </c>
      <c r="E580" s="3" t="s">
        <v>4561</v>
      </c>
    </row>
    <row r="581" spans="1:5" x14ac:dyDescent="0.2">
      <c r="A581" s="3" t="s">
        <v>356</v>
      </c>
      <c r="B581" s="3" t="s">
        <v>905</v>
      </c>
      <c r="C581" s="176" t="s">
        <v>928</v>
      </c>
      <c r="D581" s="3" t="s">
        <v>4353</v>
      </c>
      <c r="E581" s="3" t="s">
        <v>4561</v>
      </c>
    </row>
    <row r="582" spans="1:5" x14ac:dyDescent="0.2">
      <c r="A582" s="3" t="s">
        <v>356</v>
      </c>
      <c r="B582" s="3" t="s">
        <v>905</v>
      </c>
      <c r="C582" s="176" t="s">
        <v>4354</v>
      </c>
      <c r="D582" s="3" t="s">
        <v>4355</v>
      </c>
      <c r="E582" s="3" t="s">
        <v>4561</v>
      </c>
    </row>
    <row r="583" spans="1:5" x14ac:dyDescent="0.2">
      <c r="A583" s="3" t="s">
        <v>356</v>
      </c>
      <c r="B583" s="3" t="s">
        <v>905</v>
      </c>
      <c r="C583" s="176" t="s">
        <v>4356</v>
      </c>
      <c r="D583" s="3" t="s">
        <v>4357</v>
      </c>
      <c r="E583" s="3" t="s">
        <v>4561</v>
      </c>
    </row>
    <row r="584" spans="1:5" x14ac:dyDescent="0.2">
      <c r="A584" s="3" t="s">
        <v>356</v>
      </c>
      <c r="B584" s="3" t="s">
        <v>905</v>
      </c>
      <c r="C584" s="176" t="s">
        <v>4358</v>
      </c>
      <c r="D584" s="3" t="s">
        <v>4359</v>
      </c>
      <c r="E584" s="3" t="s">
        <v>4561</v>
      </c>
    </row>
    <row r="585" spans="1:5" x14ac:dyDescent="0.2">
      <c r="A585" s="3" t="s">
        <v>356</v>
      </c>
      <c r="B585" s="3" t="s">
        <v>905</v>
      </c>
      <c r="C585" s="176" t="s">
        <v>931</v>
      </c>
      <c r="D585" s="3" t="s">
        <v>4360</v>
      </c>
      <c r="E585" s="3" t="s">
        <v>4561</v>
      </c>
    </row>
    <row r="586" spans="1:5" x14ac:dyDescent="0.2">
      <c r="A586" s="3" t="s">
        <v>356</v>
      </c>
      <c r="B586" s="3" t="s">
        <v>905</v>
      </c>
      <c r="C586" s="176" t="s">
        <v>4361</v>
      </c>
      <c r="D586" s="3" t="s">
        <v>4362</v>
      </c>
      <c r="E586" s="3" t="s">
        <v>4561</v>
      </c>
    </row>
    <row r="587" spans="1:5" x14ac:dyDescent="0.2">
      <c r="A587" s="3" t="s">
        <v>356</v>
      </c>
      <c r="B587" s="3" t="s">
        <v>905</v>
      </c>
      <c r="C587" s="176" t="s">
        <v>4363</v>
      </c>
      <c r="D587" s="3" t="s">
        <v>4364</v>
      </c>
      <c r="E587" s="3" t="s">
        <v>4561</v>
      </c>
    </row>
    <row r="588" spans="1:5" x14ac:dyDescent="0.2">
      <c r="A588" s="3" t="s">
        <v>356</v>
      </c>
      <c r="B588" s="3" t="s">
        <v>905</v>
      </c>
      <c r="C588" s="176" t="s">
        <v>938</v>
      </c>
      <c r="D588" s="3" t="s">
        <v>2933</v>
      </c>
      <c r="E588" s="3" t="s">
        <v>4561</v>
      </c>
    </row>
    <row r="589" spans="1:5" x14ac:dyDescent="0.2">
      <c r="A589" s="3" t="s">
        <v>356</v>
      </c>
      <c r="B589" s="3" t="s">
        <v>905</v>
      </c>
      <c r="C589" s="176" t="s">
        <v>4365</v>
      </c>
      <c r="D589" s="3" t="s">
        <v>4366</v>
      </c>
      <c r="E589" s="3" t="s">
        <v>4561</v>
      </c>
    </row>
    <row r="590" spans="1:5" x14ac:dyDescent="0.2">
      <c r="A590" s="3" t="s">
        <v>356</v>
      </c>
      <c r="B590" s="3" t="s">
        <v>905</v>
      </c>
      <c r="C590" s="176" t="s">
        <v>4367</v>
      </c>
      <c r="D590" s="3" t="s">
        <v>4368</v>
      </c>
      <c r="E590" s="3" t="s">
        <v>4561</v>
      </c>
    </row>
    <row r="591" spans="1:5" x14ac:dyDescent="0.2">
      <c r="A591" s="3" t="s">
        <v>356</v>
      </c>
      <c r="B591" s="3" t="s">
        <v>905</v>
      </c>
      <c r="C591" s="176" t="s">
        <v>950</v>
      </c>
      <c r="D591" s="3" t="s">
        <v>4369</v>
      </c>
      <c r="E591" s="3" t="s">
        <v>4561</v>
      </c>
    </row>
    <row r="592" spans="1:5" x14ac:dyDescent="0.2">
      <c r="A592" s="3" t="s">
        <v>356</v>
      </c>
      <c r="B592" s="3" t="s">
        <v>905</v>
      </c>
      <c r="C592" s="176" t="s">
        <v>951</v>
      </c>
      <c r="D592" s="3" t="s">
        <v>4370</v>
      </c>
      <c r="E592" s="3" t="s">
        <v>4561</v>
      </c>
    </row>
    <row r="593" spans="1:5" x14ac:dyDescent="0.2">
      <c r="A593" s="3" t="s">
        <v>356</v>
      </c>
      <c r="B593" s="3" t="s">
        <v>905</v>
      </c>
      <c r="C593" s="176" t="s">
        <v>4371</v>
      </c>
      <c r="D593" s="3" t="s">
        <v>4372</v>
      </c>
      <c r="E593" s="3" t="s">
        <v>4561</v>
      </c>
    </row>
    <row r="594" spans="1:5" x14ac:dyDescent="0.2">
      <c r="A594" s="3" t="s">
        <v>356</v>
      </c>
      <c r="B594" s="3" t="s">
        <v>905</v>
      </c>
      <c r="C594" s="176" t="s">
        <v>387</v>
      </c>
      <c r="D594" s="3" t="s">
        <v>4373</v>
      </c>
      <c r="E594" s="3" t="s">
        <v>4561</v>
      </c>
    </row>
    <row r="595" spans="1:5" x14ac:dyDescent="0.2">
      <c r="A595" s="3" t="s">
        <v>356</v>
      </c>
      <c r="B595" s="3" t="s">
        <v>905</v>
      </c>
      <c r="C595" s="176" t="s">
        <v>4374</v>
      </c>
      <c r="D595" s="3" t="s">
        <v>4375</v>
      </c>
      <c r="E595" s="3" t="s">
        <v>4561</v>
      </c>
    </row>
    <row r="596" spans="1:5" x14ac:dyDescent="0.2">
      <c r="A596" s="3" t="s">
        <v>356</v>
      </c>
      <c r="B596" s="3" t="s">
        <v>905</v>
      </c>
      <c r="C596" s="176" t="s">
        <v>4376</v>
      </c>
      <c r="D596" s="3" t="s">
        <v>4377</v>
      </c>
      <c r="E596" s="3" t="s">
        <v>4561</v>
      </c>
    </row>
    <row r="597" spans="1:5" x14ac:dyDescent="0.2">
      <c r="A597" s="3" t="s">
        <v>356</v>
      </c>
      <c r="B597" s="3" t="s">
        <v>905</v>
      </c>
      <c r="C597" s="176" t="s">
        <v>4378</v>
      </c>
      <c r="D597" s="3" t="s">
        <v>4379</v>
      </c>
      <c r="E597" s="3" t="s">
        <v>4561</v>
      </c>
    </row>
    <row r="598" spans="1:5" x14ac:dyDescent="0.2">
      <c r="A598" s="3" t="s">
        <v>356</v>
      </c>
      <c r="B598" s="3" t="s">
        <v>905</v>
      </c>
      <c r="C598" s="176" t="s">
        <v>4380</v>
      </c>
      <c r="D598" s="3" t="s">
        <v>4381</v>
      </c>
      <c r="E598" s="3" t="s">
        <v>4561</v>
      </c>
    </row>
    <row r="599" spans="1:5" x14ac:dyDescent="0.2">
      <c r="A599" s="3" t="s">
        <v>356</v>
      </c>
      <c r="B599" s="3" t="s">
        <v>905</v>
      </c>
      <c r="C599" s="176" t="s">
        <v>957</v>
      </c>
      <c r="D599" s="3" t="s">
        <v>4382</v>
      </c>
      <c r="E599" s="3" t="s">
        <v>4561</v>
      </c>
    </row>
    <row r="600" spans="1:5" x14ac:dyDescent="0.2">
      <c r="A600" s="3" t="s">
        <v>356</v>
      </c>
      <c r="B600" s="3" t="s">
        <v>905</v>
      </c>
      <c r="C600" s="176" t="s">
        <v>959</v>
      </c>
      <c r="D600" s="3" t="s">
        <v>4383</v>
      </c>
      <c r="E600" s="3" t="s">
        <v>4561</v>
      </c>
    </row>
    <row r="601" spans="1:5" x14ac:dyDescent="0.2">
      <c r="A601" s="3" t="s">
        <v>356</v>
      </c>
      <c r="B601" s="3" t="s">
        <v>905</v>
      </c>
      <c r="C601" s="176" t="s">
        <v>4384</v>
      </c>
      <c r="D601" s="3" t="s">
        <v>3839</v>
      </c>
      <c r="E601" s="3" t="s">
        <v>4561</v>
      </c>
    </row>
    <row r="602" spans="1:5" x14ac:dyDescent="0.2">
      <c r="A602" s="3" t="s">
        <v>356</v>
      </c>
      <c r="B602" s="3" t="s">
        <v>905</v>
      </c>
      <c r="C602" s="176" t="s">
        <v>965</v>
      </c>
      <c r="D602" s="3" t="s">
        <v>4385</v>
      </c>
      <c r="E602" s="3" t="s">
        <v>4561</v>
      </c>
    </row>
    <row r="603" spans="1:5" x14ac:dyDescent="0.2">
      <c r="A603" s="3" t="s">
        <v>356</v>
      </c>
      <c r="B603" s="3" t="s">
        <v>905</v>
      </c>
      <c r="C603" s="176" t="s">
        <v>969</v>
      </c>
      <c r="D603" s="3" t="s">
        <v>4386</v>
      </c>
      <c r="E603" s="3" t="s">
        <v>4561</v>
      </c>
    </row>
    <row r="604" spans="1:5" x14ac:dyDescent="0.2">
      <c r="A604" s="3" t="s">
        <v>356</v>
      </c>
      <c r="B604" s="3" t="s">
        <v>905</v>
      </c>
      <c r="C604" s="176" t="s">
        <v>970</v>
      </c>
      <c r="D604" s="3" t="s">
        <v>4387</v>
      </c>
      <c r="E604" s="3" t="s">
        <v>4561</v>
      </c>
    </row>
    <row r="605" spans="1:5" x14ac:dyDescent="0.2">
      <c r="A605" s="3" t="s">
        <v>356</v>
      </c>
      <c r="B605" s="3" t="s">
        <v>905</v>
      </c>
      <c r="C605" s="176" t="s">
        <v>4388</v>
      </c>
      <c r="D605" s="3" t="s">
        <v>4389</v>
      </c>
      <c r="E605" s="3" t="s">
        <v>4561</v>
      </c>
    </row>
    <row r="606" spans="1:5" x14ac:dyDescent="0.2">
      <c r="A606" s="3" t="s">
        <v>356</v>
      </c>
      <c r="B606" s="3" t="s">
        <v>905</v>
      </c>
      <c r="C606" s="176" t="s">
        <v>987</v>
      </c>
      <c r="D606" s="3" t="s">
        <v>4390</v>
      </c>
      <c r="E606" s="3" t="s">
        <v>4561</v>
      </c>
    </row>
    <row r="607" spans="1:5" x14ac:dyDescent="0.2">
      <c r="A607" s="3" t="s">
        <v>356</v>
      </c>
      <c r="B607" s="3" t="s">
        <v>905</v>
      </c>
      <c r="C607" s="176" t="s">
        <v>989</v>
      </c>
      <c r="D607" s="3" t="s">
        <v>4391</v>
      </c>
      <c r="E607" s="3" t="s">
        <v>4561</v>
      </c>
    </row>
    <row r="608" spans="1:5" x14ac:dyDescent="0.2">
      <c r="A608" s="3" t="s">
        <v>356</v>
      </c>
      <c r="B608" s="3" t="s">
        <v>905</v>
      </c>
      <c r="C608" s="176" t="s">
        <v>4392</v>
      </c>
      <c r="D608" s="3" t="s">
        <v>4393</v>
      </c>
      <c r="E608" s="3" t="s">
        <v>4561</v>
      </c>
    </row>
    <row r="609" spans="1:5" x14ac:dyDescent="0.2">
      <c r="A609" s="3" t="s">
        <v>356</v>
      </c>
      <c r="B609" s="3" t="s">
        <v>905</v>
      </c>
      <c r="C609" s="176" t="s">
        <v>993</v>
      </c>
      <c r="D609" s="3" t="s">
        <v>4394</v>
      </c>
      <c r="E609" s="3" t="s">
        <v>4561</v>
      </c>
    </row>
    <row r="610" spans="1:5" x14ac:dyDescent="0.2">
      <c r="A610" s="3" t="s">
        <v>356</v>
      </c>
      <c r="B610" s="3" t="s">
        <v>905</v>
      </c>
      <c r="C610" s="176" t="s">
        <v>994</v>
      </c>
      <c r="D610" s="3" t="s">
        <v>4395</v>
      </c>
      <c r="E610" s="3" t="s">
        <v>4561</v>
      </c>
    </row>
    <row r="611" spans="1:5" x14ac:dyDescent="0.2">
      <c r="A611" s="3" t="s">
        <v>356</v>
      </c>
      <c r="B611" s="3" t="s">
        <v>905</v>
      </c>
      <c r="C611" s="176" t="s">
        <v>4396</v>
      </c>
      <c r="D611" s="3" t="s">
        <v>4397</v>
      </c>
      <c r="E611" s="3" t="s">
        <v>4561</v>
      </c>
    </row>
    <row r="612" spans="1:5" x14ac:dyDescent="0.2">
      <c r="A612" s="3" t="s">
        <v>356</v>
      </c>
      <c r="B612" s="3" t="s">
        <v>905</v>
      </c>
      <c r="C612" s="176" t="s">
        <v>4398</v>
      </c>
      <c r="D612" s="3" t="s">
        <v>4399</v>
      </c>
      <c r="E612" s="3" t="s">
        <v>4561</v>
      </c>
    </row>
    <row r="613" spans="1:5" x14ac:dyDescent="0.2">
      <c r="A613" s="3" t="s">
        <v>356</v>
      </c>
      <c r="B613" s="3" t="s">
        <v>905</v>
      </c>
      <c r="C613" s="176" t="s">
        <v>4400</v>
      </c>
      <c r="D613" s="3" t="s">
        <v>4401</v>
      </c>
      <c r="E613" s="3" t="s">
        <v>4561</v>
      </c>
    </row>
    <row r="614" spans="1:5" x14ac:dyDescent="0.2">
      <c r="A614" s="3" t="s">
        <v>356</v>
      </c>
      <c r="B614" s="3" t="s">
        <v>905</v>
      </c>
      <c r="C614" s="176" t="s">
        <v>998</v>
      </c>
      <c r="D614" s="3" t="s">
        <v>4402</v>
      </c>
      <c r="E614" s="3" t="s">
        <v>4561</v>
      </c>
    </row>
    <row r="615" spans="1:5" x14ac:dyDescent="0.2">
      <c r="A615" s="3" t="s">
        <v>356</v>
      </c>
      <c r="B615" s="3" t="s">
        <v>905</v>
      </c>
      <c r="C615" s="176" t="s">
        <v>999</v>
      </c>
      <c r="D615" s="3" t="s">
        <v>4403</v>
      </c>
      <c r="E615" s="3" t="s">
        <v>4561</v>
      </c>
    </row>
    <row r="616" spans="1:5" x14ac:dyDescent="0.2">
      <c r="A616" s="3" t="s">
        <v>356</v>
      </c>
      <c r="B616" s="3" t="s">
        <v>905</v>
      </c>
      <c r="C616" s="176" t="s">
        <v>1001</v>
      </c>
      <c r="D616" s="3" t="s">
        <v>4404</v>
      </c>
      <c r="E616" s="3" t="s">
        <v>4561</v>
      </c>
    </row>
    <row r="617" spans="1:5" x14ac:dyDescent="0.2">
      <c r="A617" s="3" t="s">
        <v>356</v>
      </c>
      <c r="B617" s="3" t="s">
        <v>905</v>
      </c>
      <c r="C617" s="176" t="s">
        <v>1003</v>
      </c>
      <c r="D617" s="3" t="s">
        <v>4405</v>
      </c>
      <c r="E617" s="3" t="s">
        <v>4561</v>
      </c>
    </row>
    <row r="618" spans="1:5" x14ac:dyDescent="0.2">
      <c r="A618" s="3" t="s">
        <v>356</v>
      </c>
      <c r="B618" s="3" t="s">
        <v>905</v>
      </c>
      <c r="C618" s="176" t="s">
        <v>4406</v>
      </c>
      <c r="D618" s="3" t="s">
        <v>4407</v>
      </c>
      <c r="E618" s="3" t="s">
        <v>4561</v>
      </c>
    </row>
    <row r="619" spans="1:5" x14ac:dyDescent="0.2">
      <c r="A619" s="3" t="s">
        <v>356</v>
      </c>
      <c r="B619" s="3" t="s">
        <v>905</v>
      </c>
      <c r="C619" s="176" t="s">
        <v>1006</v>
      </c>
      <c r="D619" s="3" t="s">
        <v>4408</v>
      </c>
      <c r="E619" s="3" t="s">
        <v>4561</v>
      </c>
    </row>
    <row r="620" spans="1:5" x14ac:dyDescent="0.2">
      <c r="A620" s="3" t="s">
        <v>356</v>
      </c>
      <c r="B620" s="3" t="s">
        <v>905</v>
      </c>
      <c r="C620" s="176" t="s">
        <v>4409</v>
      </c>
      <c r="D620" s="3" t="s">
        <v>4410</v>
      </c>
      <c r="E620" s="3" t="s">
        <v>4561</v>
      </c>
    </row>
    <row r="621" spans="1:5" x14ac:dyDescent="0.2">
      <c r="A621" s="3" t="s">
        <v>356</v>
      </c>
      <c r="B621" s="3" t="s">
        <v>905</v>
      </c>
      <c r="C621" s="176" t="s">
        <v>4411</v>
      </c>
      <c r="D621" s="3" t="s">
        <v>4412</v>
      </c>
      <c r="E621" s="3" t="s">
        <v>4561</v>
      </c>
    </row>
    <row r="622" spans="1:5" x14ac:dyDescent="0.2">
      <c r="A622" s="3" t="s">
        <v>356</v>
      </c>
      <c r="B622" s="3" t="s">
        <v>905</v>
      </c>
      <c r="C622" s="176" t="s">
        <v>4413</v>
      </c>
      <c r="D622" s="3" t="s">
        <v>4414</v>
      </c>
      <c r="E622" s="3" t="s">
        <v>4561</v>
      </c>
    </row>
    <row r="623" spans="1:5" x14ac:dyDescent="0.2">
      <c r="A623" s="3" t="s">
        <v>356</v>
      </c>
      <c r="B623" s="3" t="s">
        <v>905</v>
      </c>
      <c r="C623" s="176" t="s">
        <v>4415</v>
      </c>
      <c r="D623" s="3" t="s">
        <v>4416</v>
      </c>
      <c r="E623" s="3" t="s">
        <v>4561</v>
      </c>
    </row>
    <row r="624" spans="1:5" x14ac:dyDescent="0.2">
      <c r="A624" s="3" t="s">
        <v>356</v>
      </c>
      <c r="B624" s="3" t="s">
        <v>905</v>
      </c>
      <c r="C624" s="176" t="s">
        <v>1017</v>
      </c>
      <c r="D624" s="3" t="s">
        <v>4417</v>
      </c>
      <c r="E624" s="3" t="s">
        <v>4561</v>
      </c>
    </row>
    <row r="625" spans="1:5" x14ac:dyDescent="0.2">
      <c r="A625" s="3" t="s">
        <v>356</v>
      </c>
      <c r="B625" s="3" t="s">
        <v>905</v>
      </c>
      <c r="C625" s="176" t="s">
        <v>1021</v>
      </c>
      <c r="D625" s="3" t="s">
        <v>4418</v>
      </c>
      <c r="E625" s="3" t="s">
        <v>4561</v>
      </c>
    </row>
    <row r="626" spans="1:5" x14ac:dyDescent="0.2">
      <c r="A626" s="3" t="s">
        <v>356</v>
      </c>
      <c r="B626" s="3" t="s">
        <v>905</v>
      </c>
      <c r="C626" s="176" t="s">
        <v>1022</v>
      </c>
      <c r="D626" s="3" t="s">
        <v>4419</v>
      </c>
      <c r="E626" s="3" t="s">
        <v>4561</v>
      </c>
    </row>
    <row r="627" spans="1:5" x14ac:dyDescent="0.2">
      <c r="A627" s="3" t="s">
        <v>356</v>
      </c>
      <c r="B627" s="3" t="s">
        <v>905</v>
      </c>
      <c r="C627" s="176" t="s">
        <v>1026</v>
      </c>
      <c r="D627" s="3" t="s">
        <v>4420</v>
      </c>
      <c r="E627" s="3" t="s">
        <v>4561</v>
      </c>
    </row>
    <row r="628" spans="1:5" x14ac:dyDescent="0.2">
      <c r="A628" s="3" t="s">
        <v>356</v>
      </c>
      <c r="B628" s="3" t="s">
        <v>905</v>
      </c>
      <c r="C628" s="176" t="s">
        <v>1027</v>
      </c>
      <c r="D628" s="3" t="s">
        <v>4421</v>
      </c>
      <c r="E628" s="3" t="s">
        <v>4561</v>
      </c>
    </row>
    <row r="629" spans="1:5" x14ac:dyDescent="0.2">
      <c r="A629" s="3" t="s">
        <v>356</v>
      </c>
      <c r="B629" s="3" t="s">
        <v>905</v>
      </c>
      <c r="C629" s="176" t="s">
        <v>1028</v>
      </c>
      <c r="D629" s="3" t="s">
        <v>4422</v>
      </c>
      <c r="E629" s="3" t="s">
        <v>4561</v>
      </c>
    </row>
    <row r="630" spans="1:5" x14ac:dyDescent="0.2">
      <c r="A630" s="3" t="s">
        <v>356</v>
      </c>
      <c r="B630" s="3" t="s">
        <v>905</v>
      </c>
      <c r="C630" s="176" t="s">
        <v>1029</v>
      </c>
      <c r="D630" s="3" t="s">
        <v>4423</v>
      </c>
      <c r="E630" s="3" t="s">
        <v>4561</v>
      </c>
    </row>
    <row r="631" spans="1:5" x14ac:dyDescent="0.2">
      <c r="A631" s="3" t="s">
        <v>356</v>
      </c>
      <c r="B631" s="3" t="s">
        <v>905</v>
      </c>
      <c r="C631" s="176" t="s">
        <v>1030</v>
      </c>
      <c r="D631" s="3" t="s">
        <v>3163</v>
      </c>
      <c r="E631" s="3" t="s">
        <v>4561</v>
      </c>
    </row>
    <row r="632" spans="1:5" x14ac:dyDescent="0.2">
      <c r="A632" s="3" t="s">
        <v>356</v>
      </c>
      <c r="B632" s="3" t="s">
        <v>905</v>
      </c>
      <c r="C632" s="176" t="s">
        <v>4424</v>
      </c>
      <c r="D632" s="3" t="s">
        <v>4425</v>
      </c>
      <c r="E632" s="3" t="s">
        <v>4561</v>
      </c>
    </row>
    <row r="633" spans="1:5" x14ac:dyDescent="0.2">
      <c r="A633" s="3" t="s">
        <v>356</v>
      </c>
      <c r="B633" s="3" t="s">
        <v>905</v>
      </c>
      <c r="C633" s="176" t="s">
        <v>1031</v>
      </c>
      <c r="D633" s="3" t="s">
        <v>4426</v>
      </c>
      <c r="E633" s="3" t="s">
        <v>4561</v>
      </c>
    </row>
    <row r="634" spans="1:5" x14ac:dyDescent="0.2">
      <c r="A634" s="3" t="s">
        <v>356</v>
      </c>
      <c r="B634" s="3" t="s">
        <v>905</v>
      </c>
      <c r="C634" s="176" t="s">
        <v>1192</v>
      </c>
      <c r="D634" s="3" t="s">
        <v>4427</v>
      </c>
      <c r="E634" s="3" t="s">
        <v>4561</v>
      </c>
    </row>
    <row r="635" spans="1:5" x14ac:dyDescent="0.2">
      <c r="A635" s="3" t="s">
        <v>356</v>
      </c>
      <c r="B635" s="3" t="s">
        <v>905</v>
      </c>
      <c r="C635" s="176" t="s">
        <v>1032</v>
      </c>
      <c r="D635" s="3" t="s">
        <v>4428</v>
      </c>
      <c r="E635" s="3" t="s">
        <v>4561</v>
      </c>
    </row>
    <row r="636" spans="1:5" x14ac:dyDescent="0.2">
      <c r="A636" s="3" t="s">
        <v>356</v>
      </c>
      <c r="B636" s="3" t="s">
        <v>905</v>
      </c>
      <c r="C636" s="176" t="s">
        <v>4429</v>
      </c>
      <c r="D636" s="3" t="s">
        <v>4430</v>
      </c>
      <c r="E636" s="3" t="s">
        <v>4561</v>
      </c>
    </row>
    <row r="637" spans="1:5" x14ac:dyDescent="0.2">
      <c r="A637" s="3" t="s">
        <v>356</v>
      </c>
      <c r="B637" s="3" t="s">
        <v>905</v>
      </c>
      <c r="C637" s="176" t="s">
        <v>1035</v>
      </c>
      <c r="D637" s="3" t="s">
        <v>4431</v>
      </c>
      <c r="E637" s="3" t="s">
        <v>4561</v>
      </c>
    </row>
    <row r="638" spans="1:5" x14ac:dyDescent="0.2">
      <c r="A638" s="3" t="s">
        <v>356</v>
      </c>
      <c r="B638" s="3" t="s">
        <v>905</v>
      </c>
      <c r="C638" s="176" t="s">
        <v>4432</v>
      </c>
      <c r="D638" s="3" t="s">
        <v>4433</v>
      </c>
      <c r="E638" s="3" t="s">
        <v>4561</v>
      </c>
    </row>
    <row r="639" spans="1:5" x14ac:dyDescent="0.2">
      <c r="A639" s="3" t="s">
        <v>356</v>
      </c>
      <c r="B639" s="3" t="s">
        <v>905</v>
      </c>
      <c r="C639" s="176" t="s">
        <v>1038</v>
      </c>
      <c r="D639" s="3" t="s">
        <v>4434</v>
      </c>
      <c r="E639" s="3" t="s">
        <v>4561</v>
      </c>
    </row>
    <row r="640" spans="1:5" x14ac:dyDescent="0.2">
      <c r="A640" s="3" t="s">
        <v>356</v>
      </c>
      <c r="B640" s="3" t="s">
        <v>905</v>
      </c>
      <c r="C640" s="176" t="s">
        <v>1039</v>
      </c>
      <c r="D640" s="3" t="s">
        <v>4435</v>
      </c>
      <c r="E640" s="3" t="s">
        <v>4561</v>
      </c>
    </row>
    <row r="641" spans="1:5" x14ac:dyDescent="0.2">
      <c r="A641" s="3" t="s">
        <v>356</v>
      </c>
      <c r="B641" s="3" t="s">
        <v>905</v>
      </c>
      <c r="C641" s="176" t="s">
        <v>1046</v>
      </c>
      <c r="D641" s="3" t="s">
        <v>4436</v>
      </c>
      <c r="E641" s="3" t="s">
        <v>4561</v>
      </c>
    </row>
    <row r="642" spans="1:5" x14ac:dyDescent="0.2">
      <c r="A642" s="3" t="s">
        <v>356</v>
      </c>
      <c r="B642" s="3" t="s">
        <v>905</v>
      </c>
      <c r="C642" s="176" t="s">
        <v>4437</v>
      </c>
      <c r="D642" s="3" t="s">
        <v>4438</v>
      </c>
      <c r="E642" s="3" t="s">
        <v>4561</v>
      </c>
    </row>
    <row r="643" spans="1:5" x14ac:dyDescent="0.2">
      <c r="A643" s="3" t="s">
        <v>356</v>
      </c>
      <c r="B643" s="3" t="s">
        <v>905</v>
      </c>
      <c r="C643" s="176" t="s">
        <v>1048</v>
      </c>
      <c r="D643" s="3" t="s">
        <v>4439</v>
      </c>
      <c r="E643" s="3" t="s">
        <v>4561</v>
      </c>
    </row>
    <row r="644" spans="1:5" x14ac:dyDescent="0.2">
      <c r="A644" s="3" t="s">
        <v>356</v>
      </c>
      <c r="B644" s="3" t="s">
        <v>905</v>
      </c>
      <c r="C644" s="176" t="s">
        <v>4440</v>
      </c>
      <c r="D644" s="3" t="s">
        <v>4441</v>
      </c>
      <c r="E644" s="3" t="s">
        <v>4561</v>
      </c>
    </row>
    <row r="645" spans="1:5" x14ac:dyDescent="0.2">
      <c r="A645" s="3" t="s">
        <v>356</v>
      </c>
      <c r="B645" s="3" t="s">
        <v>905</v>
      </c>
      <c r="C645" s="176" t="s">
        <v>1051</v>
      </c>
      <c r="D645" s="3" t="s">
        <v>4442</v>
      </c>
      <c r="E645" s="3" t="s">
        <v>4561</v>
      </c>
    </row>
    <row r="646" spans="1:5" x14ac:dyDescent="0.2">
      <c r="A646" s="3" t="s">
        <v>356</v>
      </c>
      <c r="B646" s="3" t="s">
        <v>905</v>
      </c>
      <c r="C646" s="176" t="s">
        <v>4443</v>
      </c>
      <c r="D646" s="3" t="s">
        <v>4444</v>
      </c>
      <c r="E646" s="3" t="s">
        <v>4561</v>
      </c>
    </row>
    <row r="647" spans="1:5" x14ac:dyDescent="0.2">
      <c r="A647" s="3" t="s">
        <v>356</v>
      </c>
      <c r="B647" s="3" t="s">
        <v>905</v>
      </c>
      <c r="C647" s="176" t="s">
        <v>4445</v>
      </c>
      <c r="D647" s="3" t="s">
        <v>4446</v>
      </c>
      <c r="E647" s="3" t="s">
        <v>4561</v>
      </c>
    </row>
    <row r="648" spans="1:5" x14ac:dyDescent="0.2">
      <c r="A648" s="3" t="s">
        <v>356</v>
      </c>
      <c r="B648" s="3" t="s">
        <v>905</v>
      </c>
      <c r="C648" s="176" t="s">
        <v>4447</v>
      </c>
      <c r="D648" s="3" t="s">
        <v>4448</v>
      </c>
      <c r="E648" s="3" t="s">
        <v>4561</v>
      </c>
    </row>
    <row r="649" spans="1:5" x14ac:dyDescent="0.2">
      <c r="A649" s="3" t="s">
        <v>356</v>
      </c>
      <c r="B649" s="3" t="s">
        <v>905</v>
      </c>
      <c r="C649" s="176" t="s">
        <v>4449</v>
      </c>
      <c r="D649" s="3" t="s">
        <v>4450</v>
      </c>
      <c r="E649" s="3" t="s">
        <v>4561</v>
      </c>
    </row>
    <row r="650" spans="1:5" x14ac:dyDescent="0.2">
      <c r="A650" s="3" t="s">
        <v>356</v>
      </c>
      <c r="B650" s="3" t="s">
        <v>905</v>
      </c>
      <c r="C650" s="176" t="s">
        <v>4451</v>
      </c>
      <c r="D650" s="3" t="s">
        <v>4452</v>
      </c>
      <c r="E650" s="3" t="s">
        <v>4561</v>
      </c>
    </row>
    <row r="651" spans="1:5" x14ac:dyDescent="0.2">
      <c r="A651" s="3" t="s">
        <v>356</v>
      </c>
      <c r="B651" s="3" t="s">
        <v>905</v>
      </c>
      <c r="C651" s="176" t="s">
        <v>1065</v>
      </c>
      <c r="D651" s="3" t="s">
        <v>4453</v>
      </c>
      <c r="E651" s="3" t="s">
        <v>4561</v>
      </c>
    </row>
    <row r="652" spans="1:5" x14ac:dyDescent="0.2">
      <c r="A652" s="3" t="s">
        <v>356</v>
      </c>
      <c r="B652" s="3" t="s">
        <v>905</v>
      </c>
      <c r="C652" s="176" t="s">
        <v>4454</v>
      </c>
      <c r="D652" s="3" t="s">
        <v>4455</v>
      </c>
      <c r="E652" s="3" t="s">
        <v>4561</v>
      </c>
    </row>
    <row r="653" spans="1:5" x14ac:dyDescent="0.2">
      <c r="A653" s="3" t="s">
        <v>356</v>
      </c>
      <c r="B653" s="3" t="s">
        <v>905</v>
      </c>
      <c r="C653" s="176" t="s">
        <v>4456</v>
      </c>
      <c r="D653" s="3" t="s">
        <v>4457</v>
      </c>
      <c r="E653" s="3" t="s">
        <v>4561</v>
      </c>
    </row>
    <row r="654" spans="1:5" x14ac:dyDescent="0.2">
      <c r="A654" s="3" t="s">
        <v>356</v>
      </c>
      <c r="B654" s="3" t="s">
        <v>905</v>
      </c>
      <c r="C654" s="176" t="s">
        <v>378</v>
      </c>
      <c r="D654" s="3" t="s">
        <v>4458</v>
      </c>
      <c r="E654" s="3" t="s">
        <v>4561</v>
      </c>
    </row>
    <row r="655" spans="1:5" x14ac:dyDescent="0.2">
      <c r="A655" s="3" t="s">
        <v>356</v>
      </c>
      <c r="B655" s="3" t="s">
        <v>905</v>
      </c>
      <c r="C655" s="176" t="s">
        <v>4459</v>
      </c>
      <c r="D655" s="3" t="s">
        <v>4460</v>
      </c>
      <c r="E655" s="3" t="s">
        <v>4561</v>
      </c>
    </row>
    <row r="656" spans="1:5" x14ac:dyDescent="0.2">
      <c r="A656" s="3" t="s">
        <v>356</v>
      </c>
      <c r="B656" s="3" t="s">
        <v>905</v>
      </c>
      <c r="C656" s="176" t="s">
        <v>4461</v>
      </c>
      <c r="D656" s="3" t="s">
        <v>4462</v>
      </c>
      <c r="E656" s="3" t="s">
        <v>4561</v>
      </c>
    </row>
    <row r="657" spans="1:5" x14ac:dyDescent="0.2">
      <c r="A657" s="3" t="s">
        <v>356</v>
      </c>
      <c r="B657" s="3" t="s">
        <v>905</v>
      </c>
      <c r="C657" s="176" t="s">
        <v>4463</v>
      </c>
      <c r="D657" s="3" t="s">
        <v>4464</v>
      </c>
      <c r="E657" s="3" t="s">
        <v>4561</v>
      </c>
    </row>
    <row r="658" spans="1:5" x14ac:dyDescent="0.2">
      <c r="A658" s="3" t="s">
        <v>356</v>
      </c>
      <c r="B658" s="3" t="s">
        <v>917</v>
      </c>
      <c r="C658" s="176" t="s">
        <v>3190</v>
      </c>
      <c r="D658" s="3" t="s">
        <v>3476</v>
      </c>
      <c r="E658" s="3" t="s">
        <v>3170</v>
      </c>
    </row>
    <row r="659" spans="1:5" x14ac:dyDescent="0.2">
      <c r="A659" s="3" t="s">
        <v>356</v>
      </c>
      <c r="B659" s="3" t="s">
        <v>917</v>
      </c>
      <c r="C659" s="176" t="s">
        <v>3195</v>
      </c>
      <c r="D659" s="3" t="s">
        <v>3477</v>
      </c>
      <c r="E659" s="3" t="s">
        <v>3170</v>
      </c>
    </row>
    <row r="660" spans="1:5" x14ac:dyDescent="0.2">
      <c r="A660" s="3" t="s">
        <v>356</v>
      </c>
      <c r="B660" s="3" t="s">
        <v>917</v>
      </c>
      <c r="C660" s="176" t="s">
        <v>3197</v>
      </c>
      <c r="D660" s="3" t="s">
        <v>3478</v>
      </c>
      <c r="E660" s="3" t="s">
        <v>3170</v>
      </c>
    </row>
    <row r="661" spans="1:5" x14ac:dyDescent="0.2">
      <c r="A661" s="3" t="s">
        <v>356</v>
      </c>
      <c r="B661" s="3" t="s">
        <v>917</v>
      </c>
      <c r="C661" s="176" t="s">
        <v>3199</v>
      </c>
      <c r="D661" s="3" t="s">
        <v>3479</v>
      </c>
      <c r="E661" s="3" t="s">
        <v>3170</v>
      </c>
    </row>
    <row r="662" spans="1:5" x14ac:dyDescent="0.2">
      <c r="A662" s="3" t="s">
        <v>356</v>
      </c>
      <c r="B662" s="3" t="s">
        <v>917</v>
      </c>
      <c r="C662" s="176" t="s">
        <v>3201</v>
      </c>
      <c r="D662" s="3" t="s">
        <v>3480</v>
      </c>
      <c r="E662" s="3" t="s">
        <v>3170</v>
      </c>
    </row>
    <row r="663" spans="1:5" x14ac:dyDescent="0.2">
      <c r="A663" s="3" t="s">
        <v>356</v>
      </c>
      <c r="B663" s="3" t="s">
        <v>917</v>
      </c>
      <c r="C663" s="176" t="s">
        <v>3202</v>
      </c>
      <c r="D663" s="3" t="s">
        <v>3481</v>
      </c>
      <c r="E663" s="3" t="s">
        <v>3170</v>
      </c>
    </row>
    <row r="664" spans="1:5" x14ac:dyDescent="0.2">
      <c r="A664" s="3" t="s">
        <v>356</v>
      </c>
      <c r="B664" s="3" t="s">
        <v>917</v>
      </c>
      <c r="C664" s="176" t="s">
        <v>2621</v>
      </c>
      <c r="D664" s="3" t="s">
        <v>3482</v>
      </c>
      <c r="E664" s="3" t="s">
        <v>3170</v>
      </c>
    </row>
    <row r="665" spans="1:5" x14ac:dyDescent="0.2">
      <c r="A665" s="3" t="s">
        <v>356</v>
      </c>
      <c r="B665" s="3" t="s">
        <v>917</v>
      </c>
      <c r="C665" s="176" t="s">
        <v>4951</v>
      </c>
      <c r="D665" s="3" t="s">
        <v>3483</v>
      </c>
      <c r="E665" s="3" t="s">
        <v>3170</v>
      </c>
    </row>
    <row r="666" spans="1:5" x14ac:dyDescent="0.2">
      <c r="A666" s="3" t="s">
        <v>356</v>
      </c>
      <c r="B666" s="3" t="s">
        <v>917</v>
      </c>
      <c r="C666" s="176" t="s">
        <v>4952</v>
      </c>
      <c r="D666" s="3" t="s">
        <v>3484</v>
      </c>
      <c r="E666" s="3" t="s">
        <v>3170</v>
      </c>
    </row>
    <row r="667" spans="1:5" x14ac:dyDescent="0.2">
      <c r="A667" s="3" t="s">
        <v>356</v>
      </c>
      <c r="B667" s="3" t="s">
        <v>917</v>
      </c>
      <c r="C667" s="176" t="s">
        <v>4990</v>
      </c>
      <c r="D667" s="3" t="s">
        <v>3485</v>
      </c>
      <c r="E667" s="3" t="s">
        <v>3170</v>
      </c>
    </row>
    <row r="668" spans="1:5" x14ac:dyDescent="0.2">
      <c r="A668" s="3" t="s">
        <v>356</v>
      </c>
      <c r="B668" s="3" t="s">
        <v>917</v>
      </c>
      <c r="C668" s="176" t="s">
        <v>4991</v>
      </c>
      <c r="D668" s="3" t="s">
        <v>3486</v>
      </c>
      <c r="E668" s="3" t="s">
        <v>3170</v>
      </c>
    </row>
    <row r="669" spans="1:5" x14ac:dyDescent="0.2">
      <c r="A669" s="3" t="s">
        <v>356</v>
      </c>
      <c r="B669" s="3" t="s">
        <v>917</v>
      </c>
      <c r="C669" s="176" t="s">
        <v>4992</v>
      </c>
      <c r="D669" s="3" t="s">
        <v>3487</v>
      </c>
      <c r="E669" s="3" t="s">
        <v>3170</v>
      </c>
    </row>
    <row r="670" spans="1:5" x14ac:dyDescent="0.2">
      <c r="A670" s="3" t="s">
        <v>356</v>
      </c>
      <c r="B670" s="3" t="s">
        <v>917</v>
      </c>
      <c r="C670" s="176" t="s">
        <v>4993</v>
      </c>
      <c r="D670" s="3" t="s">
        <v>3488</v>
      </c>
      <c r="E670" s="3" t="s">
        <v>3170</v>
      </c>
    </row>
    <row r="671" spans="1:5" x14ac:dyDescent="0.2">
      <c r="A671" s="3" t="s">
        <v>356</v>
      </c>
      <c r="B671" s="3" t="s">
        <v>917</v>
      </c>
      <c r="C671" s="176" t="s">
        <v>4953</v>
      </c>
      <c r="D671" s="3" t="s">
        <v>3489</v>
      </c>
      <c r="E671" s="3" t="s">
        <v>3170</v>
      </c>
    </row>
    <row r="672" spans="1:5" x14ac:dyDescent="0.2">
      <c r="A672" s="3" t="s">
        <v>356</v>
      </c>
      <c r="B672" s="3" t="s">
        <v>917</v>
      </c>
      <c r="C672" s="176" t="s">
        <v>5001</v>
      </c>
      <c r="D672" s="3" t="s">
        <v>3490</v>
      </c>
      <c r="E672" s="3" t="s">
        <v>3170</v>
      </c>
    </row>
    <row r="673" spans="1:5" x14ac:dyDescent="0.2">
      <c r="A673" s="3" t="s">
        <v>356</v>
      </c>
      <c r="B673" s="3" t="s">
        <v>917</v>
      </c>
      <c r="C673" s="176" t="s">
        <v>4954</v>
      </c>
      <c r="D673" s="3" t="s">
        <v>3491</v>
      </c>
      <c r="E673" s="3" t="s">
        <v>3170</v>
      </c>
    </row>
    <row r="674" spans="1:5" x14ac:dyDescent="0.2">
      <c r="A674" s="3" t="s">
        <v>356</v>
      </c>
      <c r="B674" s="3" t="s">
        <v>917</v>
      </c>
      <c r="C674" s="176" t="s">
        <v>4955</v>
      </c>
      <c r="D674" s="3" t="s">
        <v>3492</v>
      </c>
      <c r="E674" s="3" t="s">
        <v>3170</v>
      </c>
    </row>
    <row r="675" spans="1:5" x14ac:dyDescent="0.2">
      <c r="A675" s="3" t="s">
        <v>356</v>
      </c>
      <c r="B675" s="3" t="s">
        <v>917</v>
      </c>
      <c r="C675" s="176" t="s">
        <v>4957</v>
      </c>
      <c r="D675" s="3" t="s">
        <v>3493</v>
      </c>
      <c r="E675" s="3" t="s">
        <v>3170</v>
      </c>
    </row>
    <row r="676" spans="1:5" x14ac:dyDescent="0.2">
      <c r="A676" s="3" t="s">
        <v>356</v>
      </c>
      <c r="B676" s="3" t="s">
        <v>917</v>
      </c>
      <c r="C676" s="176" t="s">
        <v>4958</v>
      </c>
      <c r="D676" s="3" t="s">
        <v>3494</v>
      </c>
      <c r="E676" s="3" t="s">
        <v>3170</v>
      </c>
    </row>
    <row r="677" spans="1:5" x14ac:dyDescent="0.2">
      <c r="A677" s="3" t="s">
        <v>356</v>
      </c>
      <c r="B677" s="3" t="s">
        <v>917</v>
      </c>
      <c r="C677" s="176" t="s">
        <v>4959</v>
      </c>
      <c r="D677" s="3" t="s">
        <v>3495</v>
      </c>
      <c r="E677" s="3" t="s">
        <v>3170</v>
      </c>
    </row>
    <row r="678" spans="1:5" x14ac:dyDescent="0.2">
      <c r="A678" s="3" t="s">
        <v>356</v>
      </c>
      <c r="B678" s="3" t="s">
        <v>917</v>
      </c>
      <c r="C678" s="176" t="s">
        <v>4960</v>
      </c>
      <c r="D678" s="3" t="s">
        <v>3496</v>
      </c>
      <c r="E678" s="3" t="s">
        <v>3170</v>
      </c>
    </row>
    <row r="679" spans="1:5" x14ac:dyDescent="0.2">
      <c r="A679" s="3" t="s">
        <v>356</v>
      </c>
      <c r="B679" s="3" t="s">
        <v>917</v>
      </c>
      <c r="C679" s="176" t="s">
        <v>4965</v>
      </c>
      <c r="D679" s="3" t="s">
        <v>3497</v>
      </c>
      <c r="E679" s="3" t="s">
        <v>3170</v>
      </c>
    </row>
    <row r="680" spans="1:5" x14ac:dyDescent="0.2">
      <c r="A680" s="3" t="s">
        <v>356</v>
      </c>
      <c r="B680" s="3" t="s">
        <v>917</v>
      </c>
      <c r="C680" s="176" t="s">
        <v>4966</v>
      </c>
      <c r="D680" s="3" t="s">
        <v>3498</v>
      </c>
      <c r="E680" s="3" t="s">
        <v>3170</v>
      </c>
    </row>
    <row r="681" spans="1:5" x14ac:dyDescent="0.2">
      <c r="A681" s="3" t="s">
        <v>356</v>
      </c>
      <c r="B681" s="3" t="s">
        <v>917</v>
      </c>
      <c r="C681" s="176" t="s">
        <v>4967</v>
      </c>
      <c r="D681" s="3" t="s">
        <v>3499</v>
      </c>
      <c r="E681" s="3" t="s">
        <v>3170</v>
      </c>
    </row>
    <row r="682" spans="1:5" x14ac:dyDescent="0.2">
      <c r="A682" s="3" t="s">
        <v>356</v>
      </c>
      <c r="B682" s="3" t="s">
        <v>917</v>
      </c>
      <c r="C682" s="176" t="s">
        <v>3257</v>
      </c>
      <c r="D682" s="3" t="s">
        <v>3500</v>
      </c>
      <c r="E682" s="3" t="s">
        <v>3170</v>
      </c>
    </row>
    <row r="683" spans="1:5" x14ac:dyDescent="0.2">
      <c r="A683" s="3" t="s">
        <v>356</v>
      </c>
      <c r="B683" s="3" t="s">
        <v>917</v>
      </c>
      <c r="C683" s="176" t="s">
        <v>4970</v>
      </c>
      <c r="D683" s="3" t="s">
        <v>3501</v>
      </c>
      <c r="E683" s="3" t="s">
        <v>3170</v>
      </c>
    </row>
    <row r="684" spans="1:5" x14ac:dyDescent="0.2">
      <c r="A684" s="3" t="s">
        <v>356</v>
      </c>
      <c r="B684" s="3" t="s">
        <v>917</v>
      </c>
      <c r="C684" s="176" t="s">
        <v>4971</v>
      </c>
      <c r="D684" s="3" t="s">
        <v>3502</v>
      </c>
      <c r="E684" s="3" t="s">
        <v>3170</v>
      </c>
    </row>
    <row r="685" spans="1:5" x14ac:dyDescent="0.2">
      <c r="A685" s="3" t="s">
        <v>356</v>
      </c>
      <c r="B685" s="3" t="s">
        <v>917</v>
      </c>
      <c r="C685" s="176" t="s">
        <v>4972</v>
      </c>
      <c r="D685" s="3" t="s">
        <v>3503</v>
      </c>
      <c r="E685" s="3" t="s">
        <v>3170</v>
      </c>
    </row>
    <row r="686" spans="1:5" x14ac:dyDescent="0.2">
      <c r="A686" s="3" t="s">
        <v>356</v>
      </c>
      <c r="B686" s="3" t="s">
        <v>917</v>
      </c>
      <c r="C686" s="176" t="s">
        <v>4973</v>
      </c>
      <c r="D686" s="3" t="s">
        <v>3504</v>
      </c>
      <c r="E686" s="3" t="s">
        <v>3170</v>
      </c>
    </row>
    <row r="687" spans="1:5" x14ac:dyDescent="0.2">
      <c r="A687" s="3" t="s">
        <v>356</v>
      </c>
      <c r="B687" s="3" t="s">
        <v>917</v>
      </c>
      <c r="C687" s="176" t="s">
        <v>4974</v>
      </c>
      <c r="D687" s="3" t="s">
        <v>3505</v>
      </c>
      <c r="E687" s="3" t="s">
        <v>3170</v>
      </c>
    </row>
    <row r="688" spans="1:5" x14ac:dyDescent="0.2">
      <c r="A688" s="3" t="s">
        <v>356</v>
      </c>
      <c r="B688" s="3" t="s">
        <v>917</v>
      </c>
      <c r="C688" s="176" t="s">
        <v>4975</v>
      </c>
      <c r="D688" s="3" t="s">
        <v>3506</v>
      </c>
      <c r="E688" s="3" t="s">
        <v>3170</v>
      </c>
    </row>
    <row r="689" spans="1:5" x14ac:dyDescent="0.2">
      <c r="A689" s="3" t="s">
        <v>356</v>
      </c>
      <c r="B689" s="3" t="s">
        <v>917</v>
      </c>
      <c r="C689" s="176" t="s">
        <v>4976</v>
      </c>
      <c r="D689" s="3" t="s">
        <v>3507</v>
      </c>
      <c r="E689" s="3" t="s">
        <v>3170</v>
      </c>
    </row>
    <row r="690" spans="1:5" x14ac:dyDescent="0.2">
      <c r="A690" s="3" t="s">
        <v>356</v>
      </c>
      <c r="B690" s="3" t="s">
        <v>917</v>
      </c>
      <c r="C690" s="176" t="s">
        <v>5036</v>
      </c>
      <c r="D690" s="3" t="s">
        <v>3508</v>
      </c>
      <c r="E690" s="3" t="s">
        <v>3170</v>
      </c>
    </row>
    <row r="691" spans="1:5" x14ac:dyDescent="0.2">
      <c r="A691" s="3" t="s">
        <v>356</v>
      </c>
      <c r="B691" s="3" t="s">
        <v>917</v>
      </c>
      <c r="C691" s="176" t="s">
        <v>4998</v>
      </c>
      <c r="D691" s="3" t="s">
        <v>3509</v>
      </c>
      <c r="E691" s="3" t="s">
        <v>3170</v>
      </c>
    </row>
    <row r="692" spans="1:5" x14ac:dyDescent="0.2">
      <c r="A692" s="3" t="s">
        <v>356</v>
      </c>
      <c r="B692" s="3" t="s">
        <v>917</v>
      </c>
      <c r="C692" s="176" t="s">
        <v>4977</v>
      </c>
      <c r="D692" s="3" t="s">
        <v>3510</v>
      </c>
      <c r="E692" s="3" t="s">
        <v>3170</v>
      </c>
    </row>
    <row r="693" spans="1:5" x14ac:dyDescent="0.2">
      <c r="A693" s="3" t="s">
        <v>356</v>
      </c>
      <c r="B693" s="3" t="s">
        <v>917</v>
      </c>
      <c r="C693" s="176" t="s">
        <v>4978</v>
      </c>
      <c r="D693" s="3" t="s">
        <v>3511</v>
      </c>
      <c r="E693" s="3" t="s">
        <v>3170</v>
      </c>
    </row>
    <row r="694" spans="1:5" x14ac:dyDescent="0.2">
      <c r="A694" s="3" t="s">
        <v>356</v>
      </c>
      <c r="B694" s="3" t="s">
        <v>917</v>
      </c>
      <c r="C694" s="176" t="s">
        <v>4979</v>
      </c>
      <c r="D694" s="3" t="s">
        <v>3512</v>
      </c>
      <c r="E694" s="3" t="s">
        <v>3170</v>
      </c>
    </row>
    <row r="695" spans="1:5" x14ac:dyDescent="0.2">
      <c r="A695" s="3" t="s">
        <v>356</v>
      </c>
      <c r="B695" s="3" t="s">
        <v>917</v>
      </c>
      <c r="C695" s="176" t="s">
        <v>4980</v>
      </c>
      <c r="D695" s="3" t="s">
        <v>3513</v>
      </c>
      <c r="E695" s="3" t="s">
        <v>3170</v>
      </c>
    </row>
    <row r="696" spans="1:5" x14ac:dyDescent="0.2">
      <c r="A696" s="3" t="s">
        <v>356</v>
      </c>
      <c r="B696" s="3" t="s">
        <v>917</v>
      </c>
      <c r="C696" s="176" t="s">
        <v>5004</v>
      </c>
      <c r="D696" s="3" t="s">
        <v>3514</v>
      </c>
      <c r="E696" s="3" t="s">
        <v>3170</v>
      </c>
    </row>
    <row r="697" spans="1:5" x14ac:dyDescent="0.2">
      <c r="A697" s="3" t="s">
        <v>356</v>
      </c>
      <c r="B697" s="3" t="s">
        <v>917</v>
      </c>
      <c r="C697" s="176" t="s">
        <v>4981</v>
      </c>
      <c r="D697" s="3" t="s">
        <v>3515</v>
      </c>
      <c r="E697" s="3" t="s">
        <v>3170</v>
      </c>
    </row>
    <row r="698" spans="1:5" x14ac:dyDescent="0.2">
      <c r="A698" s="3" t="s">
        <v>356</v>
      </c>
      <c r="B698" s="3" t="s">
        <v>917</v>
      </c>
      <c r="C698" s="176" t="s">
        <v>4190</v>
      </c>
      <c r="D698" s="3" t="s">
        <v>3516</v>
      </c>
      <c r="E698" s="3" t="s">
        <v>3170</v>
      </c>
    </row>
    <row r="699" spans="1:5" x14ac:dyDescent="0.2">
      <c r="A699" s="3" t="s">
        <v>356</v>
      </c>
      <c r="B699" s="3" t="s">
        <v>917</v>
      </c>
      <c r="C699" s="176" t="s">
        <v>4982</v>
      </c>
      <c r="D699" s="3" t="s">
        <v>3517</v>
      </c>
      <c r="E699" s="3" t="s">
        <v>3170</v>
      </c>
    </row>
    <row r="700" spans="1:5" x14ac:dyDescent="0.2">
      <c r="A700" s="3" t="s">
        <v>356</v>
      </c>
      <c r="B700" s="3" t="s">
        <v>917</v>
      </c>
      <c r="C700" s="176" t="s">
        <v>4279</v>
      </c>
      <c r="D700" s="3" t="s">
        <v>3518</v>
      </c>
      <c r="E700" s="3" t="s">
        <v>3170</v>
      </c>
    </row>
    <row r="701" spans="1:5" x14ac:dyDescent="0.2">
      <c r="A701" s="3" t="s">
        <v>356</v>
      </c>
      <c r="B701" s="3" t="s">
        <v>917</v>
      </c>
      <c r="C701" s="176" t="s">
        <v>4983</v>
      </c>
      <c r="D701" s="3" t="s">
        <v>3519</v>
      </c>
      <c r="E701" s="3" t="s">
        <v>3170</v>
      </c>
    </row>
    <row r="702" spans="1:5" x14ac:dyDescent="0.2">
      <c r="A702" s="3" t="s">
        <v>356</v>
      </c>
      <c r="B702" s="3" t="s">
        <v>917</v>
      </c>
      <c r="C702" s="176" t="s">
        <v>4984</v>
      </c>
      <c r="D702" s="3" t="s">
        <v>3520</v>
      </c>
      <c r="E702" s="3" t="s">
        <v>3170</v>
      </c>
    </row>
    <row r="703" spans="1:5" x14ac:dyDescent="0.2">
      <c r="A703" s="3" t="s">
        <v>356</v>
      </c>
      <c r="B703" s="3" t="s">
        <v>917</v>
      </c>
      <c r="C703" s="176" t="s">
        <v>4985</v>
      </c>
      <c r="D703" s="3" t="s">
        <v>3521</v>
      </c>
      <c r="E703" s="3" t="s">
        <v>3170</v>
      </c>
    </row>
    <row r="704" spans="1:5" x14ac:dyDescent="0.2">
      <c r="A704" s="3" t="s">
        <v>356</v>
      </c>
      <c r="B704" s="3" t="s">
        <v>917</v>
      </c>
      <c r="C704" s="176" t="s">
        <v>4986</v>
      </c>
      <c r="D704" s="3" t="s">
        <v>3522</v>
      </c>
      <c r="E704" s="3" t="s">
        <v>3170</v>
      </c>
    </row>
    <row r="705" spans="1:5" x14ac:dyDescent="0.2">
      <c r="A705" s="3" t="s">
        <v>356</v>
      </c>
      <c r="B705" s="3" t="s">
        <v>917</v>
      </c>
      <c r="C705" s="176" t="s">
        <v>4987</v>
      </c>
      <c r="D705" s="3" t="s">
        <v>3523</v>
      </c>
      <c r="E705" s="3" t="s">
        <v>3170</v>
      </c>
    </row>
    <row r="706" spans="1:5" x14ac:dyDescent="0.2">
      <c r="A706" s="3" t="s">
        <v>356</v>
      </c>
      <c r="B706" s="3" t="s">
        <v>917</v>
      </c>
      <c r="C706" s="176" t="s">
        <v>4988</v>
      </c>
      <c r="D706" s="3" t="s">
        <v>3524</v>
      </c>
      <c r="E706" s="3" t="s">
        <v>3170</v>
      </c>
    </row>
    <row r="707" spans="1:5" x14ac:dyDescent="0.2">
      <c r="A707" s="3" t="s">
        <v>356</v>
      </c>
      <c r="B707" s="3" t="s">
        <v>917</v>
      </c>
      <c r="C707" s="176" t="s">
        <v>4989</v>
      </c>
      <c r="D707" s="3" t="s">
        <v>3525</v>
      </c>
      <c r="E707" s="3" t="s">
        <v>3170</v>
      </c>
    </row>
    <row r="708" spans="1:5" x14ac:dyDescent="0.2">
      <c r="A708" s="3" t="s">
        <v>356</v>
      </c>
      <c r="B708" s="3" t="s">
        <v>917</v>
      </c>
      <c r="C708" s="176" t="s">
        <v>5012</v>
      </c>
      <c r="D708" s="3" t="s">
        <v>3526</v>
      </c>
      <c r="E708" s="3" t="s">
        <v>3170</v>
      </c>
    </row>
    <row r="709" spans="1:5" x14ac:dyDescent="0.2">
      <c r="A709" s="3" t="s">
        <v>356</v>
      </c>
      <c r="B709" s="3" t="s">
        <v>917</v>
      </c>
      <c r="C709" s="176" t="s">
        <v>1267</v>
      </c>
      <c r="D709" s="3" t="s">
        <v>3527</v>
      </c>
      <c r="E709" s="3" t="s">
        <v>3170</v>
      </c>
    </row>
    <row r="710" spans="1:5" x14ac:dyDescent="0.2">
      <c r="A710" s="3" t="s">
        <v>356</v>
      </c>
      <c r="B710" s="3" t="s">
        <v>917</v>
      </c>
      <c r="C710" s="176" t="s">
        <v>1268</v>
      </c>
      <c r="D710" s="3" t="s">
        <v>3528</v>
      </c>
      <c r="E710" s="3" t="s">
        <v>3170</v>
      </c>
    </row>
    <row r="711" spans="1:5" x14ac:dyDescent="0.2">
      <c r="A711" s="3" t="s">
        <v>356</v>
      </c>
      <c r="B711" s="3" t="s">
        <v>917</v>
      </c>
      <c r="C711" s="176" t="s">
        <v>1269</v>
      </c>
      <c r="D711" s="3" t="s">
        <v>3529</v>
      </c>
      <c r="E711" s="3" t="s">
        <v>3170</v>
      </c>
    </row>
    <row r="712" spans="1:5" x14ac:dyDescent="0.2">
      <c r="A712" s="3" t="s">
        <v>356</v>
      </c>
      <c r="B712" s="3" t="s">
        <v>917</v>
      </c>
      <c r="C712" s="176" t="s">
        <v>1295</v>
      </c>
      <c r="D712" s="3" t="s">
        <v>3530</v>
      </c>
      <c r="E712" s="3" t="s">
        <v>3170</v>
      </c>
    </row>
    <row r="713" spans="1:5" x14ac:dyDescent="0.2">
      <c r="A713" s="3" t="s">
        <v>356</v>
      </c>
      <c r="B713" s="3" t="s">
        <v>927</v>
      </c>
      <c r="C713" s="176" t="s">
        <v>2618</v>
      </c>
      <c r="D713" s="3" t="s">
        <v>3539</v>
      </c>
      <c r="E713" s="3" t="s">
        <v>3170</v>
      </c>
    </row>
    <row r="714" spans="1:5" x14ac:dyDescent="0.2">
      <c r="A714" s="3" t="s">
        <v>356</v>
      </c>
      <c r="B714" s="3" t="s">
        <v>927</v>
      </c>
      <c r="C714" s="176" t="s">
        <v>4943</v>
      </c>
      <c r="D714" s="3" t="s">
        <v>3540</v>
      </c>
      <c r="E714" s="3" t="s">
        <v>3170</v>
      </c>
    </row>
    <row r="715" spans="1:5" x14ac:dyDescent="0.2">
      <c r="A715" s="3" t="s">
        <v>356</v>
      </c>
      <c r="B715" s="3" t="s">
        <v>927</v>
      </c>
      <c r="C715" s="176" t="s">
        <v>4944</v>
      </c>
      <c r="D715" s="3" t="s">
        <v>4820</v>
      </c>
      <c r="E715" s="3" t="s">
        <v>3170</v>
      </c>
    </row>
    <row r="716" spans="1:5" x14ac:dyDescent="0.2">
      <c r="A716" s="3" t="s">
        <v>356</v>
      </c>
      <c r="B716" s="3" t="s">
        <v>927</v>
      </c>
      <c r="C716" s="176" t="s">
        <v>4945</v>
      </c>
      <c r="D716" s="3" t="s">
        <v>3420</v>
      </c>
      <c r="E716" s="3" t="s">
        <v>3170</v>
      </c>
    </row>
    <row r="717" spans="1:5" x14ac:dyDescent="0.2">
      <c r="A717" s="3" t="s">
        <v>356</v>
      </c>
      <c r="B717" s="3" t="s">
        <v>927</v>
      </c>
      <c r="C717" s="176" t="s">
        <v>4946</v>
      </c>
      <c r="D717" s="3" t="s">
        <v>3541</v>
      </c>
      <c r="E717" s="3" t="s">
        <v>3170</v>
      </c>
    </row>
    <row r="718" spans="1:5" x14ac:dyDescent="0.2">
      <c r="A718" s="3" t="s">
        <v>356</v>
      </c>
      <c r="B718" s="3" t="s">
        <v>927</v>
      </c>
      <c r="C718" s="176" t="s">
        <v>4947</v>
      </c>
      <c r="D718" s="3" t="s">
        <v>3542</v>
      </c>
      <c r="E718" s="3" t="s">
        <v>3170</v>
      </c>
    </row>
    <row r="719" spans="1:5" x14ac:dyDescent="0.2">
      <c r="A719" s="3" t="s">
        <v>356</v>
      </c>
      <c r="B719" s="3" t="s">
        <v>927</v>
      </c>
      <c r="C719" s="176" t="s">
        <v>4948</v>
      </c>
      <c r="D719" s="3" t="s">
        <v>3543</v>
      </c>
      <c r="E719" s="3" t="s">
        <v>3170</v>
      </c>
    </row>
    <row r="720" spans="1:5" x14ac:dyDescent="0.2">
      <c r="A720" s="3" t="s">
        <v>356</v>
      </c>
      <c r="B720" s="3" t="s">
        <v>927</v>
      </c>
      <c r="C720" s="176" t="s">
        <v>4949</v>
      </c>
      <c r="D720" s="3" t="s">
        <v>3544</v>
      </c>
      <c r="E720" s="3" t="s">
        <v>3170</v>
      </c>
    </row>
    <row r="721" spans="1:5" x14ac:dyDescent="0.2">
      <c r="A721" s="3" t="s">
        <v>356</v>
      </c>
      <c r="B721" s="3" t="s">
        <v>927</v>
      </c>
      <c r="C721" s="176" t="s">
        <v>4950</v>
      </c>
      <c r="D721" s="3" t="s">
        <v>3545</v>
      </c>
      <c r="E721" s="3" t="s">
        <v>3170</v>
      </c>
    </row>
    <row r="722" spans="1:5" x14ac:dyDescent="0.2">
      <c r="A722" s="3" t="s">
        <v>356</v>
      </c>
      <c r="B722" s="3" t="s">
        <v>58</v>
      </c>
      <c r="C722" s="176" t="s">
        <v>2621</v>
      </c>
      <c r="D722" s="3" t="s">
        <v>3546</v>
      </c>
      <c r="E722" s="3" t="s">
        <v>3170</v>
      </c>
    </row>
    <row r="723" spans="1:5" x14ac:dyDescent="0.2">
      <c r="A723" s="3" t="s">
        <v>356</v>
      </c>
      <c r="B723" s="3" t="s">
        <v>58</v>
      </c>
      <c r="C723" s="176" t="s">
        <v>4951</v>
      </c>
      <c r="D723" s="3" t="s">
        <v>3547</v>
      </c>
      <c r="E723" s="3" t="s">
        <v>3170</v>
      </c>
    </row>
    <row r="724" spans="1:5" x14ac:dyDescent="0.2">
      <c r="A724" s="3" t="s">
        <v>356</v>
      </c>
      <c r="B724" s="3" t="s">
        <v>58</v>
      </c>
      <c r="C724" s="176" t="s">
        <v>4952</v>
      </c>
      <c r="D724" s="3" t="s">
        <v>3548</v>
      </c>
      <c r="E724" s="3" t="s">
        <v>3170</v>
      </c>
    </row>
    <row r="725" spans="1:5" x14ac:dyDescent="0.2">
      <c r="A725" s="3" t="s">
        <v>356</v>
      </c>
      <c r="B725" s="3" t="s">
        <v>58</v>
      </c>
      <c r="C725" s="176" t="s">
        <v>4990</v>
      </c>
      <c r="D725" s="3" t="s">
        <v>3549</v>
      </c>
      <c r="E725" s="3" t="s">
        <v>3170</v>
      </c>
    </row>
    <row r="726" spans="1:5" x14ac:dyDescent="0.2">
      <c r="A726" s="3" t="s">
        <v>356</v>
      </c>
      <c r="B726" s="3" t="s">
        <v>58</v>
      </c>
      <c r="C726" s="176" t="s">
        <v>4991</v>
      </c>
      <c r="D726" s="3" t="s">
        <v>3550</v>
      </c>
      <c r="E726" s="3" t="s">
        <v>3170</v>
      </c>
    </row>
    <row r="727" spans="1:5" x14ac:dyDescent="0.2">
      <c r="A727" s="3" t="s">
        <v>356</v>
      </c>
      <c r="B727" s="3" t="s">
        <v>58</v>
      </c>
      <c r="C727" s="176" t="s">
        <v>4992</v>
      </c>
      <c r="D727" s="3" t="s">
        <v>3551</v>
      </c>
      <c r="E727" s="3" t="s">
        <v>3170</v>
      </c>
    </row>
    <row r="728" spans="1:5" x14ac:dyDescent="0.2">
      <c r="A728" s="3" t="s">
        <v>356</v>
      </c>
      <c r="B728" s="3" t="s">
        <v>58</v>
      </c>
      <c r="C728" s="176" t="s">
        <v>4993</v>
      </c>
      <c r="D728" s="3" t="s">
        <v>3552</v>
      </c>
      <c r="E728" s="3" t="s">
        <v>3170</v>
      </c>
    </row>
    <row r="729" spans="1:5" x14ac:dyDescent="0.2">
      <c r="A729" s="3" t="s">
        <v>356</v>
      </c>
      <c r="B729" s="3" t="s">
        <v>58</v>
      </c>
      <c r="C729" s="176" t="s">
        <v>4994</v>
      </c>
      <c r="D729" s="3" t="s">
        <v>3553</v>
      </c>
      <c r="E729" s="3" t="s">
        <v>3170</v>
      </c>
    </row>
    <row r="730" spans="1:5" x14ac:dyDescent="0.2">
      <c r="A730" s="3" t="s">
        <v>356</v>
      </c>
      <c r="B730" s="3" t="s">
        <v>58</v>
      </c>
      <c r="C730" s="176" t="s">
        <v>4995</v>
      </c>
      <c r="D730" s="3" t="s">
        <v>3554</v>
      </c>
      <c r="E730" s="3" t="s">
        <v>3170</v>
      </c>
    </row>
    <row r="731" spans="1:5" x14ac:dyDescent="0.2">
      <c r="A731" s="3" t="s">
        <v>356</v>
      </c>
      <c r="B731" s="3" t="s">
        <v>58</v>
      </c>
      <c r="C731" s="176" t="s">
        <v>4953</v>
      </c>
      <c r="D731" s="3" t="s">
        <v>3555</v>
      </c>
      <c r="E731" s="3" t="s">
        <v>3170</v>
      </c>
    </row>
    <row r="732" spans="1:5" x14ac:dyDescent="0.2">
      <c r="A732" s="3" t="s">
        <v>356</v>
      </c>
      <c r="B732" s="3" t="s">
        <v>58</v>
      </c>
      <c r="C732" s="176" t="s">
        <v>4957</v>
      </c>
      <c r="D732" s="3" t="s">
        <v>3556</v>
      </c>
      <c r="E732" s="3" t="s">
        <v>3170</v>
      </c>
    </row>
    <row r="733" spans="1:5" x14ac:dyDescent="0.2">
      <c r="A733" s="3" t="s">
        <v>356</v>
      </c>
      <c r="B733" s="3" t="s">
        <v>58</v>
      </c>
      <c r="C733" s="176" t="s">
        <v>4958</v>
      </c>
      <c r="D733" s="3" t="s">
        <v>3557</v>
      </c>
      <c r="E733" s="3" t="s">
        <v>3170</v>
      </c>
    </row>
    <row r="734" spans="1:5" x14ac:dyDescent="0.2">
      <c r="A734" s="3" t="s">
        <v>356</v>
      </c>
      <c r="B734" s="3" t="s">
        <v>58</v>
      </c>
      <c r="C734" s="176" t="s">
        <v>4959</v>
      </c>
      <c r="D734" s="3" t="s">
        <v>3558</v>
      </c>
      <c r="E734" s="3" t="s">
        <v>3170</v>
      </c>
    </row>
    <row r="735" spans="1:5" x14ac:dyDescent="0.2">
      <c r="A735" s="3" t="s">
        <v>356</v>
      </c>
      <c r="B735" s="3" t="s">
        <v>58</v>
      </c>
      <c r="C735" s="176" t="s">
        <v>4960</v>
      </c>
      <c r="D735" s="3" t="s">
        <v>3559</v>
      </c>
      <c r="E735" s="3" t="s">
        <v>3170</v>
      </c>
    </row>
    <row r="736" spans="1:5" x14ac:dyDescent="0.2">
      <c r="A736" s="3" t="s">
        <v>356</v>
      </c>
      <c r="B736" s="3" t="s">
        <v>58</v>
      </c>
      <c r="C736" s="176" t="s">
        <v>4961</v>
      </c>
      <c r="D736" s="3" t="s">
        <v>3560</v>
      </c>
      <c r="E736" s="3" t="s">
        <v>3170</v>
      </c>
    </row>
    <row r="737" spans="1:5" x14ac:dyDescent="0.2">
      <c r="A737" s="3" t="s">
        <v>356</v>
      </c>
      <c r="B737" s="3" t="s">
        <v>58</v>
      </c>
      <c r="C737" s="176" t="s">
        <v>4962</v>
      </c>
      <c r="D737" s="3" t="s">
        <v>3561</v>
      </c>
      <c r="E737" s="3" t="s">
        <v>3170</v>
      </c>
    </row>
    <row r="738" spans="1:5" x14ac:dyDescent="0.2">
      <c r="A738" s="3" t="s">
        <v>356</v>
      </c>
      <c r="B738" s="3" t="s">
        <v>58</v>
      </c>
      <c r="C738" s="176" t="s">
        <v>4970</v>
      </c>
      <c r="D738" s="3" t="s">
        <v>3562</v>
      </c>
      <c r="E738" s="3" t="s">
        <v>3170</v>
      </c>
    </row>
    <row r="739" spans="1:5" x14ac:dyDescent="0.2">
      <c r="A739" s="3" t="s">
        <v>356</v>
      </c>
      <c r="B739" s="3" t="s">
        <v>58</v>
      </c>
      <c r="C739" s="176" t="s">
        <v>4971</v>
      </c>
      <c r="D739" s="3" t="s">
        <v>3563</v>
      </c>
      <c r="E739" s="3" t="s">
        <v>3170</v>
      </c>
    </row>
    <row r="740" spans="1:5" x14ac:dyDescent="0.2">
      <c r="A740" s="3" t="s">
        <v>356</v>
      </c>
      <c r="B740" s="3" t="s">
        <v>58</v>
      </c>
      <c r="C740" s="176" t="s">
        <v>4972</v>
      </c>
      <c r="D740" s="3" t="s">
        <v>3564</v>
      </c>
      <c r="E740" s="3" t="s">
        <v>3170</v>
      </c>
    </row>
    <row r="741" spans="1:5" x14ac:dyDescent="0.2">
      <c r="A741" s="3" t="s">
        <v>356</v>
      </c>
      <c r="B741" s="3" t="s">
        <v>58</v>
      </c>
      <c r="C741" s="176" t="s">
        <v>4977</v>
      </c>
      <c r="D741" s="3" t="s">
        <v>3565</v>
      </c>
      <c r="E741" s="3" t="s">
        <v>3170</v>
      </c>
    </row>
    <row r="742" spans="1:5" x14ac:dyDescent="0.2">
      <c r="A742" s="3" t="s">
        <v>356</v>
      </c>
      <c r="B742" s="3" t="s">
        <v>58</v>
      </c>
      <c r="C742" s="176" t="s">
        <v>4978</v>
      </c>
      <c r="D742" s="3" t="s">
        <v>3566</v>
      </c>
      <c r="E742" s="3" t="s">
        <v>3170</v>
      </c>
    </row>
    <row r="743" spans="1:5" x14ac:dyDescent="0.2">
      <c r="A743" s="3" t="s">
        <v>356</v>
      </c>
      <c r="B743" s="3" t="s">
        <v>58</v>
      </c>
      <c r="C743" s="176" t="s">
        <v>4979</v>
      </c>
      <c r="D743" s="3" t="s">
        <v>3567</v>
      </c>
      <c r="E743" s="3" t="s">
        <v>3170</v>
      </c>
    </row>
    <row r="744" spans="1:5" x14ac:dyDescent="0.2">
      <c r="A744" s="3" t="s">
        <v>356</v>
      </c>
      <c r="B744" s="3" t="s">
        <v>58</v>
      </c>
      <c r="C744" s="176" t="s">
        <v>4980</v>
      </c>
      <c r="D744" s="3" t="s">
        <v>3568</v>
      </c>
      <c r="E744" s="3" t="s">
        <v>3170</v>
      </c>
    </row>
    <row r="745" spans="1:5" x14ac:dyDescent="0.2">
      <c r="A745" s="3" t="s">
        <v>356</v>
      </c>
      <c r="B745" s="3" t="s">
        <v>58</v>
      </c>
      <c r="C745" s="176" t="s">
        <v>4981</v>
      </c>
      <c r="D745" s="3" t="s">
        <v>3569</v>
      </c>
      <c r="E745" s="3" t="s">
        <v>3170</v>
      </c>
    </row>
    <row r="746" spans="1:5" x14ac:dyDescent="0.2">
      <c r="A746" s="3" t="s">
        <v>356</v>
      </c>
      <c r="B746" s="3" t="s">
        <v>58</v>
      </c>
      <c r="C746" s="176" t="s">
        <v>4190</v>
      </c>
      <c r="D746" s="3" t="s">
        <v>3570</v>
      </c>
      <c r="E746" s="3" t="s">
        <v>3170</v>
      </c>
    </row>
    <row r="747" spans="1:5" x14ac:dyDescent="0.2">
      <c r="A747" s="3" t="s">
        <v>356</v>
      </c>
      <c r="B747" s="3" t="s">
        <v>58</v>
      </c>
      <c r="C747" s="176" t="s">
        <v>4982</v>
      </c>
      <c r="D747" s="3" t="s">
        <v>3571</v>
      </c>
      <c r="E747" s="3" t="s">
        <v>3170</v>
      </c>
    </row>
    <row r="748" spans="1:5" x14ac:dyDescent="0.2">
      <c r="A748" s="3" t="s">
        <v>356</v>
      </c>
      <c r="B748" s="3" t="s">
        <v>58</v>
      </c>
      <c r="C748" s="176" t="s">
        <v>5039</v>
      </c>
      <c r="D748" s="3" t="s">
        <v>3572</v>
      </c>
      <c r="E748" s="3" t="s">
        <v>3170</v>
      </c>
    </row>
    <row r="749" spans="1:5" x14ac:dyDescent="0.2">
      <c r="A749" s="3" t="s">
        <v>356</v>
      </c>
      <c r="B749" s="3" t="s">
        <v>58</v>
      </c>
      <c r="C749" s="176" t="s">
        <v>5040</v>
      </c>
      <c r="D749" s="3" t="s">
        <v>3573</v>
      </c>
      <c r="E749" s="3" t="s">
        <v>3170</v>
      </c>
    </row>
    <row r="750" spans="1:5" x14ac:dyDescent="0.2">
      <c r="A750" s="3" t="s">
        <v>356</v>
      </c>
      <c r="B750" s="3" t="s">
        <v>58</v>
      </c>
      <c r="C750" s="176" t="s">
        <v>5009</v>
      </c>
      <c r="D750" s="3" t="s">
        <v>3574</v>
      </c>
      <c r="E750" s="3" t="s">
        <v>3170</v>
      </c>
    </row>
    <row r="751" spans="1:5" x14ac:dyDescent="0.2">
      <c r="A751" s="3" t="s">
        <v>356</v>
      </c>
      <c r="B751" s="3" t="s">
        <v>58</v>
      </c>
      <c r="C751" s="176" t="s">
        <v>4279</v>
      </c>
      <c r="D751" s="3" t="s">
        <v>3575</v>
      </c>
      <c r="E751" s="3" t="s">
        <v>3170</v>
      </c>
    </row>
    <row r="752" spans="1:5" x14ac:dyDescent="0.2">
      <c r="A752" s="3" t="s">
        <v>356</v>
      </c>
      <c r="B752" s="3" t="s">
        <v>58</v>
      </c>
      <c r="C752" s="176" t="s">
        <v>4983</v>
      </c>
      <c r="D752" s="3" t="s">
        <v>3576</v>
      </c>
      <c r="E752" s="3" t="s">
        <v>3170</v>
      </c>
    </row>
    <row r="753" spans="1:5" x14ac:dyDescent="0.2">
      <c r="A753" s="3" t="s">
        <v>356</v>
      </c>
      <c r="B753" s="3" t="s">
        <v>58</v>
      </c>
      <c r="C753" s="176" t="s">
        <v>4987</v>
      </c>
      <c r="D753" s="3" t="s">
        <v>3577</v>
      </c>
      <c r="E753" s="3" t="s">
        <v>3170</v>
      </c>
    </row>
    <row r="754" spans="1:5" x14ac:dyDescent="0.2">
      <c r="A754" s="3" t="s">
        <v>356</v>
      </c>
      <c r="B754" s="3" t="s">
        <v>58</v>
      </c>
      <c r="C754" s="176" t="s">
        <v>5012</v>
      </c>
      <c r="D754" s="3" t="s">
        <v>3578</v>
      </c>
      <c r="E754" s="3" t="s">
        <v>3170</v>
      </c>
    </row>
    <row r="755" spans="1:5" x14ac:dyDescent="0.2">
      <c r="A755" s="3" t="s">
        <v>356</v>
      </c>
      <c r="B755" s="3" t="s">
        <v>929</v>
      </c>
      <c r="C755" s="176" t="s">
        <v>3190</v>
      </c>
      <c r="D755" s="3" t="s">
        <v>3579</v>
      </c>
      <c r="E755" s="3" t="s">
        <v>3580</v>
      </c>
    </row>
    <row r="756" spans="1:5" x14ac:dyDescent="0.2">
      <c r="A756" s="3" t="s">
        <v>356</v>
      </c>
      <c r="B756" s="3" t="s">
        <v>929</v>
      </c>
      <c r="C756" s="176" t="s">
        <v>3193</v>
      </c>
      <c r="D756" s="3" t="s">
        <v>3581</v>
      </c>
      <c r="E756" s="3" t="s">
        <v>3580</v>
      </c>
    </row>
    <row r="757" spans="1:5" x14ac:dyDescent="0.2">
      <c r="A757" s="3" t="s">
        <v>356</v>
      </c>
      <c r="B757" s="3" t="s">
        <v>929</v>
      </c>
      <c r="C757" s="176" t="s">
        <v>3195</v>
      </c>
      <c r="D757" s="3" t="s">
        <v>3582</v>
      </c>
      <c r="E757" s="3" t="s">
        <v>3580</v>
      </c>
    </row>
    <row r="758" spans="1:5" x14ac:dyDescent="0.2">
      <c r="A758" s="3" t="s">
        <v>356</v>
      </c>
      <c r="B758" s="3" t="s">
        <v>929</v>
      </c>
      <c r="C758" s="176" t="s">
        <v>3197</v>
      </c>
      <c r="D758" s="3" t="s">
        <v>3583</v>
      </c>
      <c r="E758" s="3" t="s">
        <v>3580</v>
      </c>
    </row>
    <row r="759" spans="1:5" x14ac:dyDescent="0.2">
      <c r="A759" s="3" t="s">
        <v>356</v>
      </c>
      <c r="B759" s="3" t="s">
        <v>929</v>
      </c>
      <c r="C759" s="176" t="s">
        <v>3199</v>
      </c>
      <c r="D759" s="3" t="s">
        <v>3584</v>
      </c>
      <c r="E759" s="3" t="s">
        <v>3580</v>
      </c>
    </row>
    <row r="760" spans="1:5" x14ac:dyDescent="0.2">
      <c r="A760" s="3" t="s">
        <v>356</v>
      </c>
      <c r="B760" s="3" t="s">
        <v>929</v>
      </c>
      <c r="C760" s="176" t="s">
        <v>3201</v>
      </c>
      <c r="D760" s="3" t="s">
        <v>3585</v>
      </c>
      <c r="E760" s="3" t="s">
        <v>3580</v>
      </c>
    </row>
    <row r="761" spans="1:5" x14ac:dyDescent="0.2">
      <c r="A761" s="3" t="s">
        <v>356</v>
      </c>
      <c r="B761" s="3" t="s">
        <v>929</v>
      </c>
      <c r="C761" s="176" t="s">
        <v>3202</v>
      </c>
      <c r="D761" s="3" t="s">
        <v>3586</v>
      </c>
      <c r="E761" s="3" t="s">
        <v>3580</v>
      </c>
    </row>
    <row r="762" spans="1:5" x14ac:dyDescent="0.2">
      <c r="A762" s="3" t="s">
        <v>356</v>
      </c>
      <c r="B762" s="3" t="s">
        <v>929</v>
      </c>
      <c r="C762" s="176" t="s">
        <v>3204</v>
      </c>
      <c r="D762" s="3" t="s">
        <v>3587</v>
      </c>
      <c r="E762" s="3" t="s">
        <v>3580</v>
      </c>
    </row>
    <row r="763" spans="1:5" x14ac:dyDescent="0.2">
      <c r="A763" s="3" t="s">
        <v>356</v>
      </c>
      <c r="B763" s="3" t="s">
        <v>929</v>
      </c>
      <c r="C763" s="176" t="s">
        <v>3206</v>
      </c>
      <c r="D763" s="3" t="s">
        <v>3588</v>
      </c>
      <c r="E763" s="3" t="s">
        <v>3580</v>
      </c>
    </row>
    <row r="764" spans="1:5" x14ac:dyDescent="0.2">
      <c r="A764" s="3" t="s">
        <v>356</v>
      </c>
      <c r="B764" s="3" t="s">
        <v>929</v>
      </c>
      <c r="C764" s="176" t="s">
        <v>3978</v>
      </c>
      <c r="D764" s="3" t="s">
        <v>3589</v>
      </c>
      <c r="E764" s="3" t="s">
        <v>3580</v>
      </c>
    </row>
    <row r="765" spans="1:5" x14ac:dyDescent="0.2">
      <c r="A765" s="3" t="s">
        <v>356</v>
      </c>
      <c r="B765" s="3" t="s">
        <v>929</v>
      </c>
      <c r="C765" s="176" t="s">
        <v>2621</v>
      </c>
      <c r="D765" s="3" t="s">
        <v>3590</v>
      </c>
      <c r="E765" s="3" t="s">
        <v>3580</v>
      </c>
    </row>
    <row r="766" spans="1:5" x14ac:dyDescent="0.2">
      <c r="A766" s="3" t="s">
        <v>356</v>
      </c>
      <c r="B766" s="3" t="s">
        <v>929</v>
      </c>
      <c r="C766" s="176" t="s">
        <v>4951</v>
      </c>
      <c r="D766" s="3" t="s">
        <v>3591</v>
      </c>
      <c r="E766" s="3" t="s">
        <v>3580</v>
      </c>
    </row>
    <row r="767" spans="1:5" x14ac:dyDescent="0.2">
      <c r="A767" s="3" t="s">
        <v>356</v>
      </c>
      <c r="B767" s="3" t="s">
        <v>929</v>
      </c>
      <c r="C767" s="176" t="s">
        <v>4952</v>
      </c>
      <c r="D767" s="3" t="s">
        <v>3592</v>
      </c>
      <c r="E767" s="3" t="s">
        <v>3580</v>
      </c>
    </row>
    <row r="768" spans="1:5" x14ac:dyDescent="0.2">
      <c r="A768" s="3" t="s">
        <v>356</v>
      </c>
      <c r="B768" s="3" t="s">
        <v>929</v>
      </c>
      <c r="C768" s="176" t="s">
        <v>4990</v>
      </c>
      <c r="D768" s="3" t="s">
        <v>3593</v>
      </c>
      <c r="E768" s="3" t="s">
        <v>3580</v>
      </c>
    </row>
    <row r="769" spans="1:5" x14ac:dyDescent="0.2">
      <c r="A769" s="3" t="s">
        <v>356</v>
      </c>
      <c r="B769" s="3" t="s">
        <v>929</v>
      </c>
      <c r="C769" s="176" t="s">
        <v>4991</v>
      </c>
      <c r="D769" s="3" t="s">
        <v>3594</v>
      </c>
      <c r="E769" s="3" t="s">
        <v>3580</v>
      </c>
    </row>
    <row r="770" spans="1:5" x14ac:dyDescent="0.2">
      <c r="A770" s="3" t="s">
        <v>356</v>
      </c>
      <c r="B770" s="3" t="s">
        <v>929</v>
      </c>
      <c r="C770" s="176" t="s">
        <v>4992</v>
      </c>
      <c r="D770" s="3" t="s">
        <v>3595</v>
      </c>
      <c r="E770" s="3" t="s">
        <v>3580</v>
      </c>
    </row>
    <row r="771" spans="1:5" x14ac:dyDescent="0.2">
      <c r="A771" s="3" t="s">
        <v>356</v>
      </c>
      <c r="B771" s="3" t="s">
        <v>929</v>
      </c>
      <c r="C771" s="176" t="s">
        <v>4994</v>
      </c>
      <c r="D771" s="3" t="s">
        <v>3596</v>
      </c>
      <c r="E771" s="3" t="s">
        <v>3580</v>
      </c>
    </row>
    <row r="772" spans="1:5" x14ac:dyDescent="0.2">
      <c r="A772" s="3" t="s">
        <v>356</v>
      </c>
      <c r="B772" s="3" t="s">
        <v>929</v>
      </c>
      <c r="C772" s="176" t="s">
        <v>4995</v>
      </c>
      <c r="D772" s="3" t="s">
        <v>3597</v>
      </c>
      <c r="E772" s="3" t="s">
        <v>3580</v>
      </c>
    </row>
    <row r="773" spans="1:5" x14ac:dyDescent="0.2">
      <c r="A773" s="3" t="s">
        <v>356</v>
      </c>
      <c r="B773" s="3" t="s">
        <v>929</v>
      </c>
      <c r="C773" s="176" t="s">
        <v>5000</v>
      </c>
      <c r="D773" s="3" t="s">
        <v>3598</v>
      </c>
      <c r="E773" s="3" t="s">
        <v>3580</v>
      </c>
    </row>
    <row r="774" spans="1:5" x14ac:dyDescent="0.2">
      <c r="A774" s="3" t="s">
        <v>356</v>
      </c>
      <c r="B774" s="3" t="s">
        <v>929</v>
      </c>
      <c r="C774" s="176" t="s">
        <v>5001</v>
      </c>
      <c r="D774" s="3" t="s">
        <v>3599</v>
      </c>
      <c r="E774" s="3" t="s">
        <v>3580</v>
      </c>
    </row>
    <row r="775" spans="1:5" x14ac:dyDescent="0.2">
      <c r="A775" s="3" t="s">
        <v>356</v>
      </c>
      <c r="B775" s="3" t="s">
        <v>929</v>
      </c>
      <c r="C775" s="176" t="s">
        <v>4954</v>
      </c>
      <c r="D775" s="3" t="s">
        <v>3600</v>
      </c>
      <c r="E775" s="3" t="s">
        <v>3580</v>
      </c>
    </row>
    <row r="776" spans="1:5" x14ac:dyDescent="0.2">
      <c r="A776" s="3" t="s">
        <v>356</v>
      </c>
      <c r="B776" s="3" t="s">
        <v>929</v>
      </c>
      <c r="C776" s="176" t="s">
        <v>4955</v>
      </c>
      <c r="D776" s="3" t="s">
        <v>3601</v>
      </c>
      <c r="E776" s="3" t="s">
        <v>3580</v>
      </c>
    </row>
    <row r="777" spans="1:5" x14ac:dyDescent="0.2">
      <c r="A777" s="3" t="s">
        <v>356</v>
      </c>
      <c r="B777" s="3" t="s">
        <v>929</v>
      </c>
      <c r="C777" s="176" t="s">
        <v>4956</v>
      </c>
      <c r="D777" s="3" t="s">
        <v>3602</v>
      </c>
      <c r="E777" s="3" t="s">
        <v>3580</v>
      </c>
    </row>
    <row r="778" spans="1:5" x14ac:dyDescent="0.2">
      <c r="A778" s="3" t="s">
        <v>356</v>
      </c>
      <c r="B778" s="3" t="s">
        <v>929</v>
      </c>
      <c r="C778" s="176" t="s">
        <v>5005</v>
      </c>
      <c r="D778" s="3" t="s">
        <v>3603</v>
      </c>
      <c r="E778" s="3" t="s">
        <v>3580</v>
      </c>
    </row>
    <row r="779" spans="1:5" x14ac:dyDescent="0.2">
      <c r="A779" s="3" t="s">
        <v>356</v>
      </c>
      <c r="B779" s="3" t="s">
        <v>929</v>
      </c>
      <c r="C779" s="176" t="s">
        <v>5030</v>
      </c>
      <c r="D779" s="3" t="s">
        <v>3604</v>
      </c>
      <c r="E779" s="3" t="s">
        <v>3580</v>
      </c>
    </row>
    <row r="780" spans="1:5" x14ac:dyDescent="0.2">
      <c r="A780" s="3" t="s">
        <v>356</v>
      </c>
      <c r="B780" s="3" t="s">
        <v>929</v>
      </c>
      <c r="C780" s="176" t="s">
        <v>5031</v>
      </c>
      <c r="D780" s="3" t="s">
        <v>3605</v>
      </c>
      <c r="E780" s="3" t="s">
        <v>3580</v>
      </c>
    </row>
    <row r="781" spans="1:5" x14ac:dyDescent="0.2">
      <c r="A781" s="3" t="s">
        <v>356</v>
      </c>
      <c r="B781" s="3" t="s">
        <v>929</v>
      </c>
      <c r="C781" s="176" t="s">
        <v>5032</v>
      </c>
      <c r="D781" s="3" t="s">
        <v>3606</v>
      </c>
      <c r="E781" s="3" t="s">
        <v>3580</v>
      </c>
    </row>
    <row r="782" spans="1:5" x14ac:dyDescent="0.2">
      <c r="A782" s="3" t="s">
        <v>356</v>
      </c>
      <c r="B782" s="3" t="s">
        <v>929</v>
      </c>
      <c r="C782" s="176" t="s">
        <v>4957</v>
      </c>
      <c r="D782" s="3" t="s">
        <v>3607</v>
      </c>
      <c r="E782" s="3" t="s">
        <v>3580</v>
      </c>
    </row>
    <row r="783" spans="1:5" x14ac:dyDescent="0.2">
      <c r="A783" s="3" t="s">
        <v>356</v>
      </c>
      <c r="B783" s="3" t="s">
        <v>929</v>
      </c>
      <c r="C783" s="176" t="s">
        <v>4958</v>
      </c>
      <c r="D783" s="3" t="s">
        <v>3608</v>
      </c>
      <c r="E783" s="3" t="s">
        <v>3580</v>
      </c>
    </row>
    <row r="784" spans="1:5" x14ac:dyDescent="0.2">
      <c r="A784" s="3" t="s">
        <v>356</v>
      </c>
      <c r="B784" s="3" t="s">
        <v>929</v>
      </c>
      <c r="C784" s="176" t="s">
        <v>4959</v>
      </c>
      <c r="D784" s="3" t="s">
        <v>3609</v>
      </c>
      <c r="E784" s="3" t="s">
        <v>3580</v>
      </c>
    </row>
    <row r="785" spans="1:5" x14ac:dyDescent="0.2">
      <c r="A785" s="3" t="s">
        <v>356</v>
      </c>
      <c r="B785" s="3" t="s">
        <v>929</v>
      </c>
      <c r="C785" s="176" t="s">
        <v>4960</v>
      </c>
      <c r="D785" s="3" t="s">
        <v>3610</v>
      </c>
      <c r="E785" s="3" t="s">
        <v>3580</v>
      </c>
    </row>
    <row r="786" spans="1:5" x14ac:dyDescent="0.2">
      <c r="A786" s="3" t="s">
        <v>356</v>
      </c>
      <c r="B786" s="3" t="s">
        <v>929</v>
      </c>
      <c r="C786" s="176" t="s">
        <v>4961</v>
      </c>
      <c r="D786" s="3" t="s">
        <v>3611</v>
      </c>
      <c r="E786" s="3" t="s">
        <v>3580</v>
      </c>
    </row>
    <row r="787" spans="1:5" x14ac:dyDescent="0.2">
      <c r="A787" s="3" t="s">
        <v>356</v>
      </c>
      <c r="B787" s="3" t="s">
        <v>929</v>
      </c>
      <c r="C787" s="176" t="s">
        <v>4962</v>
      </c>
      <c r="D787" s="3" t="s">
        <v>3612</v>
      </c>
      <c r="E787" s="3" t="s">
        <v>3580</v>
      </c>
    </row>
    <row r="788" spans="1:5" x14ac:dyDescent="0.2">
      <c r="A788" s="3" t="s">
        <v>356</v>
      </c>
      <c r="B788" s="3" t="s">
        <v>929</v>
      </c>
      <c r="C788" s="176" t="s">
        <v>4963</v>
      </c>
      <c r="D788" s="3" t="s">
        <v>3613</v>
      </c>
      <c r="E788" s="3" t="s">
        <v>3580</v>
      </c>
    </row>
    <row r="789" spans="1:5" x14ac:dyDescent="0.2">
      <c r="A789" s="3" t="s">
        <v>356</v>
      </c>
      <c r="B789" s="3" t="s">
        <v>930</v>
      </c>
      <c r="C789" s="176" t="s">
        <v>3190</v>
      </c>
      <c r="D789" s="3" t="s">
        <v>3614</v>
      </c>
      <c r="E789" s="3" t="s">
        <v>2967</v>
      </c>
    </row>
    <row r="790" spans="1:5" x14ac:dyDescent="0.2">
      <c r="A790" s="3" t="s">
        <v>356</v>
      </c>
      <c r="B790" s="3" t="s">
        <v>930</v>
      </c>
      <c r="C790" s="176" t="s">
        <v>3193</v>
      </c>
      <c r="D790" s="3" t="s">
        <v>3615</v>
      </c>
      <c r="E790" s="3" t="s">
        <v>2967</v>
      </c>
    </row>
    <row r="791" spans="1:5" x14ac:dyDescent="0.2">
      <c r="A791" s="3" t="s">
        <v>356</v>
      </c>
      <c r="B791" s="3" t="s">
        <v>930</v>
      </c>
      <c r="C791" s="176" t="s">
        <v>3195</v>
      </c>
      <c r="D791" s="3" t="s">
        <v>3616</v>
      </c>
      <c r="E791" s="3" t="s">
        <v>2967</v>
      </c>
    </row>
    <row r="792" spans="1:5" x14ac:dyDescent="0.2">
      <c r="A792" s="3" t="s">
        <v>356</v>
      </c>
      <c r="B792" s="3" t="s">
        <v>930</v>
      </c>
      <c r="C792" s="176" t="s">
        <v>3197</v>
      </c>
      <c r="D792" s="3" t="s">
        <v>3617</v>
      </c>
      <c r="E792" s="3" t="s">
        <v>2967</v>
      </c>
    </row>
    <row r="793" spans="1:5" x14ac:dyDescent="0.2">
      <c r="A793" s="3" t="s">
        <v>356</v>
      </c>
      <c r="B793" s="3" t="s">
        <v>930</v>
      </c>
      <c r="C793" s="176" t="s">
        <v>3199</v>
      </c>
      <c r="D793" s="3" t="s">
        <v>3618</v>
      </c>
      <c r="E793" s="3" t="s">
        <v>2967</v>
      </c>
    </row>
    <row r="794" spans="1:5" x14ac:dyDescent="0.2">
      <c r="A794" s="3" t="s">
        <v>356</v>
      </c>
      <c r="B794" s="3" t="s">
        <v>930</v>
      </c>
      <c r="C794" s="176" t="s">
        <v>3201</v>
      </c>
      <c r="D794" s="3" t="s">
        <v>3619</v>
      </c>
      <c r="E794" s="3" t="s">
        <v>2967</v>
      </c>
    </row>
    <row r="795" spans="1:5" x14ac:dyDescent="0.2">
      <c r="A795" s="3" t="s">
        <v>356</v>
      </c>
      <c r="B795" s="3" t="s">
        <v>930</v>
      </c>
      <c r="C795" s="176" t="s">
        <v>3202</v>
      </c>
      <c r="D795" s="3" t="s">
        <v>3620</v>
      </c>
      <c r="E795" s="3" t="s">
        <v>2967</v>
      </c>
    </row>
    <row r="796" spans="1:5" x14ac:dyDescent="0.2">
      <c r="A796" s="3" t="s">
        <v>356</v>
      </c>
      <c r="B796" s="3" t="s">
        <v>930</v>
      </c>
      <c r="C796" s="176" t="s">
        <v>3204</v>
      </c>
      <c r="D796" s="3" t="s">
        <v>3621</v>
      </c>
      <c r="E796" s="3" t="s">
        <v>2967</v>
      </c>
    </row>
    <row r="797" spans="1:5" x14ac:dyDescent="0.2">
      <c r="A797" s="3" t="s">
        <v>356</v>
      </c>
      <c r="B797" s="3" t="s">
        <v>930</v>
      </c>
      <c r="C797" s="176" t="s">
        <v>3206</v>
      </c>
      <c r="D797" s="3" t="s">
        <v>3622</v>
      </c>
      <c r="E797" s="3" t="s">
        <v>2967</v>
      </c>
    </row>
    <row r="798" spans="1:5" x14ac:dyDescent="0.2">
      <c r="A798" s="3" t="s">
        <v>356</v>
      </c>
      <c r="B798" s="3" t="s">
        <v>930</v>
      </c>
      <c r="C798" s="176" t="s">
        <v>3978</v>
      </c>
      <c r="D798" s="3" t="s">
        <v>3623</v>
      </c>
      <c r="E798" s="3" t="s">
        <v>2967</v>
      </c>
    </row>
    <row r="799" spans="1:5" x14ac:dyDescent="0.2">
      <c r="A799" s="3" t="s">
        <v>356</v>
      </c>
      <c r="B799" s="3" t="s">
        <v>930</v>
      </c>
      <c r="C799" s="176" t="s">
        <v>2621</v>
      </c>
      <c r="D799" s="3" t="s">
        <v>3624</v>
      </c>
      <c r="E799" s="3" t="s">
        <v>2967</v>
      </c>
    </row>
    <row r="800" spans="1:5" x14ac:dyDescent="0.2">
      <c r="A800" s="3" t="s">
        <v>356</v>
      </c>
      <c r="B800" s="3" t="s">
        <v>930</v>
      </c>
      <c r="C800" s="176" t="s">
        <v>4951</v>
      </c>
      <c r="D800" s="3" t="s">
        <v>3625</v>
      </c>
      <c r="E800" s="3" t="s">
        <v>2967</v>
      </c>
    </row>
    <row r="801" spans="1:5" x14ac:dyDescent="0.2">
      <c r="A801" s="3" t="s">
        <v>356</v>
      </c>
      <c r="B801" s="3" t="s">
        <v>930</v>
      </c>
      <c r="C801" s="176" t="s">
        <v>4952</v>
      </c>
      <c r="D801" s="3" t="s">
        <v>3626</v>
      </c>
      <c r="E801" s="3" t="s">
        <v>2967</v>
      </c>
    </row>
    <row r="802" spans="1:5" x14ac:dyDescent="0.2">
      <c r="A802" s="3" t="s">
        <v>356</v>
      </c>
      <c r="B802" s="3" t="s">
        <v>930</v>
      </c>
      <c r="C802" s="176" t="s">
        <v>4990</v>
      </c>
      <c r="D802" s="3" t="s">
        <v>3627</v>
      </c>
      <c r="E802" s="3" t="s">
        <v>2967</v>
      </c>
    </row>
    <row r="803" spans="1:5" x14ac:dyDescent="0.2">
      <c r="A803" s="3" t="s">
        <v>356</v>
      </c>
      <c r="B803" s="3" t="s">
        <v>930</v>
      </c>
      <c r="C803" s="176" t="s">
        <v>4991</v>
      </c>
      <c r="D803" s="3" t="s">
        <v>3628</v>
      </c>
      <c r="E803" s="3" t="s">
        <v>2967</v>
      </c>
    </row>
    <row r="804" spans="1:5" x14ac:dyDescent="0.2">
      <c r="A804" s="3" t="s">
        <v>356</v>
      </c>
      <c r="B804" s="3" t="s">
        <v>930</v>
      </c>
      <c r="C804" s="176" t="s">
        <v>4992</v>
      </c>
      <c r="D804" s="3" t="s">
        <v>3629</v>
      </c>
      <c r="E804" s="3" t="s">
        <v>2967</v>
      </c>
    </row>
    <row r="805" spans="1:5" x14ac:dyDescent="0.2">
      <c r="A805" s="3" t="s">
        <v>356</v>
      </c>
      <c r="B805" s="3" t="s">
        <v>930</v>
      </c>
      <c r="C805" s="176" t="s">
        <v>4993</v>
      </c>
      <c r="D805" s="3" t="s">
        <v>3630</v>
      </c>
      <c r="E805" s="3" t="s">
        <v>2967</v>
      </c>
    </row>
    <row r="806" spans="1:5" x14ac:dyDescent="0.2">
      <c r="A806" s="3" t="s">
        <v>356</v>
      </c>
      <c r="B806" s="3" t="s">
        <v>937</v>
      </c>
      <c r="C806" s="176" t="s">
        <v>3631</v>
      </c>
      <c r="D806" s="3" t="s">
        <v>3632</v>
      </c>
      <c r="E806" s="3" t="s">
        <v>3170</v>
      </c>
    </row>
    <row r="807" spans="1:5" x14ac:dyDescent="0.2">
      <c r="A807" s="3" t="s">
        <v>356</v>
      </c>
      <c r="B807" s="3" t="s">
        <v>937</v>
      </c>
      <c r="C807" s="176" t="s">
        <v>3633</v>
      </c>
      <c r="D807" s="3" t="s">
        <v>3634</v>
      </c>
      <c r="E807" s="3" t="s">
        <v>3170</v>
      </c>
    </row>
    <row r="808" spans="1:5" x14ac:dyDescent="0.2">
      <c r="A808" s="3" t="s">
        <v>356</v>
      </c>
      <c r="B808" s="3" t="s">
        <v>937</v>
      </c>
      <c r="C808" s="176" t="s">
        <v>3635</v>
      </c>
      <c r="D808" s="3" t="s">
        <v>3636</v>
      </c>
      <c r="E808" s="3" t="s">
        <v>3170</v>
      </c>
    </row>
    <row r="809" spans="1:5" x14ac:dyDescent="0.2">
      <c r="A809" s="3" t="s">
        <v>356</v>
      </c>
      <c r="B809" s="3" t="s">
        <v>937</v>
      </c>
      <c r="C809" s="176" t="s">
        <v>3637</v>
      </c>
      <c r="D809" s="3" t="s">
        <v>3638</v>
      </c>
      <c r="E809" s="3" t="s">
        <v>3170</v>
      </c>
    </row>
    <row r="810" spans="1:5" x14ac:dyDescent="0.2">
      <c r="A810" s="3" t="s">
        <v>356</v>
      </c>
      <c r="B810" s="3" t="s">
        <v>937</v>
      </c>
      <c r="C810" s="176" t="s">
        <v>3639</v>
      </c>
      <c r="D810" s="3" t="s">
        <v>3640</v>
      </c>
      <c r="E810" s="3" t="s">
        <v>3170</v>
      </c>
    </row>
    <row r="811" spans="1:5" x14ac:dyDescent="0.2">
      <c r="A811" s="3" t="s">
        <v>356</v>
      </c>
      <c r="B811" s="3" t="s">
        <v>937</v>
      </c>
      <c r="C811" s="176" t="s">
        <v>3641</v>
      </c>
      <c r="D811" s="3" t="s">
        <v>3642</v>
      </c>
      <c r="E811" s="3" t="s">
        <v>3170</v>
      </c>
    </row>
    <row r="812" spans="1:5" x14ac:dyDescent="0.2">
      <c r="A812" s="3" t="s">
        <v>356</v>
      </c>
      <c r="B812" s="3" t="s">
        <v>937</v>
      </c>
      <c r="C812" s="176" t="s">
        <v>3643</v>
      </c>
      <c r="D812" s="3" t="s">
        <v>4580</v>
      </c>
      <c r="E812" s="3" t="s">
        <v>3170</v>
      </c>
    </row>
    <row r="813" spans="1:5" x14ac:dyDescent="0.2">
      <c r="A813" s="3" t="s">
        <v>356</v>
      </c>
      <c r="B813" s="3" t="s">
        <v>937</v>
      </c>
      <c r="C813" s="176" t="s">
        <v>3644</v>
      </c>
      <c r="D813" s="3" t="s">
        <v>3645</v>
      </c>
      <c r="E813" s="3" t="s">
        <v>3170</v>
      </c>
    </row>
    <row r="814" spans="1:5" x14ac:dyDescent="0.2">
      <c r="A814" s="3" t="s">
        <v>356</v>
      </c>
      <c r="B814" s="3" t="s">
        <v>937</v>
      </c>
      <c r="C814" s="176" t="s">
        <v>3646</v>
      </c>
      <c r="D814" s="3" t="s">
        <v>3647</v>
      </c>
      <c r="E814" s="3" t="s">
        <v>3170</v>
      </c>
    </row>
    <row r="815" spans="1:5" x14ac:dyDescent="0.2">
      <c r="A815" s="3" t="s">
        <v>356</v>
      </c>
      <c r="B815" s="3" t="s">
        <v>937</v>
      </c>
      <c r="C815" s="176" t="s">
        <v>3648</v>
      </c>
      <c r="D815" s="3" t="s">
        <v>3649</v>
      </c>
      <c r="E815" s="3" t="s">
        <v>3170</v>
      </c>
    </row>
    <row r="816" spans="1:5" x14ac:dyDescent="0.2">
      <c r="A816" s="3" t="s">
        <v>356</v>
      </c>
      <c r="B816" s="3" t="s">
        <v>937</v>
      </c>
      <c r="C816" s="176" t="s">
        <v>3650</v>
      </c>
      <c r="D816" s="3" t="s">
        <v>3651</v>
      </c>
      <c r="E816" s="3" t="s">
        <v>3170</v>
      </c>
    </row>
    <row r="817" spans="1:5" x14ac:dyDescent="0.2">
      <c r="A817" s="3" t="s">
        <v>356</v>
      </c>
      <c r="B817" s="3" t="s">
        <v>937</v>
      </c>
      <c r="C817" s="176" t="s">
        <v>3652</v>
      </c>
      <c r="D817" s="3" t="s">
        <v>3653</v>
      </c>
      <c r="E817" s="3" t="s">
        <v>3170</v>
      </c>
    </row>
    <row r="818" spans="1:5" x14ac:dyDescent="0.2">
      <c r="A818" s="3" t="s">
        <v>356</v>
      </c>
      <c r="B818" s="3" t="s">
        <v>937</v>
      </c>
      <c r="C818" s="176" t="s">
        <v>3654</v>
      </c>
      <c r="D818" s="3" t="s">
        <v>3655</v>
      </c>
      <c r="E818" s="3" t="s">
        <v>3170</v>
      </c>
    </row>
    <row r="819" spans="1:5" x14ac:dyDescent="0.2">
      <c r="A819" s="3" t="s">
        <v>356</v>
      </c>
      <c r="B819" s="3" t="s">
        <v>937</v>
      </c>
      <c r="C819" s="176" t="s">
        <v>3656</v>
      </c>
      <c r="D819" s="3" t="s">
        <v>3657</v>
      </c>
      <c r="E819" s="3" t="s">
        <v>3170</v>
      </c>
    </row>
    <row r="820" spans="1:5" x14ac:dyDescent="0.2">
      <c r="A820" s="3" t="s">
        <v>356</v>
      </c>
      <c r="B820" s="3" t="s">
        <v>937</v>
      </c>
      <c r="C820" s="176" t="s">
        <v>3658</v>
      </c>
      <c r="D820" s="3" t="s">
        <v>3659</v>
      </c>
      <c r="E820" s="3" t="s">
        <v>3170</v>
      </c>
    </row>
    <row r="821" spans="1:5" x14ac:dyDescent="0.2">
      <c r="A821" s="3" t="s">
        <v>356</v>
      </c>
      <c r="B821" s="3" t="s">
        <v>937</v>
      </c>
      <c r="C821" s="176" t="s">
        <v>3660</v>
      </c>
      <c r="D821" s="3" t="s">
        <v>3661</v>
      </c>
      <c r="E821" s="3" t="s">
        <v>3170</v>
      </c>
    </row>
    <row r="822" spans="1:5" x14ac:dyDescent="0.2">
      <c r="A822" s="3" t="s">
        <v>356</v>
      </c>
      <c r="B822" s="3" t="s">
        <v>937</v>
      </c>
      <c r="C822" s="176" t="s">
        <v>3662</v>
      </c>
      <c r="D822" s="3" t="s">
        <v>3663</v>
      </c>
      <c r="E822" s="3" t="s">
        <v>3170</v>
      </c>
    </row>
    <row r="823" spans="1:5" x14ac:dyDescent="0.2">
      <c r="A823" s="3" t="s">
        <v>356</v>
      </c>
      <c r="B823" s="3" t="s">
        <v>937</v>
      </c>
      <c r="C823" s="176" t="s">
        <v>3664</v>
      </c>
      <c r="D823" s="3" t="s">
        <v>3665</v>
      </c>
      <c r="E823" s="3" t="s">
        <v>3170</v>
      </c>
    </row>
    <row r="824" spans="1:5" x14ac:dyDescent="0.2">
      <c r="A824" s="3" t="s">
        <v>356</v>
      </c>
      <c r="B824" s="3" t="s">
        <v>937</v>
      </c>
      <c r="C824" s="176" t="s">
        <v>3666</v>
      </c>
      <c r="D824" s="3" t="s">
        <v>3667</v>
      </c>
      <c r="E824" s="3" t="s">
        <v>3170</v>
      </c>
    </row>
    <row r="825" spans="1:5" x14ac:dyDescent="0.2">
      <c r="A825" s="3" t="s">
        <v>356</v>
      </c>
      <c r="B825" s="3" t="s">
        <v>937</v>
      </c>
      <c r="C825" s="176" t="s">
        <v>3668</v>
      </c>
      <c r="D825" s="3" t="s">
        <v>3669</v>
      </c>
      <c r="E825" s="3" t="s">
        <v>3170</v>
      </c>
    </row>
    <row r="826" spans="1:5" x14ac:dyDescent="0.2">
      <c r="A826" s="3" t="s">
        <v>356</v>
      </c>
      <c r="B826" s="3" t="s">
        <v>937</v>
      </c>
      <c r="C826" s="176" t="s">
        <v>3670</v>
      </c>
      <c r="D826" s="3" t="s">
        <v>3671</v>
      </c>
      <c r="E826" s="3" t="s">
        <v>3170</v>
      </c>
    </row>
    <row r="827" spans="1:5" x14ac:dyDescent="0.2">
      <c r="A827" s="3" t="s">
        <v>356</v>
      </c>
      <c r="B827" s="3" t="s">
        <v>937</v>
      </c>
      <c r="C827" s="176" t="s">
        <v>3672</v>
      </c>
      <c r="D827" s="3" t="s">
        <v>3673</v>
      </c>
      <c r="E827" s="3" t="s">
        <v>3170</v>
      </c>
    </row>
    <row r="828" spans="1:5" x14ac:dyDescent="0.2">
      <c r="A828" s="3" t="s">
        <v>356</v>
      </c>
      <c r="B828" s="3" t="s">
        <v>937</v>
      </c>
      <c r="C828" s="176" t="s">
        <v>3674</v>
      </c>
      <c r="D828" s="3" t="s">
        <v>3675</v>
      </c>
      <c r="E828" s="3" t="s">
        <v>3170</v>
      </c>
    </row>
    <row r="829" spans="1:5" x14ac:dyDescent="0.2">
      <c r="A829" s="3" t="s">
        <v>356</v>
      </c>
      <c r="B829" s="3" t="s">
        <v>937</v>
      </c>
      <c r="C829" s="176" t="s">
        <v>3676</v>
      </c>
      <c r="D829" s="3" t="s">
        <v>3677</v>
      </c>
      <c r="E829" s="3" t="s">
        <v>3170</v>
      </c>
    </row>
    <row r="830" spans="1:5" x14ac:dyDescent="0.2">
      <c r="A830" s="3" t="s">
        <v>356</v>
      </c>
      <c r="B830" s="3" t="s">
        <v>937</v>
      </c>
      <c r="C830" s="176" t="s">
        <v>3678</v>
      </c>
      <c r="D830" s="3" t="s">
        <v>3679</v>
      </c>
      <c r="E830" s="3" t="s">
        <v>3170</v>
      </c>
    </row>
    <row r="831" spans="1:5" x14ac:dyDescent="0.2">
      <c r="A831" s="3" t="s">
        <v>356</v>
      </c>
      <c r="B831" s="3" t="s">
        <v>937</v>
      </c>
      <c r="C831" s="176" t="s">
        <v>3680</v>
      </c>
      <c r="D831" s="3" t="s">
        <v>3681</v>
      </c>
      <c r="E831" s="3" t="s">
        <v>3170</v>
      </c>
    </row>
    <row r="832" spans="1:5" x14ac:dyDescent="0.2">
      <c r="A832" s="3" t="s">
        <v>356</v>
      </c>
      <c r="B832" s="3" t="s">
        <v>937</v>
      </c>
      <c r="C832" s="176" t="s">
        <v>3682</v>
      </c>
      <c r="D832" s="3" t="s">
        <v>3683</v>
      </c>
      <c r="E832" s="3" t="s">
        <v>3170</v>
      </c>
    </row>
    <row r="833" spans="1:5" x14ac:dyDescent="0.2">
      <c r="A833" s="3" t="s">
        <v>356</v>
      </c>
      <c r="B833" s="3" t="s">
        <v>937</v>
      </c>
      <c r="C833" s="176" t="s">
        <v>3684</v>
      </c>
      <c r="D833" s="3" t="s">
        <v>3685</v>
      </c>
      <c r="E833" s="3" t="s">
        <v>3170</v>
      </c>
    </row>
    <row r="834" spans="1:5" x14ac:dyDescent="0.2">
      <c r="A834" s="3" t="s">
        <v>356</v>
      </c>
      <c r="B834" s="3" t="s">
        <v>937</v>
      </c>
      <c r="C834" s="176" t="s">
        <v>3686</v>
      </c>
      <c r="D834" s="3" t="s">
        <v>3687</v>
      </c>
      <c r="E834" s="3" t="s">
        <v>3170</v>
      </c>
    </row>
    <row r="835" spans="1:5" x14ac:dyDescent="0.2">
      <c r="A835" s="3" t="s">
        <v>356</v>
      </c>
      <c r="B835" s="3" t="s">
        <v>937</v>
      </c>
      <c r="C835" s="176" t="s">
        <v>3688</v>
      </c>
      <c r="D835" s="3" t="s">
        <v>3689</v>
      </c>
      <c r="E835" s="3" t="s">
        <v>3170</v>
      </c>
    </row>
    <row r="836" spans="1:5" x14ac:dyDescent="0.2">
      <c r="A836" s="3" t="s">
        <v>356</v>
      </c>
      <c r="B836" s="3" t="s">
        <v>937</v>
      </c>
      <c r="C836" s="176" t="s">
        <v>3690</v>
      </c>
      <c r="D836" s="3" t="s">
        <v>3691</v>
      </c>
      <c r="E836" s="3" t="s">
        <v>3170</v>
      </c>
    </row>
    <row r="837" spans="1:5" x14ac:dyDescent="0.2">
      <c r="A837" s="3" t="s">
        <v>356</v>
      </c>
      <c r="B837" s="3" t="s">
        <v>937</v>
      </c>
      <c r="C837" s="176" t="s">
        <v>3692</v>
      </c>
      <c r="D837" s="3" t="s">
        <v>3693</v>
      </c>
      <c r="E837" s="3" t="s">
        <v>3170</v>
      </c>
    </row>
    <row r="838" spans="1:5" x14ac:dyDescent="0.2">
      <c r="A838" s="3" t="s">
        <v>356</v>
      </c>
      <c r="B838" s="3" t="s">
        <v>937</v>
      </c>
      <c r="C838" s="176" t="s">
        <v>3694</v>
      </c>
      <c r="D838" s="3" t="s">
        <v>3695</v>
      </c>
      <c r="E838" s="3" t="s">
        <v>3170</v>
      </c>
    </row>
    <row r="839" spans="1:5" x14ac:dyDescent="0.2">
      <c r="A839" s="3" t="s">
        <v>356</v>
      </c>
      <c r="B839" s="3" t="s">
        <v>937</v>
      </c>
      <c r="C839" s="176" t="s">
        <v>3696</v>
      </c>
      <c r="D839" s="3" t="s">
        <v>3697</v>
      </c>
      <c r="E839" s="3" t="s">
        <v>3170</v>
      </c>
    </row>
    <row r="840" spans="1:5" x14ac:dyDescent="0.2">
      <c r="A840" s="3" t="s">
        <v>356</v>
      </c>
      <c r="B840" s="3" t="s">
        <v>937</v>
      </c>
      <c r="C840" s="176" t="s">
        <v>3698</v>
      </c>
      <c r="D840" s="3" t="s">
        <v>3699</v>
      </c>
      <c r="E840" s="3" t="s">
        <v>3170</v>
      </c>
    </row>
    <row r="841" spans="1:5" x14ac:dyDescent="0.2">
      <c r="A841" s="3" t="s">
        <v>356</v>
      </c>
      <c r="B841" s="3" t="s">
        <v>937</v>
      </c>
      <c r="C841" s="176" t="s">
        <v>3700</v>
      </c>
      <c r="D841" s="3" t="s">
        <v>3701</v>
      </c>
      <c r="E841" s="3" t="s">
        <v>3170</v>
      </c>
    </row>
    <row r="842" spans="1:5" x14ac:dyDescent="0.2">
      <c r="A842" s="3" t="s">
        <v>356</v>
      </c>
      <c r="B842" s="3" t="s">
        <v>937</v>
      </c>
      <c r="C842" s="176" t="s">
        <v>3702</v>
      </c>
      <c r="D842" s="3" t="s">
        <v>3703</v>
      </c>
      <c r="E842" s="3" t="s">
        <v>3170</v>
      </c>
    </row>
    <row r="843" spans="1:5" x14ac:dyDescent="0.2">
      <c r="A843" s="3" t="s">
        <v>356</v>
      </c>
      <c r="B843" s="3" t="s">
        <v>937</v>
      </c>
      <c r="C843" s="176" t="s">
        <v>3704</v>
      </c>
      <c r="D843" s="3" t="s">
        <v>3705</v>
      </c>
      <c r="E843" s="3" t="s">
        <v>3170</v>
      </c>
    </row>
    <row r="844" spans="1:5" x14ac:dyDescent="0.2">
      <c r="A844" s="3" t="s">
        <v>356</v>
      </c>
      <c r="B844" s="3" t="s">
        <v>937</v>
      </c>
      <c r="C844" s="176" t="s">
        <v>3706</v>
      </c>
      <c r="D844" s="3" t="s">
        <v>3707</v>
      </c>
      <c r="E844" s="3" t="s">
        <v>3170</v>
      </c>
    </row>
    <row r="845" spans="1:5" x14ac:dyDescent="0.2">
      <c r="A845" s="3" t="s">
        <v>356</v>
      </c>
      <c r="B845" s="3" t="s">
        <v>937</v>
      </c>
      <c r="C845" s="176" t="s">
        <v>3708</v>
      </c>
      <c r="D845" s="3" t="s">
        <v>3709</v>
      </c>
      <c r="E845" s="3" t="s">
        <v>3170</v>
      </c>
    </row>
    <row r="846" spans="1:5" x14ac:dyDescent="0.2">
      <c r="A846" s="3" t="s">
        <v>356</v>
      </c>
      <c r="B846" s="3" t="s">
        <v>937</v>
      </c>
      <c r="C846" s="176" t="s">
        <v>3710</v>
      </c>
      <c r="D846" s="3" t="s">
        <v>3711</v>
      </c>
      <c r="E846" s="3" t="s">
        <v>3170</v>
      </c>
    </row>
    <row r="847" spans="1:5" x14ac:dyDescent="0.2">
      <c r="A847" s="3" t="s">
        <v>356</v>
      </c>
      <c r="B847" s="3" t="s">
        <v>937</v>
      </c>
      <c r="C847" s="176" t="s">
        <v>3712</v>
      </c>
      <c r="D847" s="3" t="s">
        <v>3713</v>
      </c>
      <c r="E847" s="3" t="s">
        <v>3170</v>
      </c>
    </row>
    <row r="848" spans="1:5" x14ac:dyDescent="0.2">
      <c r="A848" s="3" t="s">
        <v>356</v>
      </c>
      <c r="B848" s="3" t="s">
        <v>937</v>
      </c>
      <c r="C848" s="176" t="s">
        <v>3714</v>
      </c>
      <c r="D848" s="3" t="s">
        <v>3715</v>
      </c>
      <c r="E848" s="3" t="s">
        <v>3170</v>
      </c>
    </row>
    <row r="849" spans="1:5" x14ac:dyDescent="0.2">
      <c r="A849" s="3" t="s">
        <v>356</v>
      </c>
      <c r="B849" s="3" t="s">
        <v>937</v>
      </c>
      <c r="C849" s="176" t="s">
        <v>3716</v>
      </c>
      <c r="D849" s="3" t="s">
        <v>3717</v>
      </c>
      <c r="E849" s="3" t="s">
        <v>3170</v>
      </c>
    </row>
    <row r="850" spans="1:5" x14ac:dyDescent="0.2">
      <c r="A850" s="3" t="s">
        <v>356</v>
      </c>
      <c r="B850" s="3" t="s">
        <v>937</v>
      </c>
      <c r="C850" s="176" t="s">
        <v>3718</v>
      </c>
      <c r="D850" s="3" t="s">
        <v>3719</v>
      </c>
      <c r="E850" s="3" t="s">
        <v>3170</v>
      </c>
    </row>
    <row r="851" spans="1:5" x14ac:dyDescent="0.2">
      <c r="A851" s="3" t="s">
        <v>356</v>
      </c>
      <c r="B851" s="3" t="s">
        <v>937</v>
      </c>
      <c r="C851" s="176" t="s">
        <v>3720</v>
      </c>
      <c r="D851" s="3" t="s">
        <v>3721</v>
      </c>
      <c r="E851" s="3" t="s">
        <v>3170</v>
      </c>
    </row>
    <row r="852" spans="1:5" x14ac:dyDescent="0.2">
      <c r="A852" s="3" t="s">
        <v>356</v>
      </c>
      <c r="B852" s="3" t="s">
        <v>937</v>
      </c>
      <c r="C852" s="176" t="s">
        <v>3722</v>
      </c>
      <c r="D852" s="3" t="s">
        <v>3723</v>
      </c>
      <c r="E852" s="3" t="s">
        <v>3170</v>
      </c>
    </row>
    <row r="853" spans="1:5" x14ac:dyDescent="0.2">
      <c r="A853" s="3" t="s">
        <v>356</v>
      </c>
      <c r="B853" s="3" t="s">
        <v>937</v>
      </c>
      <c r="C853" s="176" t="s">
        <v>3724</v>
      </c>
      <c r="D853" s="3" t="s">
        <v>3725</v>
      </c>
      <c r="E853" s="3" t="s">
        <v>3170</v>
      </c>
    </row>
    <row r="854" spans="1:5" x14ac:dyDescent="0.2">
      <c r="A854" s="3" t="s">
        <v>356</v>
      </c>
      <c r="B854" s="3" t="s">
        <v>937</v>
      </c>
      <c r="C854" s="176" t="s">
        <v>3726</v>
      </c>
      <c r="D854" s="3" t="s">
        <v>3727</v>
      </c>
      <c r="E854" s="3" t="s">
        <v>3170</v>
      </c>
    </row>
    <row r="855" spans="1:5" x14ac:dyDescent="0.2">
      <c r="A855" s="3" t="s">
        <v>356</v>
      </c>
      <c r="B855" s="3" t="s">
        <v>937</v>
      </c>
      <c r="C855" s="176" t="s">
        <v>3728</v>
      </c>
      <c r="D855" s="3" t="s">
        <v>3729</v>
      </c>
      <c r="E855" s="3" t="s">
        <v>3170</v>
      </c>
    </row>
    <row r="856" spans="1:5" x14ac:dyDescent="0.2">
      <c r="A856" s="3" t="s">
        <v>356</v>
      </c>
      <c r="B856" s="3" t="s">
        <v>937</v>
      </c>
      <c r="C856" s="176" t="s">
        <v>3730</v>
      </c>
      <c r="D856" s="3" t="s">
        <v>3731</v>
      </c>
      <c r="E856" s="3" t="s">
        <v>3170</v>
      </c>
    </row>
    <row r="857" spans="1:5" x14ac:dyDescent="0.2">
      <c r="A857" s="3" t="s">
        <v>356</v>
      </c>
      <c r="B857" s="3" t="s">
        <v>937</v>
      </c>
      <c r="C857" s="176" t="s">
        <v>3732</v>
      </c>
      <c r="D857" s="3" t="s">
        <v>3733</v>
      </c>
      <c r="E857" s="3" t="s">
        <v>3170</v>
      </c>
    </row>
    <row r="858" spans="1:5" x14ac:dyDescent="0.2">
      <c r="A858" s="3" t="s">
        <v>356</v>
      </c>
      <c r="B858" s="3" t="s">
        <v>937</v>
      </c>
      <c r="C858" s="176" t="s">
        <v>3734</v>
      </c>
      <c r="D858" s="3" t="s">
        <v>3735</v>
      </c>
      <c r="E858" s="3" t="s">
        <v>3170</v>
      </c>
    </row>
    <row r="859" spans="1:5" x14ac:dyDescent="0.2">
      <c r="A859" s="3" t="s">
        <v>356</v>
      </c>
      <c r="B859" s="3" t="s">
        <v>937</v>
      </c>
      <c r="C859" s="176" t="s">
        <v>3736</v>
      </c>
      <c r="D859" s="3" t="s">
        <v>3737</v>
      </c>
      <c r="E859" s="3" t="s">
        <v>3170</v>
      </c>
    </row>
    <row r="860" spans="1:5" x14ac:dyDescent="0.2">
      <c r="A860" s="3" t="s">
        <v>356</v>
      </c>
      <c r="B860" s="3" t="s">
        <v>937</v>
      </c>
      <c r="C860" s="176" t="s">
        <v>3738</v>
      </c>
      <c r="D860" s="3" t="s">
        <v>3739</v>
      </c>
      <c r="E860" s="3" t="s">
        <v>3170</v>
      </c>
    </row>
    <row r="861" spans="1:5" x14ac:dyDescent="0.2">
      <c r="A861" s="3" t="s">
        <v>356</v>
      </c>
      <c r="B861" s="3" t="s">
        <v>937</v>
      </c>
      <c r="C861" s="176" t="s">
        <v>3740</v>
      </c>
      <c r="D861" s="3" t="s">
        <v>3741</v>
      </c>
      <c r="E861" s="3" t="s">
        <v>3170</v>
      </c>
    </row>
    <row r="862" spans="1:5" x14ac:dyDescent="0.2">
      <c r="A862" s="3" t="s">
        <v>356</v>
      </c>
      <c r="B862" s="3" t="s">
        <v>937</v>
      </c>
      <c r="C862" s="176" t="s">
        <v>3742</v>
      </c>
      <c r="D862" s="3" t="s">
        <v>3743</v>
      </c>
      <c r="E862" s="3" t="s">
        <v>3170</v>
      </c>
    </row>
    <row r="863" spans="1:5" x14ac:dyDescent="0.2">
      <c r="A863" s="3" t="s">
        <v>356</v>
      </c>
      <c r="B863" s="3" t="s">
        <v>937</v>
      </c>
      <c r="C863" s="176" t="s">
        <v>3744</v>
      </c>
      <c r="D863" s="3" t="s">
        <v>3745</v>
      </c>
      <c r="E863" s="3" t="s">
        <v>3170</v>
      </c>
    </row>
    <row r="864" spans="1:5" x14ac:dyDescent="0.2">
      <c r="A864" s="3" t="s">
        <v>356</v>
      </c>
      <c r="B864" s="3" t="s">
        <v>937</v>
      </c>
      <c r="C864" s="176" t="s">
        <v>3746</v>
      </c>
      <c r="D864" s="3" t="s">
        <v>3747</v>
      </c>
      <c r="E864" s="3" t="s">
        <v>3170</v>
      </c>
    </row>
    <row r="865" spans="1:5" x14ac:dyDescent="0.2">
      <c r="A865" s="3" t="s">
        <v>356</v>
      </c>
      <c r="B865" s="3" t="s">
        <v>937</v>
      </c>
      <c r="C865" s="176" t="s">
        <v>3748</v>
      </c>
      <c r="D865" s="3" t="s">
        <v>3749</v>
      </c>
      <c r="E865" s="3" t="s">
        <v>3170</v>
      </c>
    </row>
    <row r="866" spans="1:5" x14ac:dyDescent="0.2">
      <c r="A866" s="3" t="s">
        <v>356</v>
      </c>
      <c r="B866" s="3" t="s">
        <v>937</v>
      </c>
      <c r="C866" s="176" t="s">
        <v>3750</v>
      </c>
      <c r="D866" s="3" t="s">
        <v>3751</v>
      </c>
      <c r="E866" s="3" t="s">
        <v>3170</v>
      </c>
    </row>
    <row r="867" spans="1:5" x14ac:dyDescent="0.2">
      <c r="A867" s="3" t="s">
        <v>356</v>
      </c>
      <c r="B867" s="3" t="s">
        <v>937</v>
      </c>
      <c r="C867" s="176" t="s">
        <v>3752</v>
      </c>
      <c r="D867" s="3" t="s">
        <v>3753</v>
      </c>
      <c r="E867" s="3" t="s">
        <v>3170</v>
      </c>
    </row>
    <row r="868" spans="1:5" x14ac:dyDescent="0.2">
      <c r="A868" s="3" t="s">
        <v>356</v>
      </c>
      <c r="B868" s="3" t="s">
        <v>937</v>
      </c>
      <c r="C868" s="176" t="s">
        <v>3754</v>
      </c>
      <c r="D868" s="3" t="s">
        <v>3755</v>
      </c>
      <c r="E868" s="3" t="s">
        <v>3170</v>
      </c>
    </row>
    <row r="869" spans="1:5" x14ac:dyDescent="0.2">
      <c r="A869" s="3" t="s">
        <v>356</v>
      </c>
      <c r="B869" s="3" t="s">
        <v>937</v>
      </c>
      <c r="C869" s="176" t="s">
        <v>3756</v>
      </c>
      <c r="D869" s="3" t="s">
        <v>3757</v>
      </c>
      <c r="E869" s="3" t="s">
        <v>3170</v>
      </c>
    </row>
    <row r="870" spans="1:5" x14ac:dyDescent="0.2">
      <c r="A870" s="3" t="s">
        <v>356</v>
      </c>
      <c r="B870" s="3" t="s">
        <v>937</v>
      </c>
      <c r="C870" s="176" t="s">
        <v>3758</v>
      </c>
      <c r="D870" s="3" t="s">
        <v>3759</v>
      </c>
      <c r="E870" s="3" t="s">
        <v>3170</v>
      </c>
    </row>
    <row r="871" spans="1:5" x14ac:dyDescent="0.2">
      <c r="A871" s="3" t="s">
        <v>356</v>
      </c>
      <c r="B871" s="3" t="s">
        <v>937</v>
      </c>
      <c r="C871" s="176" t="s">
        <v>3760</v>
      </c>
      <c r="D871" s="3" t="s">
        <v>4821</v>
      </c>
      <c r="E871" s="3" t="s">
        <v>3170</v>
      </c>
    </row>
    <row r="872" spans="1:5" x14ac:dyDescent="0.2">
      <c r="A872" s="3" t="s">
        <v>356</v>
      </c>
      <c r="B872" s="3" t="s">
        <v>937</v>
      </c>
      <c r="C872" s="176" t="s">
        <v>3761</v>
      </c>
      <c r="D872" s="3" t="s">
        <v>3762</v>
      </c>
      <c r="E872" s="3" t="s">
        <v>3170</v>
      </c>
    </row>
    <row r="873" spans="1:5" x14ac:dyDescent="0.2">
      <c r="A873" s="3" t="s">
        <v>356</v>
      </c>
      <c r="B873" s="3" t="s">
        <v>937</v>
      </c>
      <c r="C873" s="176" t="s">
        <v>3763</v>
      </c>
      <c r="D873" s="3" t="s">
        <v>3764</v>
      </c>
      <c r="E873" s="3" t="s">
        <v>3170</v>
      </c>
    </row>
    <row r="874" spans="1:5" x14ac:dyDescent="0.2">
      <c r="A874" s="3" t="s">
        <v>356</v>
      </c>
      <c r="B874" s="3" t="s">
        <v>937</v>
      </c>
      <c r="C874" s="176" t="s">
        <v>3765</v>
      </c>
      <c r="D874" s="3" t="s">
        <v>3766</v>
      </c>
      <c r="E874" s="3" t="s">
        <v>3170</v>
      </c>
    </row>
    <row r="875" spans="1:5" x14ac:dyDescent="0.2">
      <c r="A875" s="3" t="s">
        <v>356</v>
      </c>
      <c r="B875" s="3" t="s">
        <v>937</v>
      </c>
      <c r="C875" s="176" t="s">
        <v>3767</v>
      </c>
      <c r="D875" s="3" t="s">
        <v>3768</v>
      </c>
      <c r="E875" s="3" t="s">
        <v>3170</v>
      </c>
    </row>
    <row r="876" spans="1:5" x14ac:dyDescent="0.2">
      <c r="A876" s="3" t="s">
        <v>356</v>
      </c>
      <c r="B876" s="3" t="s">
        <v>937</v>
      </c>
      <c r="C876" s="176" t="s">
        <v>3769</v>
      </c>
      <c r="D876" s="3" t="s">
        <v>3770</v>
      </c>
      <c r="E876" s="3" t="s">
        <v>3170</v>
      </c>
    </row>
    <row r="877" spans="1:5" x14ac:dyDescent="0.2">
      <c r="A877" s="3" t="s">
        <v>356</v>
      </c>
      <c r="B877" s="3" t="s">
        <v>937</v>
      </c>
      <c r="C877" s="176" t="s">
        <v>3771</v>
      </c>
      <c r="D877" s="3" t="s">
        <v>3772</v>
      </c>
      <c r="E877" s="3" t="s">
        <v>3170</v>
      </c>
    </row>
    <row r="878" spans="1:5" x14ac:dyDescent="0.2">
      <c r="A878" s="3" t="s">
        <v>356</v>
      </c>
      <c r="B878" s="3" t="s">
        <v>937</v>
      </c>
      <c r="C878" s="176" t="s">
        <v>3773</v>
      </c>
      <c r="D878" s="3" t="s">
        <v>3774</v>
      </c>
      <c r="E878" s="3" t="s">
        <v>3170</v>
      </c>
    </row>
    <row r="879" spans="1:5" x14ac:dyDescent="0.2">
      <c r="A879" s="3" t="s">
        <v>356</v>
      </c>
      <c r="B879" s="3" t="s">
        <v>937</v>
      </c>
      <c r="C879" s="176" t="s">
        <v>3775</v>
      </c>
      <c r="D879" s="3" t="s">
        <v>3776</v>
      </c>
      <c r="E879" s="3" t="s">
        <v>3170</v>
      </c>
    </row>
    <row r="880" spans="1:5" x14ac:dyDescent="0.2">
      <c r="A880" s="3" t="s">
        <v>356</v>
      </c>
      <c r="B880" s="3" t="s">
        <v>937</v>
      </c>
      <c r="C880" s="176" t="s">
        <v>3777</v>
      </c>
      <c r="D880" s="3" t="s">
        <v>3778</v>
      </c>
      <c r="E880" s="3" t="s">
        <v>3170</v>
      </c>
    </row>
    <row r="881" spans="1:5" x14ac:dyDescent="0.2">
      <c r="A881" s="3" t="s">
        <v>356</v>
      </c>
      <c r="B881" s="3" t="s">
        <v>937</v>
      </c>
      <c r="C881" s="176" t="s">
        <v>3779</v>
      </c>
      <c r="D881" s="3" t="s">
        <v>3780</v>
      </c>
      <c r="E881" s="3" t="s">
        <v>3170</v>
      </c>
    </row>
    <row r="882" spans="1:5" x14ac:dyDescent="0.2">
      <c r="A882" s="3" t="s">
        <v>356</v>
      </c>
      <c r="B882" s="3" t="s">
        <v>937</v>
      </c>
      <c r="C882" s="176" t="s">
        <v>3781</v>
      </c>
      <c r="D882" s="3" t="s">
        <v>3782</v>
      </c>
      <c r="E882" s="3" t="s">
        <v>3170</v>
      </c>
    </row>
    <row r="883" spans="1:5" x14ac:dyDescent="0.2">
      <c r="A883" s="3" t="s">
        <v>356</v>
      </c>
      <c r="B883" s="3" t="s">
        <v>937</v>
      </c>
      <c r="C883" s="176" t="s">
        <v>3783</v>
      </c>
      <c r="D883" s="3" t="s">
        <v>3784</v>
      </c>
      <c r="E883" s="3" t="s">
        <v>3170</v>
      </c>
    </row>
    <row r="884" spans="1:5" x14ac:dyDescent="0.2">
      <c r="A884" s="3" t="s">
        <v>356</v>
      </c>
      <c r="B884" s="3" t="s">
        <v>937</v>
      </c>
      <c r="C884" s="176" t="s">
        <v>3785</v>
      </c>
      <c r="D884" s="3" t="s">
        <v>3786</v>
      </c>
      <c r="E884" s="3" t="s">
        <v>3170</v>
      </c>
    </row>
    <row r="885" spans="1:5" x14ac:dyDescent="0.2">
      <c r="A885" s="3" t="s">
        <v>356</v>
      </c>
      <c r="B885" s="3" t="s">
        <v>937</v>
      </c>
      <c r="C885" s="176" t="s">
        <v>3787</v>
      </c>
      <c r="D885" s="3" t="s">
        <v>3788</v>
      </c>
      <c r="E885" s="3" t="s">
        <v>3170</v>
      </c>
    </row>
    <row r="886" spans="1:5" x14ac:dyDescent="0.2">
      <c r="A886" s="3" t="s">
        <v>356</v>
      </c>
      <c r="B886" s="3" t="s">
        <v>937</v>
      </c>
      <c r="C886" s="176" t="s">
        <v>3789</v>
      </c>
      <c r="D886" s="3" t="s">
        <v>3790</v>
      </c>
      <c r="E886" s="3" t="s">
        <v>3170</v>
      </c>
    </row>
    <row r="887" spans="1:5" x14ac:dyDescent="0.2">
      <c r="A887" s="3" t="s">
        <v>356</v>
      </c>
      <c r="B887" s="3" t="s">
        <v>937</v>
      </c>
      <c r="C887" s="176" t="s">
        <v>3791</v>
      </c>
      <c r="D887" s="3" t="s">
        <v>3792</v>
      </c>
      <c r="E887" s="3" t="s">
        <v>3170</v>
      </c>
    </row>
    <row r="888" spans="1:5" x14ac:dyDescent="0.2">
      <c r="A888" s="3" t="s">
        <v>356</v>
      </c>
      <c r="B888" s="3" t="s">
        <v>937</v>
      </c>
      <c r="C888" s="176" t="s">
        <v>3793</v>
      </c>
      <c r="D888" s="3" t="s">
        <v>3794</v>
      </c>
      <c r="E888" s="3" t="s">
        <v>3170</v>
      </c>
    </row>
    <row r="889" spans="1:5" x14ac:dyDescent="0.2">
      <c r="A889" s="3" t="s">
        <v>356</v>
      </c>
      <c r="B889" s="3" t="s">
        <v>937</v>
      </c>
      <c r="C889" s="176" t="s">
        <v>3795</v>
      </c>
      <c r="D889" s="3" t="s">
        <v>3796</v>
      </c>
      <c r="E889" s="3" t="s">
        <v>3170</v>
      </c>
    </row>
    <row r="890" spans="1:5" x14ac:dyDescent="0.2">
      <c r="A890" s="3" t="s">
        <v>356</v>
      </c>
      <c r="B890" s="3" t="s">
        <v>937</v>
      </c>
      <c r="C890" s="176" t="s">
        <v>3797</v>
      </c>
      <c r="D890" s="3" t="s">
        <v>3798</v>
      </c>
      <c r="E890" s="3" t="s">
        <v>3170</v>
      </c>
    </row>
    <row r="891" spans="1:5" x14ac:dyDescent="0.2">
      <c r="A891" s="3" t="s">
        <v>356</v>
      </c>
      <c r="B891" s="3" t="s">
        <v>937</v>
      </c>
      <c r="C891" s="176" t="s">
        <v>3799</v>
      </c>
      <c r="D891" s="3" t="s">
        <v>3800</v>
      </c>
      <c r="E891" s="3" t="s">
        <v>3170</v>
      </c>
    </row>
    <row r="892" spans="1:5" x14ac:dyDescent="0.2">
      <c r="A892" s="3" t="s">
        <v>356</v>
      </c>
      <c r="B892" s="3" t="s">
        <v>937</v>
      </c>
      <c r="C892" s="176" t="s">
        <v>3801</v>
      </c>
      <c r="D892" s="3" t="s">
        <v>3802</v>
      </c>
      <c r="E892" s="3" t="s">
        <v>3170</v>
      </c>
    </row>
    <row r="893" spans="1:5" x14ac:dyDescent="0.2">
      <c r="A893" s="3" t="s">
        <v>356</v>
      </c>
      <c r="B893" s="3" t="s">
        <v>937</v>
      </c>
      <c r="C893" s="176" t="s">
        <v>3803</v>
      </c>
      <c r="D893" s="3" t="s">
        <v>3804</v>
      </c>
      <c r="E893" s="3" t="s">
        <v>3170</v>
      </c>
    </row>
    <row r="894" spans="1:5" x14ac:dyDescent="0.2">
      <c r="A894" s="3" t="s">
        <v>356</v>
      </c>
      <c r="B894" s="3" t="s">
        <v>937</v>
      </c>
      <c r="C894" s="176" t="s">
        <v>3805</v>
      </c>
      <c r="D894" s="3" t="s">
        <v>3806</v>
      </c>
      <c r="E894" s="3" t="s">
        <v>3170</v>
      </c>
    </row>
    <row r="895" spans="1:5" x14ac:dyDescent="0.2">
      <c r="A895" s="3" t="s">
        <v>356</v>
      </c>
      <c r="B895" s="3" t="s">
        <v>937</v>
      </c>
      <c r="C895" s="176" t="s">
        <v>3807</v>
      </c>
      <c r="D895" s="3" t="s">
        <v>3808</v>
      </c>
      <c r="E895" s="3" t="s">
        <v>3170</v>
      </c>
    </row>
    <row r="896" spans="1:5" x14ac:dyDescent="0.2">
      <c r="A896" s="3" t="s">
        <v>356</v>
      </c>
      <c r="B896" s="3" t="s">
        <v>937</v>
      </c>
      <c r="C896" s="176" t="s">
        <v>3809</v>
      </c>
      <c r="D896" s="3" t="s">
        <v>3810</v>
      </c>
      <c r="E896" s="3" t="s">
        <v>3170</v>
      </c>
    </row>
    <row r="897" spans="1:5" x14ac:dyDescent="0.2">
      <c r="A897" s="3" t="s">
        <v>356</v>
      </c>
      <c r="B897" s="3" t="s">
        <v>937</v>
      </c>
      <c r="C897" s="176" t="s">
        <v>3811</v>
      </c>
      <c r="D897" s="3" t="s">
        <v>3812</v>
      </c>
      <c r="E897" s="3" t="s">
        <v>3170</v>
      </c>
    </row>
    <row r="898" spans="1:5" x14ac:dyDescent="0.2">
      <c r="A898" s="3" t="s">
        <v>356</v>
      </c>
      <c r="B898" s="3" t="s">
        <v>937</v>
      </c>
      <c r="C898" s="176" t="s">
        <v>3813</v>
      </c>
      <c r="D898" s="3" t="s">
        <v>3814</v>
      </c>
      <c r="E898" s="3" t="s">
        <v>3170</v>
      </c>
    </row>
    <row r="899" spans="1:5" x14ac:dyDescent="0.2">
      <c r="A899" s="3" t="s">
        <v>356</v>
      </c>
      <c r="B899" s="3" t="s">
        <v>937</v>
      </c>
      <c r="C899" s="176" t="s">
        <v>3815</v>
      </c>
      <c r="D899" s="3" t="s">
        <v>3816</v>
      </c>
      <c r="E899" s="3" t="s">
        <v>3170</v>
      </c>
    </row>
    <row r="900" spans="1:5" x14ac:dyDescent="0.2">
      <c r="A900" s="3" t="s">
        <v>356</v>
      </c>
      <c r="B900" s="3" t="s">
        <v>937</v>
      </c>
      <c r="C900" s="176" t="s">
        <v>3817</v>
      </c>
      <c r="D900" s="3" t="s">
        <v>3818</v>
      </c>
      <c r="E900" s="3" t="s">
        <v>3170</v>
      </c>
    </row>
    <row r="901" spans="1:5" x14ac:dyDescent="0.2">
      <c r="A901" s="3" t="s">
        <v>356</v>
      </c>
      <c r="B901" s="3" t="s">
        <v>937</v>
      </c>
      <c r="C901" s="176" t="s">
        <v>3819</v>
      </c>
      <c r="D901" s="3" t="s">
        <v>3820</v>
      </c>
      <c r="E901" s="3" t="s">
        <v>3170</v>
      </c>
    </row>
    <row r="902" spans="1:5" x14ac:dyDescent="0.2">
      <c r="A902" s="3" t="s">
        <v>356</v>
      </c>
      <c r="B902" s="3" t="s">
        <v>937</v>
      </c>
      <c r="C902" s="176" t="s">
        <v>3821</v>
      </c>
      <c r="D902" s="3" t="s">
        <v>3822</v>
      </c>
      <c r="E902" s="3" t="s">
        <v>3170</v>
      </c>
    </row>
    <row r="903" spans="1:5" x14ac:dyDescent="0.2">
      <c r="A903" s="3" t="s">
        <v>356</v>
      </c>
      <c r="B903" s="3" t="s">
        <v>937</v>
      </c>
      <c r="C903" s="176" t="s">
        <v>3823</v>
      </c>
      <c r="D903" s="3" t="s">
        <v>3824</v>
      </c>
      <c r="E903" s="3" t="s">
        <v>3170</v>
      </c>
    </row>
    <row r="904" spans="1:5" x14ac:dyDescent="0.2">
      <c r="A904" s="3" t="s">
        <v>356</v>
      </c>
      <c r="B904" s="3" t="s">
        <v>937</v>
      </c>
      <c r="C904" s="176" t="s">
        <v>3825</v>
      </c>
      <c r="D904" s="3" t="s">
        <v>3826</v>
      </c>
      <c r="E904" s="3" t="s">
        <v>3170</v>
      </c>
    </row>
    <row r="905" spans="1:5" x14ac:dyDescent="0.2">
      <c r="A905" s="3" t="s">
        <v>356</v>
      </c>
      <c r="B905" s="3" t="s">
        <v>937</v>
      </c>
      <c r="C905" s="176" t="s">
        <v>5047</v>
      </c>
      <c r="D905" s="3" t="s">
        <v>3827</v>
      </c>
      <c r="E905" s="3" t="s">
        <v>3170</v>
      </c>
    </row>
    <row r="906" spans="1:5" x14ac:dyDescent="0.2">
      <c r="A906" s="3" t="s">
        <v>356</v>
      </c>
      <c r="B906" s="3" t="s">
        <v>937</v>
      </c>
      <c r="C906" s="176" t="s">
        <v>4822</v>
      </c>
      <c r="D906" s="3" t="s">
        <v>3828</v>
      </c>
      <c r="E906" s="3" t="s">
        <v>3170</v>
      </c>
    </row>
    <row r="907" spans="1:5" x14ac:dyDescent="0.2">
      <c r="A907" s="3" t="s">
        <v>356</v>
      </c>
      <c r="B907" s="3" t="s">
        <v>937</v>
      </c>
      <c r="C907" s="176" t="s">
        <v>4823</v>
      </c>
      <c r="D907" s="3" t="s">
        <v>3829</v>
      </c>
      <c r="E907" s="3" t="s">
        <v>3170</v>
      </c>
    </row>
    <row r="908" spans="1:5" x14ac:dyDescent="0.2">
      <c r="A908" s="3" t="s">
        <v>356</v>
      </c>
      <c r="B908" s="3" t="s">
        <v>937</v>
      </c>
      <c r="C908" s="176" t="s">
        <v>4824</v>
      </c>
      <c r="D908" s="3" t="s">
        <v>3830</v>
      </c>
      <c r="E908" s="3" t="s">
        <v>3170</v>
      </c>
    </row>
    <row r="909" spans="1:5" x14ac:dyDescent="0.2">
      <c r="A909" s="3" t="s">
        <v>356</v>
      </c>
      <c r="B909" s="3" t="s">
        <v>937</v>
      </c>
      <c r="C909" s="176" t="s">
        <v>4825</v>
      </c>
      <c r="D909" s="3" t="s">
        <v>3831</v>
      </c>
      <c r="E909" s="3" t="s">
        <v>3170</v>
      </c>
    </row>
    <row r="910" spans="1:5" x14ac:dyDescent="0.2">
      <c r="A910" s="3" t="s">
        <v>356</v>
      </c>
      <c r="B910" s="3" t="s">
        <v>937</v>
      </c>
      <c r="C910" s="176" t="s">
        <v>4826</v>
      </c>
      <c r="D910" s="3" t="s">
        <v>3832</v>
      </c>
      <c r="E910" s="3" t="s">
        <v>3170</v>
      </c>
    </row>
    <row r="911" spans="1:5" x14ac:dyDescent="0.2">
      <c r="A911" s="3" t="s">
        <v>356</v>
      </c>
      <c r="B911" s="3" t="s">
        <v>937</v>
      </c>
      <c r="C911" s="176" t="s">
        <v>4827</v>
      </c>
      <c r="D911" s="3" t="s">
        <v>3833</v>
      </c>
      <c r="E911" s="3" t="s">
        <v>3170</v>
      </c>
    </row>
    <row r="912" spans="1:5" x14ac:dyDescent="0.2">
      <c r="A912" s="3" t="s">
        <v>356</v>
      </c>
      <c r="B912" s="3" t="s">
        <v>937</v>
      </c>
      <c r="C912" s="176" t="s">
        <v>4828</v>
      </c>
      <c r="D912" s="3" t="s">
        <v>3834</v>
      </c>
      <c r="E912" s="3" t="s">
        <v>3170</v>
      </c>
    </row>
    <row r="913" spans="1:5" x14ac:dyDescent="0.2">
      <c r="A913" s="3" t="s">
        <v>356</v>
      </c>
      <c r="B913" s="3" t="s">
        <v>937</v>
      </c>
      <c r="C913" s="176" t="s">
        <v>5048</v>
      </c>
      <c r="D913" s="3" t="s">
        <v>3835</v>
      </c>
      <c r="E913" s="3" t="s">
        <v>3170</v>
      </c>
    </row>
    <row r="914" spans="1:5" x14ac:dyDescent="0.2">
      <c r="A914" s="3" t="s">
        <v>356</v>
      </c>
      <c r="B914" s="3" t="s">
        <v>937</v>
      </c>
      <c r="C914" s="176" t="s">
        <v>5049</v>
      </c>
      <c r="D914" s="3" t="s">
        <v>1151</v>
      </c>
      <c r="E914" s="3" t="s">
        <v>3170</v>
      </c>
    </row>
    <row r="915" spans="1:5" x14ac:dyDescent="0.2">
      <c r="A915" s="3" t="s">
        <v>356</v>
      </c>
      <c r="B915" s="3" t="s">
        <v>939</v>
      </c>
      <c r="C915" s="176" t="s">
        <v>2618</v>
      </c>
      <c r="D915" s="3" t="s">
        <v>3836</v>
      </c>
      <c r="E915" s="3" t="s">
        <v>3108</v>
      </c>
    </row>
    <row r="916" spans="1:5" x14ac:dyDescent="0.2">
      <c r="A916" s="3" t="s">
        <v>356</v>
      </c>
      <c r="B916" s="3" t="s">
        <v>939</v>
      </c>
      <c r="C916" s="176" t="s">
        <v>3978</v>
      </c>
      <c r="D916" s="3" t="s">
        <v>3111</v>
      </c>
      <c r="E916" s="3" t="s">
        <v>3108</v>
      </c>
    </row>
    <row r="917" spans="1:5" x14ac:dyDescent="0.2">
      <c r="A917" s="3" t="s">
        <v>356</v>
      </c>
      <c r="B917" s="3" t="s">
        <v>939</v>
      </c>
      <c r="C917" s="176" t="s">
        <v>2621</v>
      </c>
      <c r="D917" s="3" t="s">
        <v>3844</v>
      </c>
      <c r="E917" s="3" t="s">
        <v>3108</v>
      </c>
    </row>
    <row r="918" spans="1:5" x14ac:dyDescent="0.2">
      <c r="A918" s="3" t="s">
        <v>356</v>
      </c>
      <c r="B918" s="3" t="s">
        <v>939</v>
      </c>
      <c r="C918" s="176" t="s">
        <v>4951</v>
      </c>
      <c r="D918" s="3" t="s">
        <v>3118</v>
      </c>
      <c r="E918" s="3" t="s">
        <v>3108</v>
      </c>
    </row>
    <row r="919" spans="1:5" x14ac:dyDescent="0.2">
      <c r="A919" s="3" t="s">
        <v>356</v>
      </c>
      <c r="B919" s="3" t="s">
        <v>939</v>
      </c>
      <c r="C919" s="176" t="s">
        <v>4952</v>
      </c>
      <c r="D919" s="3" t="s">
        <v>3845</v>
      </c>
      <c r="E919" s="3" t="s">
        <v>3108</v>
      </c>
    </row>
    <row r="920" spans="1:5" x14ac:dyDescent="0.2">
      <c r="A920" s="3" t="s">
        <v>356</v>
      </c>
      <c r="B920" s="3" t="s">
        <v>939</v>
      </c>
      <c r="C920" s="176" t="s">
        <v>4990</v>
      </c>
      <c r="D920" s="3" t="s">
        <v>3846</v>
      </c>
      <c r="E920" s="3" t="s">
        <v>3108</v>
      </c>
    </row>
    <row r="921" spans="1:5" x14ac:dyDescent="0.2">
      <c r="A921" s="3" t="s">
        <v>356</v>
      </c>
      <c r="B921" s="3" t="s">
        <v>939</v>
      </c>
      <c r="C921" s="176" t="s">
        <v>4943</v>
      </c>
      <c r="D921" s="3" t="s">
        <v>3837</v>
      </c>
      <c r="E921" s="3" t="s">
        <v>3108</v>
      </c>
    </row>
    <row r="922" spans="1:5" x14ac:dyDescent="0.2">
      <c r="A922" s="3" t="s">
        <v>356</v>
      </c>
      <c r="B922" s="3" t="s">
        <v>939</v>
      </c>
      <c r="C922" s="176" t="s">
        <v>4944</v>
      </c>
      <c r="D922" s="3" t="s">
        <v>3838</v>
      </c>
      <c r="E922" s="3" t="s">
        <v>3108</v>
      </c>
    </row>
    <row r="923" spans="1:5" x14ac:dyDescent="0.2">
      <c r="A923" s="3" t="s">
        <v>356</v>
      </c>
      <c r="B923" s="3" t="s">
        <v>939</v>
      </c>
      <c r="C923" s="176" t="s">
        <v>4945</v>
      </c>
      <c r="D923" s="3" t="s">
        <v>3839</v>
      </c>
      <c r="E923" s="3" t="s">
        <v>3108</v>
      </c>
    </row>
    <row r="924" spans="1:5" x14ac:dyDescent="0.2">
      <c r="A924" s="3" t="s">
        <v>356</v>
      </c>
      <c r="B924" s="3" t="s">
        <v>939</v>
      </c>
      <c r="C924" s="176" t="s">
        <v>4946</v>
      </c>
      <c r="D924" s="3" t="s">
        <v>3840</v>
      </c>
      <c r="E924" s="3" t="s">
        <v>3108</v>
      </c>
    </row>
    <row r="925" spans="1:5" x14ac:dyDescent="0.2">
      <c r="A925" s="3" t="s">
        <v>356</v>
      </c>
      <c r="B925" s="3" t="s">
        <v>939</v>
      </c>
      <c r="C925" s="176" t="s">
        <v>4947</v>
      </c>
      <c r="D925" s="3" t="s">
        <v>3109</v>
      </c>
      <c r="E925" s="3" t="s">
        <v>3108</v>
      </c>
    </row>
    <row r="926" spans="1:5" x14ac:dyDescent="0.2">
      <c r="A926" s="3" t="s">
        <v>356</v>
      </c>
      <c r="B926" s="3" t="s">
        <v>939</v>
      </c>
      <c r="C926" s="176" t="s">
        <v>4948</v>
      </c>
      <c r="D926" s="3" t="s">
        <v>3841</v>
      </c>
      <c r="E926" s="3" t="s">
        <v>3108</v>
      </c>
    </row>
    <row r="927" spans="1:5" x14ac:dyDescent="0.2">
      <c r="A927" s="3" t="s">
        <v>356</v>
      </c>
      <c r="B927" s="3" t="s">
        <v>939</v>
      </c>
      <c r="C927" s="176" t="s">
        <v>4949</v>
      </c>
      <c r="D927" s="3" t="s">
        <v>3842</v>
      </c>
      <c r="E927" s="3" t="s">
        <v>3108</v>
      </c>
    </row>
    <row r="928" spans="1:5" x14ac:dyDescent="0.2">
      <c r="A928" s="3" t="s">
        <v>356</v>
      </c>
      <c r="B928" s="3" t="s">
        <v>939</v>
      </c>
      <c r="C928" s="176" t="s">
        <v>4950</v>
      </c>
      <c r="D928" s="3" t="s">
        <v>3843</v>
      </c>
      <c r="E928" s="3" t="s">
        <v>3108</v>
      </c>
    </row>
    <row r="929" spans="1:5" x14ac:dyDescent="0.2">
      <c r="A929" s="3" t="s">
        <v>356</v>
      </c>
      <c r="B929" s="3" t="s">
        <v>941</v>
      </c>
      <c r="C929" s="176" t="s">
        <v>5047</v>
      </c>
      <c r="D929" s="3" t="s">
        <v>3847</v>
      </c>
      <c r="E929" s="3" t="s">
        <v>4581</v>
      </c>
    </row>
    <row r="930" spans="1:5" x14ac:dyDescent="0.2">
      <c r="A930" s="3" t="s">
        <v>356</v>
      </c>
      <c r="B930" s="3" t="s">
        <v>941</v>
      </c>
      <c r="C930" s="176" t="s">
        <v>5050</v>
      </c>
      <c r="D930" s="3" t="s">
        <v>3882</v>
      </c>
      <c r="E930" s="3" t="s">
        <v>4581</v>
      </c>
    </row>
    <row r="931" spans="1:5" x14ac:dyDescent="0.2">
      <c r="A931" s="3" t="s">
        <v>356</v>
      </c>
      <c r="B931" s="3" t="s">
        <v>941</v>
      </c>
      <c r="C931" s="176" t="s">
        <v>5051</v>
      </c>
      <c r="D931" s="3" t="s">
        <v>3883</v>
      </c>
      <c r="E931" s="3" t="s">
        <v>4581</v>
      </c>
    </row>
    <row r="932" spans="1:5" x14ac:dyDescent="0.2">
      <c r="A932" s="3" t="s">
        <v>356</v>
      </c>
      <c r="B932" s="3" t="s">
        <v>941</v>
      </c>
      <c r="C932" s="176" t="s">
        <v>5052</v>
      </c>
      <c r="D932" s="3" t="s">
        <v>3884</v>
      </c>
      <c r="E932" s="3" t="s">
        <v>4581</v>
      </c>
    </row>
    <row r="933" spans="1:5" x14ac:dyDescent="0.2">
      <c r="A933" s="3" t="s">
        <v>356</v>
      </c>
      <c r="B933" s="3" t="s">
        <v>941</v>
      </c>
      <c r="C933" s="176" t="s">
        <v>5053</v>
      </c>
      <c r="D933" s="3" t="s">
        <v>3885</v>
      </c>
      <c r="E933" s="3" t="s">
        <v>4581</v>
      </c>
    </row>
    <row r="934" spans="1:5" x14ac:dyDescent="0.2">
      <c r="A934" s="3" t="s">
        <v>356</v>
      </c>
      <c r="B934" s="3" t="s">
        <v>941</v>
      </c>
      <c r="C934" s="176" t="s">
        <v>5054</v>
      </c>
      <c r="D934" s="3" t="s">
        <v>3886</v>
      </c>
      <c r="E934" s="3" t="s">
        <v>4581</v>
      </c>
    </row>
    <row r="935" spans="1:5" x14ac:dyDescent="0.2">
      <c r="A935" s="3" t="s">
        <v>356</v>
      </c>
      <c r="B935" s="3" t="s">
        <v>941</v>
      </c>
      <c r="C935" s="176" t="s">
        <v>5055</v>
      </c>
      <c r="D935" s="3" t="s">
        <v>3887</v>
      </c>
      <c r="E935" s="3" t="s">
        <v>4581</v>
      </c>
    </row>
    <row r="936" spans="1:5" x14ac:dyDescent="0.2">
      <c r="A936" s="3" t="s">
        <v>356</v>
      </c>
      <c r="B936" s="3" t="s">
        <v>941</v>
      </c>
      <c r="C936" s="176" t="s">
        <v>5056</v>
      </c>
      <c r="D936" s="3" t="s">
        <v>3888</v>
      </c>
      <c r="E936" s="3" t="s">
        <v>4581</v>
      </c>
    </row>
    <row r="937" spans="1:5" x14ac:dyDescent="0.2">
      <c r="A937" s="3" t="s">
        <v>356</v>
      </c>
      <c r="B937" s="3" t="s">
        <v>941</v>
      </c>
      <c r="C937" s="176" t="s">
        <v>5057</v>
      </c>
      <c r="D937" s="3" t="s">
        <v>3889</v>
      </c>
      <c r="E937" s="3" t="s">
        <v>4581</v>
      </c>
    </row>
    <row r="938" spans="1:5" x14ac:dyDescent="0.2">
      <c r="A938" s="3" t="s">
        <v>356</v>
      </c>
      <c r="B938" s="3" t="s">
        <v>941</v>
      </c>
      <c r="C938" s="176" t="s">
        <v>5058</v>
      </c>
      <c r="D938" s="3" t="s">
        <v>3890</v>
      </c>
      <c r="E938" s="3" t="s">
        <v>4581</v>
      </c>
    </row>
    <row r="939" spans="1:5" x14ac:dyDescent="0.2">
      <c r="A939" s="3" t="s">
        <v>356</v>
      </c>
      <c r="B939" s="3" t="s">
        <v>941</v>
      </c>
      <c r="C939" s="176" t="s">
        <v>5059</v>
      </c>
      <c r="D939" s="3" t="s">
        <v>3891</v>
      </c>
      <c r="E939" s="3" t="s">
        <v>4581</v>
      </c>
    </row>
    <row r="940" spans="1:5" x14ac:dyDescent="0.2">
      <c r="A940" s="3" t="s">
        <v>356</v>
      </c>
      <c r="B940" s="3" t="s">
        <v>941</v>
      </c>
      <c r="C940" s="176" t="s">
        <v>5060</v>
      </c>
      <c r="D940" s="3" t="s">
        <v>3892</v>
      </c>
      <c r="E940" s="3" t="s">
        <v>4581</v>
      </c>
    </row>
    <row r="941" spans="1:5" x14ac:dyDescent="0.2">
      <c r="A941" s="3" t="s">
        <v>356</v>
      </c>
      <c r="B941" s="3" t="s">
        <v>941</v>
      </c>
      <c r="C941" s="176" t="s">
        <v>5061</v>
      </c>
      <c r="D941" s="3" t="s">
        <v>3893</v>
      </c>
      <c r="E941" s="3" t="s">
        <v>4581</v>
      </c>
    </row>
    <row r="942" spans="1:5" x14ac:dyDescent="0.2">
      <c r="A942" s="3" t="s">
        <v>356</v>
      </c>
      <c r="B942" s="3" t="s">
        <v>941</v>
      </c>
      <c r="C942" s="176" t="s">
        <v>4840</v>
      </c>
      <c r="D942" s="3" t="s">
        <v>3848</v>
      </c>
      <c r="E942" s="3" t="s">
        <v>4581</v>
      </c>
    </row>
    <row r="943" spans="1:5" x14ac:dyDescent="0.2">
      <c r="A943" s="3" t="s">
        <v>356</v>
      </c>
      <c r="B943" s="3" t="s">
        <v>941</v>
      </c>
      <c r="C943" s="176" t="s">
        <v>5062</v>
      </c>
      <c r="D943" s="3" t="s">
        <v>3849</v>
      </c>
      <c r="E943" s="3" t="s">
        <v>4581</v>
      </c>
    </row>
    <row r="944" spans="1:5" x14ac:dyDescent="0.2">
      <c r="A944" s="3" t="s">
        <v>356</v>
      </c>
      <c r="B944" s="3" t="s">
        <v>941</v>
      </c>
      <c r="C944" s="176" t="s">
        <v>5063</v>
      </c>
      <c r="D944" s="3" t="s">
        <v>3850</v>
      </c>
      <c r="E944" s="3" t="s">
        <v>4581</v>
      </c>
    </row>
    <row r="945" spans="1:5" x14ac:dyDescent="0.2">
      <c r="A945" s="3" t="s">
        <v>356</v>
      </c>
      <c r="B945" s="3" t="s">
        <v>941</v>
      </c>
      <c r="C945" s="176" t="s">
        <v>5064</v>
      </c>
      <c r="D945" s="3" t="s">
        <v>3851</v>
      </c>
      <c r="E945" s="3" t="s">
        <v>4581</v>
      </c>
    </row>
    <row r="946" spans="1:5" x14ac:dyDescent="0.2">
      <c r="A946" s="3" t="s">
        <v>356</v>
      </c>
      <c r="B946" s="3" t="s">
        <v>941</v>
      </c>
      <c r="C946" s="176" t="s">
        <v>4850</v>
      </c>
      <c r="D946" s="3" t="s">
        <v>3852</v>
      </c>
      <c r="E946" s="3" t="s">
        <v>4581</v>
      </c>
    </row>
    <row r="947" spans="1:5" x14ac:dyDescent="0.2">
      <c r="A947" s="3" t="s">
        <v>356</v>
      </c>
      <c r="B947" s="3" t="s">
        <v>941</v>
      </c>
      <c r="C947" s="176" t="s">
        <v>4860</v>
      </c>
      <c r="D947" s="3" t="s">
        <v>3853</v>
      </c>
      <c r="E947" s="3" t="s">
        <v>4581</v>
      </c>
    </row>
    <row r="948" spans="1:5" x14ac:dyDescent="0.2">
      <c r="A948" s="3" t="s">
        <v>356</v>
      </c>
      <c r="B948" s="3" t="s">
        <v>941</v>
      </c>
      <c r="C948" s="176" t="s">
        <v>5065</v>
      </c>
      <c r="D948" s="3" t="s">
        <v>3854</v>
      </c>
      <c r="E948" s="3" t="s">
        <v>4581</v>
      </c>
    </row>
    <row r="949" spans="1:5" x14ac:dyDescent="0.2">
      <c r="A949" s="3" t="s">
        <v>356</v>
      </c>
      <c r="B949" s="3" t="s">
        <v>941</v>
      </c>
      <c r="C949" s="176" t="s">
        <v>4875</v>
      </c>
      <c r="D949" s="3" t="s">
        <v>3855</v>
      </c>
      <c r="E949" s="3" t="s">
        <v>4581</v>
      </c>
    </row>
    <row r="950" spans="1:5" x14ac:dyDescent="0.2">
      <c r="A950" s="3" t="s">
        <v>356</v>
      </c>
      <c r="B950" s="3" t="s">
        <v>941</v>
      </c>
      <c r="C950" s="176" t="s">
        <v>5022</v>
      </c>
      <c r="D950" s="3" t="s">
        <v>3856</v>
      </c>
      <c r="E950" s="3" t="s">
        <v>4581</v>
      </c>
    </row>
    <row r="951" spans="1:5" x14ac:dyDescent="0.2">
      <c r="A951" s="3" t="s">
        <v>356</v>
      </c>
      <c r="B951" s="3" t="s">
        <v>941</v>
      </c>
      <c r="C951" s="176" t="s">
        <v>5066</v>
      </c>
      <c r="D951" s="3" t="s">
        <v>3857</v>
      </c>
      <c r="E951" s="3" t="s">
        <v>4581</v>
      </c>
    </row>
    <row r="952" spans="1:5" x14ac:dyDescent="0.2">
      <c r="A952" s="3" t="s">
        <v>356</v>
      </c>
      <c r="B952" s="3" t="s">
        <v>941</v>
      </c>
      <c r="C952" s="176" t="s">
        <v>5067</v>
      </c>
      <c r="D952" s="3" t="s">
        <v>3858</v>
      </c>
      <c r="E952" s="3" t="s">
        <v>4581</v>
      </c>
    </row>
    <row r="953" spans="1:5" x14ac:dyDescent="0.2">
      <c r="A953" s="3" t="s">
        <v>356</v>
      </c>
      <c r="B953" s="3" t="s">
        <v>941</v>
      </c>
      <c r="C953" s="176" t="s">
        <v>5068</v>
      </c>
      <c r="D953" s="3" t="s">
        <v>3859</v>
      </c>
      <c r="E953" s="3" t="s">
        <v>4581</v>
      </c>
    </row>
    <row r="954" spans="1:5" x14ac:dyDescent="0.2">
      <c r="A954" s="3" t="s">
        <v>356</v>
      </c>
      <c r="B954" s="3" t="s">
        <v>941</v>
      </c>
      <c r="C954" s="176" t="s">
        <v>5069</v>
      </c>
      <c r="D954" s="3" t="s">
        <v>3860</v>
      </c>
      <c r="E954" s="3" t="s">
        <v>4581</v>
      </c>
    </row>
    <row r="955" spans="1:5" x14ac:dyDescent="0.2">
      <c r="A955" s="3" t="s">
        <v>356</v>
      </c>
      <c r="B955" s="3" t="s">
        <v>941</v>
      </c>
      <c r="C955" s="176" t="s">
        <v>5070</v>
      </c>
      <c r="D955" s="3" t="s">
        <v>3861</v>
      </c>
      <c r="E955" s="3" t="s">
        <v>4581</v>
      </c>
    </row>
    <row r="956" spans="1:5" x14ac:dyDescent="0.2">
      <c r="A956" s="3" t="s">
        <v>356</v>
      </c>
      <c r="B956" s="3" t="s">
        <v>941</v>
      </c>
      <c r="C956" s="176" t="s">
        <v>4899</v>
      </c>
      <c r="D956" s="3" t="s">
        <v>3862</v>
      </c>
      <c r="E956" s="3" t="s">
        <v>4581</v>
      </c>
    </row>
    <row r="957" spans="1:5" x14ac:dyDescent="0.2">
      <c r="A957" s="3" t="s">
        <v>356</v>
      </c>
      <c r="B957" s="3" t="s">
        <v>941</v>
      </c>
      <c r="C957" s="176" t="s">
        <v>5071</v>
      </c>
      <c r="D957" s="3" t="s">
        <v>3863</v>
      </c>
      <c r="E957" s="3" t="s">
        <v>4581</v>
      </c>
    </row>
    <row r="958" spans="1:5" x14ac:dyDescent="0.2">
      <c r="A958" s="3" t="s">
        <v>356</v>
      </c>
      <c r="B958" s="3" t="s">
        <v>941</v>
      </c>
      <c r="C958" s="176" t="s">
        <v>5072</v>
      </c>
      <c r="D958" s="3" t="s">
        <v>3864</v>
      </c>
      <c r="E958" s="3" t="s">
        <v>4581</v>
      </c>
    </row>
    <row r="959" spans="1:5" x14ac:dyDescent="0.2">
      <c r="A959" s="3" t="s">
        <v>356</v>
      </c>
      <c r="B959" s="3" t="s">
        <v>941</v>
      </c>
      <c r="C959" s="176" t="s">
        <v>5073</v>
      </c>
      <c r="D959" s="3" t="s">
        <v>3865</v>
      </c>
      <c r="E959" s="3" t="s">
        <v>4581</v>
      </c>
    </row>
    <row r="960" spans="1:5" x14ac:dyDescent="0.2">
      <c r="A960" s="3" t="s">
        <v>356</v>
      </c>
      <c r="B960" s="3" t="s">
        <v>941</v>
      </c>
      <c r="C960" s="176" t="s">
        <v>5026</v>
      </c>
      <c r="D960" s="3" t="s">
        <v>3866</v>
      </c>
      <c r="E960" s="3" t="s">
        <v>4581</v>
      </c>
    </row>
    <row r="961" spans="1:5" x14ac:dyDescent="0.2">
      <c r="A961" s="3" t="s">
        <v>356</v>
      </c>
      <c r="B961" s="3" t="s">
        <v>941</v>
      </c>
      <c r="C961" s="176" t="s">
        <v>5074</v>
      </c>
      <c r="D961" s="3" t="s">
        <v>3867</v>
      </c>
      <c r="E961" s="3" t="s">
        <v>4581</v>
      </c>
    </row>
    <row r="962" spans="1:5" x14ac:dyDescent="0.2">
      <c r="A962" s="3" t="s">
        <v>356</v>
      </c>
      <c r="B962" s="3" t="s">
        <v>941</v>
      </c>
      <c r="C962" s="176" t="s">
        <v>5075</v>
      </c>
      <c r="D962" s="3" t="s">
        <v>3868</v>
      </c>
      <c r="E962" s="3" t="s">
        <v>4581</v>
      </c>
    </row>
    <row r="963" spans="1:5" x14ac:dyDescent="0.2">
      <c r="A963" s="3" t="s">
        <v>356</v>
      </c>
      <c r="B963" s="3" t="s">
        <v>941</v>
      </c>
      <c r="C963" s="176" t="s">
        <v>5076</v>
      </c>
      <c r="D963" s="3" t="s">
        <v>3869</v>
      </c>
      <c r="E963" s="3" t="s">
        <v>4581</v>
      </c>
    </row>
    <row r="964" spans="1:5" x14ac:dyDescent="0.2">
      <c r="A964" s="3" t="s">
        <v>356</v>
      </c>
      <c r="B964" s="3" t="s">
        <v>941</v>
      </c>
      <c r="C964" s="176" t="s">
        <v>5077</v>
      </c>
      <c r="D964" s="3" t="s">
        <v>3870</v>
      </c>
      <c r="E964" s="3" t="s">
        <v>4581</v>
      </c>
    </row>
    <row r="965" spans="1:5" x14ac:dyDescent="0.2">
      <c r="A965" s="3" t="s">
        <v>356</v>
      </c>
      <c r="B965" s="3" t="s">
        <v>941</v>
      </c>
      <c r="C965" s="176" t="s">
        <v>5078</v>
      </c>
      <c r="D965" s="3" t="s">
        <v>3871</v>
      </c>
      <c r="E965" s="3" t="s">
        <v>4581</v>
      </c>
    </row>
    <row r="966" spans="1:5" x14ac:dyDescent="0.2">
      <c r="A966" s="3" t="s">
        <v>356</v>
      </c>
      <c r="B966" s="3" t="s">
        <v>941</v>
      </c>
      <c r="C966" s="176" t="s">
        <v>5079</v>
      </c>
      <c r="D966" s="3" t="s">
        <v>3872</v>
      </c>
      <c r="E966" s="3" t="s">
        <v>4581</v>
      </c>
    </row>
    <row r="967" spans="1:5" x14ac:dyDescent="0.2">
      <c r="A967" s="3" t="s">
        <v>356</v>
      </c>
      <c r="B967" s="3" t="s">
        <v>941</v>
      </c>
      <c r="C967" s="176" t="s">
        <v>5080</v>
      </c>
      <c r="D967" s="3" t="s">
        <v>3873</v>
      </c>
      <c r="E967" s="3" t="s">
        <v>4581</v>
      </c>
    </row>
    <row r="968" spans="1:5" x14ac:dyDescent="0.2">
      <c r="A968" s="3" t="s">
        <v>356</v>
      </c>
      <c r="B968" s="3" t="s">
        <v>941</v>
      </c>
      <c r="C968" s="176" t="s">
        <v>5081</v>
      </c>
      <c r="D968" s="3" t="s">
        <v>3874</v>
      </c>
      <c r="E968" s="3" t="s">
        <v>4581</v>
      </c>
    </row>
    <row r="969" spans="1:5" x14ac:dyDescent="0.2">
      <c r="A969" s="3" t="s">
        <v>356</v>
      </c>
      <c r="B969" s="3" t="s">
        <v>941</v>
      </c>
      <c r="C969" s="176" t="s">
        <v>5082</v>
      </c>
      <c r="D969" s="3" t="s">
        <v>3875</v>
      </c>
      <c r="E969" s="3" t="s">
        <v>4581</v>
      </c>
    </row>
    <row r="970" spans="1:5" x14ac:dyDescent="0.2">
      <c r="A970" s="3" t="s">
        <v>356</v>
      </c>
      <c r="B970" s="3" t="s">
        <v>941</v>
      </c>
      <c r="C970" s="176" t="s">
        <v>5083</v>
      </c>
      <c r="D970" s="3" t="s">
        <v>3876</v>
      </c>
      <c r="E970" s="3" t="s">
        <v>4581</v>
      </c>
    </row>
    <row r="971" spans="1:5" x14ac:dyDescent="0.2">
      <c r="A971" s="3" t="s">
        <v>356</v>
      </c>
      <c r="B971" s="3" t="s">
        <v>941</v>
      </c>
      <c r="C971" s="176" t="s">
        <v>4929</v>
      </c>
      <c r="D971" s="3" t="s">
        <v>3877</v>
      </c>
      <c r="E971" s="3" t="s">
        <v>4581</v>
      </c>
    </row>
    <row r="972" spans="1:5" x14ac:dyDescent="0.2">
      <c r="A972" s="3" t="s">
        <v>356</v>
      </c>
      <c r="B972" s="3" t="s">
        <v>941</v>
      </c>
      <c r="C972" s="176" t="s">
        <v>4939</v>
      </c>
      <c r="D972" s="3" t="s">
        <v>3878</v>
      </c>
      <c r="E972" s="3" t="s">
        <v>4581</v>
      </c>
    </row>
    <row r="973" spans="1:5" x14ac:dyDescent="0.2">
      <c r="A973" s="3" t="s">
        <v>356</v>
      </c>
      <c r="B973" s="3" t="s">
        <v>941</v>
      </c>
      <c r="C973" s="176" t="s">
        <v>5084</v>
      </c>
      <c r="D973" s="3" t="s">
        <v>3879</v>
      </c>
      <c r="E973" s="3" t="s">
        <v>4581</v>
      </c>
    </row>
    <row r="974" spans="1:5" x14ac:dyDescent="0.2">
      <c r="A974" s="3" t="s">
        <v>356</v>
      </c>
      <c r="B974" s="3" t="s">
        <v>941</v>
      </c>
      <c r="C974" s="176" t="s">
        <v>5085</v>
      </c>
      <c r="D974" s="3" t="s">
        <v>3880</v>
      </c>
      <c r="E974" s="3" t="s">
        <v>4581</v>
      </c>
    </row>
    <row r="975" spans="1:5" x14ac:dyDescent="0.2">
      <c r="A975" s="3" t="s">
        <v>356</v>
      </c>
      <c r="B975" s="3" t="s">
        <v>941</v>
      </c>
      <c r="C975" s="176" t="s">
        <v>5086</v>
      </c>
      <c r="D975" s="3" t="s">
        <v>3881</v>
      </c>
      <c r="E975" s="3" t="s">
        <v>4581</v>
      </c>
    </row>
    <row r="976" spans="1:5" x14ac:dyDescent="0.2">
      <c r="A976" s="3" t="s">
        <v>356</v>
      </c>
      <c r="B976" s="3" t="s">
        <v>949</v>
      </c>
      <c r="C976" s="176" t="s">
        <v>2621</v>
      </c>
      <c r="D976" s="3" t="s">
        <v>4104</v>
      </c>
      <c r="E976" s="3" t="s">
        <v>3170</v>
      </c>
    </row>
    <row r="977" spans="1:5" x14ac:dyDescent="0.2">
      <c r="A977" s="3" t="s">
        <v>356</v>
      </c>
      <c r="B977" s="3" t="s">
        <v>949</v>
      </c>
      <c r="C977" s="176" t="s">
        <v>4953</v>
      </c>
      <c r="D977" s="3" t="s">
        <v>4105</v>
      </c>
      <c r="E977" s="3" t="s">
        <v>3170</v>
      </c>
    </row>
    <row r="978" spans="1:5" x14ac:dyDescent="0.2">
      <c r="A978" s="3" t="s">
        <v>356</v>
      </c>
      <c r="B978" s="3" t="s">
        <v>949</v>
      </c>
      <c r="C978" s="176" t="s">
        <v>5001</v>
      </c>
      <c r="D978" s="3" t="s">
        <v>4106</v>
      </c>
      <c r="E978" s="3" t="s">
        <v>3170</v>
      </c>
    </row>
    <row r="979" spans="1:5" x14ac:dyDescent="0.2">
      <c r="A979" s="3" t="s">
        <v>356</v>
      </c>
      <c r="B979" s="3" t="s">
        <v>949</v>
      </c>
      <c r="C979" s="176" t="s">
        <v>4954</v>
      </c>
      <c r="D979" s="3" t="s">
        <v>4107</v>
      </c>
      <c r="E979" s="3" t="s">
        <v>3170</v>
      </c>
    </row>
    <row r="980" spans="1:5" x14ac:dyDescent="0.2">
      <c r="A980" s="3" t="s">
        <v>356</v>
      </c>
      <c r="B980" s="3" t="s">
        <v>949</v>
      </c>
      <c r="C980" s="176" t="s">
        <v>4955</v>
      </c>
      <c r="D980" s="3" t="s">
        <v>4108</v>
      </c>
      <c r="E980" s="3" t="s">
        <v>3170</v>
      </c>
    </row>
    <row r="981" spans="1:5" x14ac:dyDescent="0.2">
      <c r="A981" s="3" t="s">
        <v>356</v>
      </c>
      <c r="B981" s="3" t="s">
        <v>949</v>
      </c>
      <c r="C981" s="176" t="s">
        <v>4956</v>
      </c>
      <c r="D981" s="3" t="s">
        <v>4109</v>
      </c>
      <c r="E981" s="3" t="s">
        <v>3170</v>
      </c>
    </row>
    <row r="982" spans="1:5" x14ac:dyDescent="0.2">
      <c r="A982" s="3" t="s">
        <v>356</v>
      </c>
      <c r="B982" s="3" t="s">
        <v>949</v>
      </c>
      <c r="C982" s="176" t="s">
        <v>5002</v>
      </c>
      <c r="D982" s="3" t="s">
        <v>4110</v>
      </c>
      <c r="E982" s="3" t="s">
        <v>3170</v>
      </c>
    </row>
    <row r="983" spans="1:5" x14ac:dyDescent="0.2">
      <c r="A983" s="3" t="s">
        <v>356</v>
      </c>
      <c r="B983" s="3" t="s">
        <v>949</v>
      </c>
      <c r="C983" s="176" t="s">
        <v>4957</v>
      </c>
      <c r="D983" s="3" t="s">
        <v>4111</v>
      </c>
      <c r="E983" s="3" t="s">
        <v>3170</v>
      </c>
    </row>
    <row r="984" spans="1:5" x14ac:dyDescent="0.2">
      <c r="A984" s="3" t="s">
        <v>356</v>
      </c>
      <c r="B984" s="3" t="s">
        <v>949</v>
      </c>
      <c r="C984" s="176" t="s">
        <v>4958</v>
      </c>
      <c r="D984" s="3" t="s">
        <v>4112</v>
      </c>
      <c r="E984" s="3" t="s">
        <v>3170</v>
      </c>
    </row>
    <row r="985" spans="1:5" x14ac:dyDescent="0.2">
      <c r="A985" s="3" t="s">
        <v>356</v>
      </c>
      <c r="B985" s="3" t="s">
        <v>949</v>
      </c>
      <c r="C985" s="176" t="s">
        <v>4959</v>
      </c>
      <c r="D985" s="3" t="s">
        <v>4113</v>
      </c>
      <c r="E985" s="3" t="s">
        <v>3170</v>
      </c>
    </row>
    <row r="986" spans="1:5" x14ac:dyDescent="0.2">
      <c r="A986" s="3" t="s">
        <v>356</v>
      </c>
      <c r="B986" s="3" t="s">
        <v>949</v>
      </c>
      <c r="C986" s="176" t="s">
        <v>4960</v>
      </c>
      <c r="D986" s="3" t="s">
        <v>4114</v>
      </c>
      <c r="E986" s="3" t="s">
        <v>3170</v>
      </c>
    </row>
    <row r="987" spans="1:5" x14ac:dyDescent="0.2">
      <c r="A987" s="3" t="s">
        <v>356</v>
      </c>
      <c r="B987" s="3" t="s">
        <v>949</v>
      </c>
      <c r="C987" s="176" t="s">
        <v>4961</v>
      </c>
      <c r="D987" s="3" t="s">
        <v>4115</v>
      </c>
      <c r="E987" s="3" t="s">
        <v>3170</v>
      </c>
    </row>
    <row r="988" spans="1:5" x14ac:dyDescent="0.2">
      <c r="A988" s="3" t="s">
        <v>356</v>
      </c>
      <c r="B988" s="3" t="s">
        <v>949</v>
      </c>
      <c r="C988" s="176" t="s">
        <v>4962</v>
      </c>
      <c r="D988" s="3" t="s">
        <v>4116</v>
      </c>
      <c r="E988" s="3" t="s">
        <v>3170</v>
      </c>
    </row>
    <row r="989" spans="1:5" x14ac:dyDescent="0.2">
      <c r="A989" s="3" t="s">
        <v>356</v>
      </c>
      <c r="B989" s="3" t="s">
        <v>949</v>
      </c>
      <c r="C989" s="176" t="s">
        <v>4963</v>
      </c>
      <c r="D989" s="3" t="s">
        <v>4117</v>
      </c>
      <c r="E989" s="3" t="s">
        <v>3170</v>
      </c>
    </row>
    <row r="990" spans="1:5" x14ac:dyDescent="0.2">
      <c r="A990" s="3" t="s">
        <v>356</v>
      </c>
      <c r="B990" s="3" t="s">
        <v>949</v>
      </c>
      <c r="C990" s="176" t="s">
        <v>4964</v>
      </c>
      <c r="D990" s="3" t="s">
        <v>4118</v>
      </c>
      <c r="E990" s="3" t="s">
        <v>3170</v>
      </c>
    </row>
    <row r="991" spans="1:5" x14ac:dyDescent="0.2">
      <c r="A991" s="3" t="s">
        <v>356</v>
      </c>
      <c r="B991" s="3" t="s">
        <v>949</v>
      </c>
      <c r="C991" s="176" t="s">
        <v>5034</v>
      </c>
      <c r="D991" s="3" t="s">
        <v>4119</v>
      </c>
      <c r="E991" s="3" t="s">
        <v>3170</v>
      </c>
    </row>
    <row r="992" spans="1:5" x14ac:dyDescent="0.2">
      <c r="A992" s="3" t="s">
        <v>356</v>
      </c>
      <c r="B992" s="3" t="s">
        <v>951</v>
      </c>
      <c r="C992" s="176" t="s">
        <v>2618</v>
      </c>
      <c r="D992" s="3" t="s">
        <v>3183</v>
      </c>
      <c r="E992" s="3" t="s">
        <v>2967</v>
      </c>
    </row>
    <row r="993" spans="1:5" x14ac:dyDescent="0.2">
      <c r="A993" s="3" t="s">
        <v>356</v>
      </c>
      <c r="B993" s="3" t="s">
        <v>951</v>
      </c>
      <c r="C993" s="176" t="s">
        <v>4943</v>
      </c>
      <c r="D993" s="3" t="s">
        <v>3184</v>
      </c>
      <c r="E993" s="3" t="s">
        <v>2967</v>
      </c>
    </row>
    <row r="994" spans="1:5" x14ac:dyDescent="0.2">
      <c r="A994" s="3" t="s">
        <v>356</v>
      </c>
      <c r="B994" s="3" t="s">
        <v>951</v>
      </c>
      <c r="C994" s="176" t="s">
        <v>4944</v>
      </c>
      <c r="D994" s="3" t="s">
        <v>3185</v>
      </c>
      <c r="E994" s="3" t="s">
        <v>2967</v>
      </c>
    </row>
    <row r="995" spans="1:5" x14ac:dyDescent="0.2">
      <c r="A995" s="3" t="s">
        <v>356</v>
      </c>
      <c r="B995" s="3" t="s">
        <v>951</v>
      </c>
      <c r="C995" s="176" t="s">
        <v>4945</v>
      </c>
      <c r="D995" s="3" t="s">
        <v>3186</v>
      </c>
      <c r="E995" s="3" t="s">
        <v>2967</v>
      </c>
    </row>
    <row r="996" spans="1:5" x14ac:dyDescent="0.2">
      <c r="A996" s="3" t="s">
        <v>356</v>
      </c>
      <c r="B996" s="3" t="s">
        <v>951</v>
      </c>
      <c r="C996" s="176" t="s">
        <v>4946</v>
      </c>
      <c r="D996" s="3" t="s">
        <v>3187</v>
      </c>
      <c r="E996" s="3" t="s">
        <v>2967</v>
      </c>
    </row>
    <row r="997" spans="1:5" x14ac:dyDescent="0.2">
      <c r="A997" s="3" t="s">
        <v>356</v>
      </c>
      <c r="B997" s="3" t="s">
        <v>951</v>
      </c>
      <c r="C997" s="176" t="s">
        <v>4947</v>
      </c>
      <c r="D997" s="3" t="s">
        <v>3188</v>
      </c>
      <c r="E997" s="3" t="s">
        <v>2967</v>
      </c>
    </row>
    <row r="998" spans="1:5" x14ac:dyDescent="0.2">
      <c r="A998" s="3" t="s">
        <v>356</v>
      </c>
      <c r="B998" s="3" t="s">
        <v>951</v>
      </c>
      <c r="C998" s="176" t="s">
        <v>4948</v>
      </c>
      <c r="D998" s="3" t="s">
        <v>3189</v>
      </c>
      <c r="E998" s="3" t="s">
        <v>2967</v>
      </c>
    </row>
    <row r="999" spans="1:5" x14ac:dyDescent="0.2">
      <c r="A999" s="3" t="s">
        <v>356</v>
      </c>
      <c r="B999" s="3" t="s">
        <v>959</v>
      </c>
      <c r="C999" s="176" t="s">
        <v>3190</v>
      </c>
      <c r="D999" s="3" t="s">
        <v>3894</v>
      </c>
      <c r="E999" s="3" t="s">
        <v>2967</v>
      </c>
    </row>
    <row r="1000" spans="1:5" x14ac:dyDescent="0.2">
      <c r="A1000" s="3" t="s">
        <v>356</v>
      </c>
      <c r="B1000" s="3" t="s">
        <v>959</v>
      </c>
      <c r="C1000" s="176" t="s">
        <v>3193</v>
      </c>
      <c r="D1000" s="3" t="s">
        <v>3895</v>
      </c>
      <c r="E1000" s="3" t="s">
        <v>2967</v>
      </c>
    </row>
    <row r="1001" spans="1:5" x14ac:dyDescent="0.2">
      <c r="A1001" s="3" t="s">
        <v>356</v>
      </c>
      <c r="B1001" s="3" t="s">
        <v>959</v>
      </c>
      <c r="C1001" s="176" t="s">
        <v>3195</v>
      </c>
      <c r="D1001" s="3" t="s">
        <v>3896</v>
      </c>
      <c r="E1001" s="3" t="s">
        <v>2967</v>
      </c>
    </row>
    <row r="1002" spans="1:5" x14ac:dyDescent="0.2">
      <c r="A1002" s="3" t="s">
        <v>356</v>
      </c>
      <c r="B1002" s="3" t="s">
        <v>959</v>
      </c>
      <c r="C1002" s="176" t="s">
        <v>3199</v>
      </c>
      <c r="D1002" s="3" t="s">
        <v>3899</v>
      </c>
      <c r="E1002" s="3" t="s">
        <v>2967</v>
      </c>
    </row>
    <row r="1003" spans="1:5" x14ac:dyDescent="0.2">
      <c r="A1003" s="3" t="s">
        <v>356</v>
      </c>
      <c r="B1003" s="3" t="s">
        <v>959</v>
      </c>
      <c r="C1003" s="176" t="s">
        <v>3201</v>
      </c>
      <c r="D1003" s="3" t="s">
        <v>3900</v>
      </c>
      <c r="E1003" s="3" t="s">
        <v>2967</v>
      </c>
    </row>
    <row r="1004" spans="1:5" x14ac:dyDescent="0.2">
      <c r="A1004" s="3" t="s">
        <v>356</v>
      </c>
      <c r="B1004" s="3" t="s">
        <v>959</v>
      </c>
      <c r="C1004" s="176" t="s">
        <v>3202</v>
      </c>
      <c r="D1004" s="3" t="s">
        <v>3901</v>
      </c>
      <c r="E1004" s="3" t="s">
        <v>2967</v>
      </c>
    </row>
    <row r="1005" spans="1:5" x14ac:dyDescent="0.2">
      <c r="A1005" s="3" t="s">
        <v>356</v>
      </c>
      <c r="B1005" s="3" t="s">
        <v>959</v>
      </c>
      <c r="C1005" s="176" t="s">
        <v>3204</v>
      </c>
      <c r="D1005" s="3" t="s">
        <v>3902</v>
      </c>
      <c r="E1005" s="3" t="s">
        <v>2967</v>
      </c>
    </row>
    <row r="1006" spans="1:5" x14ac:dyDescent="0.2">
      <c r="A1006" s="3" t="s">
        <v>356</v>
      </c>
      <c r="B1006" s="3" t="s">
        <v>959</v>
      </c>
      <c r="C1006" s="176" t="s">
        <v>3206</v>
      </c>
      <c r="D1006" s="3" t="s">
        <v>3903</v>
      </c>
      <c r="E1006" s="3" t="s">
        <v>2967</v>
      </c>
    </row>
    <row r="1007" spans="1:5" x14ac:dyDescent="0.2">
      <c r="A1007" s="3" t="s">
        <v>356</v>
      </c>
      <c r="B1007" s="3" t="s">
        <v>959</v>
      </c>
      <c r="C1007" s="176" t="s">
        <v>3978</v>
      </c>
      <c r="D1007" s="3" t="s">
        <v>3904</v>
      </c>
      <c r="E1007" s="3" t="s">
        <v>2967</v>
      </c>
    </row>
    <row r="1008" spans="1:5" x14ac:dyDescent="0.2">
      <c r="A1008" s="3" t="s">
        <v>356</v>
      </c>
      <c r="B1008" s="3" t="s">
        <v>959</v>
      </c>
      <c r="C1008" s="176" t="s">
        <v>2621</v>
      </c>
      <c r="D1008" s="3" t="s">
        <v>3905</v>
      </c>
      <c r="E1008" s="3" t="s">
        <v>2967</v>
      </c>
    </row>
    <row r="1009" spans="1:5" x14ac:dyDescent="0.2">
      <c r="A1009" s="3" t="s">
        <v>356</v>
      </c>
      <c r="B1009" s="3" t="s">
        <v>959</v>
      </c>
      <c r="C1009" s="176" t="s">
        <v>4951</v>
      </c>
      <c r="D1009" s="3" t="s">
        <v>3906</v>
      </c>
      <c r="E1009" s="3" t="s">
        <v>2967</v>
      </c>
    </row>
    <row r="1010" spans="1:5" x14ac:dyDescent="0.2">
      <c r="A1010" s="3" t="s">
        <v>356</v>
      </c>
      <c r="B1010" s="3" t="s">
        <v>959</v>
      </c>
      <c r="C1010" s="176" t="s">
        <v>4952</v>
      </c>
      <c r="D1010" s="3" t="s">
        <v>3907</v>
      </c>
      <c r="E1010" s="3" t="s">
        <v>2967</v>
      </c>
    </row>
    <row r="1011" spans="1:5" x14ac:dyDescent="0.2">
      <c r="A1011" s="3" t="s">
        <v>356</v>
      </c>
      <c r="B1011" s="3" t="s">
        <v>959</v>
      </c>
      <c r="C1011" s="176" t="s">
        <v>3897</v>
      </c>
      <c r="D1011" s="3" t="s">
        <v>3898</v>
      </c>
      <c r="E1011" s="3" t="s">
        <v>2967</v>
      </c>
    </row>
    <row r="1012" spans="1:5" x14ac:dyDescent="0.2">
      <c r="A1012" s="3" t="s">
        <v>356</v>
      </c>
      <c r="B1012" s="3" t="s">
        <v>982</v>
      </c>
      <c r="C1012" s="176" t="s">
        <v>3190</v>
      </c>
      <c r="D1012" s="3" t="s">
        <v>3908</v>
      </c>
      <c r="E1012" s="3" t="s">
        <v>3192</v>
      </c>
    </row>
    <row r="1013" spans="1:5" x14ac:dyDescent="0.2">
      <c r="A1013" s="3" t="s">
        <v>356</v>
      </c>
      <c r="B1013" s="3" t="s">
        <v>982</v>
      </c>
      <c r="C1013" s="176" t="s">
        <v>3193</v>
      </c>
      <c r="D1013" s="3" t="s">
        <v>3909</v>
      </c>
      <c r="E1013" s="3" t="s">
        <v>3192</v>
      </c>
    </row>
    <row r="1014" spans="1:5" x14ac:dyDescent="0.2">
      <c r="A1014" s="3" t="s">
        <v>356</v>
      </c>
      <c r="B1014" s="3" t="s">
        <v>982</v>
      </c>
      <c r="C1014" s="176" t="s">
        <v>3195</v>
      </c>
      <c r="D1014" s="3" t="s">
        <v>3910</v>
      </c>
      <c r="E1014" s="3" t="s">
        <v>3192</v>
      </c>
    </row>
    <row r="1015" spans="1:5" x14ac:dyDescent="0.2">
      <c r="A1015" s="3" t="s">
        <v>356</v>
      </c>
      <c r="B1015" s="3" t="s">
        <v>982</v>
      </c>
      <c r="C1015" s="176" t="s">
        <v>3197</v>
      </c>
      <c r="D1015" s="3" t="s">
        <v>3911</v>
      </c>
      <c r="E1015" s="3" t="s">
        <v>3192</v>
      </c>
    </row>
    <row r="1016" spans="1:5" x14ac:dyDescent="0.2">
      <c r="A1016" s="3" t="s">
        <v>356</v>
      </c>
      <c r="B1016" s="3" t="s">
        <v>982</v>
      </c>
      <c r="C1016" s="176" t="s">
        <v>3199</v>
      </c>
      <c r="D1016" s="3" t="s">
        <v>3912</v>
      </c>
      <c r="E1016" s="3" t="s">
        <v>3192</v>
      </c>
    </row>
    <row r="1017" spans="1:5" x14ac:dyDescent="0.2">
      <c r="A1017" s="3" t="s">
        <v>356</v>
      </c>
      <c r="B1017" s="3" t="s">
        <v>982</v>
      </c>
      <c r="C1017" s="176" t="s">
        <v>3201</v>
      </c>
      <c r="D1017" s="3" t="s">
        <v>3913</v>
      </c>
      <c r="E1017" s="3" t="s">
        <v>3192</v>
      </c>
    </row>
    <row r="1018" spans="1:5" x14ac:dyDescent="0.2">
      <c r="A1018" s="3" t="s">
        <v>356</v>
      </c>
      <c r="B1018" s="3" t="s">
        <v>982</v>
      </c>
      <c r="C1018" s="176" t="s">
        <v>3202</v>
      </c>
      <c r="D1018" s="3" t="s">
        <v>3914</v>
      </c>
      <c r="E1018" s="3" t="s">
        <v>3192</v>
      </c>
    </row>
    <row r="1019" spans="1:5" x14ac:dyDescent="0.2">
      <c r="A1019" s="3" t="s">
        <v>356</v>
      </c>
      <c r="B1019" s="3" t="s">
        <v>982</v>
      </c>
      <c r="C1019" s="176" t="s">
        <v>3204</v>
      </c>
      <c r="D1019" s="3" t="s">
        <v>3915</v>
      </c>
      <c r="E1019" s="3" t="s">
        <v>3192</v>
      </c>
    </row>
    <row r="1020" spans="1:5" x14ac:dyDescent="0.2">
      <c r="A1020" s="3" t="s">
        <v>356</v>
      </c>
      <c r="B1020" s="3" t="s">
        <v>982</v>
      </c>
      <c r="C1020" s="176" t="s">
        <v>3206</v>
      </c>
      <c r="D1020" s="3" t="s">
        <v>4562</v>
      </c>
      <c r="E1020" s="3" t="s">
        <v>3192</v>
      </c>
    </row>
    <row r="1021" spans="1:5" x14ac:dyDescent="0.2">
      <c r="A1021" s="3" t="s">
        <v>356</v>
      </c>
      <c r="B1021" s="3" t="s">
        <v>982</v>
      </c>
      <c r="C1021" s="176" t="s">
        <v>3978</v>
      </c>
      <c r="D1021" s="3" t="s">
        <v>3916</v>
      </c>
      <c r="E1021" s="3" t="s">
        <v>3192</v>
      </c>
    </row>
    <row r="1022" spans="1:5" x14ac:dyDescent="0.2">
      <c r="A1022" s="3" t="s">
        <v>356</v>
      </c>
      <c r="B1022" s="3" t="s">
        <v>982</v>
      </c>
      <c r="C1022" s="176" t="s">
        <v>2621</v>
      </c>
      <c r="D1022" s="3" t="s">
        <v>3917</v>
      </c>
      <c r="E1022" s="3" t="s">
        <v>3192</v>
      </c>
    </row>
    <row r="1023" spans="1:5" x14ac:dyDescent="0.2">
      <c r="A1023" s="3" t="s">
        <v>356</v>
      </c>
      <c r="B1023" s="3" t="s">
        <v>982</v>
      </c>
      <c r="C1023" s="176" t="s">
        <v>4951</v>
      </c>
      <c r="D1023" s="3" t="s">
        <v>3918</v>
      </c>
      <c r="E1023" s="3" t="s">
        <v>3192</v>
      </c>
    </row>
    <row r="1024" spans="1:5" x14ac:dyDescent="0.2">
      <c r="A1024" s="3" t="s">
        <v>356</v>
      </c>
      <c r="B1024" s="3" t="s">
        <v>982</v>
      </c>
      <c r="C1024" s="176" t="s">
        <v>4952</v>
      </c>
      <c r="D1024" s="3" t="s">
        <v>3919</v>
      </c>
      <c r="E1024" s="3" t="s">
        <v>3192</v>
      </c>
    </row>
    <row r="1025" spans="1:5" x14ac:dyDescent="0.2">
      <c r="A1025" s="3" t="s">
        <v>356</v>
      </c>
      <c r="B1025" s="3" t="s">
        <v>982</v>
      </c>
      <c r="C1025" s="176" t="s">
        <v>4990</v>
      </c>
      <c r="D1025" s="3" t="s">
        <v>3920</v>
      </c>
      <c r="E1025" s="3" t="s">
        <v>3192</v>
      </c>
    </row>
    <row r="1026" spans="1:5" x14ac:dyDescent="0.2">
      <c r="A1026" s="3" t="s">
        <v>356</v>
      </c>
      <c r="B1026" s="3" t="s">
        <v>982</v>
      </c>
      <c r="C1026" s="176" t="s">
        <v>4991</v>
      </c>
      <c r="D1026" s="3" t="s">
        <v>558</v>
      </c>
      <c r="E1026" s="3" t="s">
        <v>3192</v>
      </c>
    </row>
    <row r="1027" spans="1:5" x14ac:dyDescent="0.2">
      <c r="A1027" s="3" t="s">
        <v>356</v>
      </c>
      <c r="B1027" s="3" t="s">
        <v>982</v>
      </c>
      <c r="C1027" s="176" t="s">
        <v>4992</v>
      </c>
      <c r="D1027" s="3" t="s">
        <v>3921</v>
      </c>
      <c r="E1027" s="3" t="s">
        <v>3192</v>
      </c>
    </row>
    <row r="1028" spans="1:5" x14ac:dyDescent="0.2">
      <c r="A1028" s="3" t="s">
        <v>356</v>
      </c>
      <c r="B1028" s="3" t="s">
        <v>982</v>
      </c>
      <c r="C1028" s="176" t="s">
        <v>4993</v>
      </c>
      <c r="D1028" s="3" t="s">
        <v>3922</v>
      </c>
      <c r="E1028" s="3" t="s">
        <v>3192</v>
      </c>
    </row>
    <row r="1029" spans="1:5" x14ac:dyDescent="0.2">
      <c r="A1029" s="3" t="s">
        <v>356</v>
      </c>
      <c r="B1029" s="3" t="s">
        <v>982</v>
      </c>
      <c r="C1029" s="176" t="s">
        <v>4994</v>
      </c>
      <c r="D1029" s="3" t="s">
        <v>3923</v>
      </c>
      <c r="E1029" s="3" t="s">
        <v>3192</v>
      </c>
    </row>
    <row r="1030" spans="1:5" x14ac:dyDescent="0.2">
      <c r="A1030" s="3" t="s">
        <v>356</v>
      </c>
      <c r="B1030" s="3" t="s">
        <v>982</v>
      </c>
      <c r="C1030" s="176" t="s">
        <v>4995</v>
      </c>
      <c r="D1030" s="3" t="s">
        <v>3924</v>
      </c>
      <c r="E1030" s="3" t="s">
        <v>3192</v>
      </c>
    </row>
    <row r="1031" spans="1:5" x14ac:dyDescent="0.2">
      <c r="A1031" s="3" t="s">
        <v>356</v>
      </c>
      <c r="B1031" s="3" t="s">
        <v>982</v>
      </c>
      <c r="C1031" s="176" t="s">
        <v>5000</v>
      </c>
      <c r="D1031" s="3" t="s">
        <v>3925</v>
      </c>
      <c r="E1031" s="3" t="s">
        <v>3192</v>
      </c>
    </row>
    <row r="1032" spans="1:5" x14ac:dyDescent="0.2">
      <c r="A1032" s="3" t="s">
        <v>356</v>
      </c>
      <c r="B1032" s="3" t="s">
        <v>982</v>
      </c>
      <c r="C1032" s="176" t="s">
        <v>4953</v>
      </c>
      <c r="D1032" s="3" t="s">
        <v>3926</v>
      </c>
      <c r="E1032" s="3" t="s">
        <v>3192</v>
      </c>
    </row>
    <row r="1033" spans="1:5" x14ac:dyDescent="0.2">
      <c r="A1033" s="3" t="s">
        <v>356</v>
      </c>
      <c r="B1033" s="3" t="s">
        <v>982</v>
      </c>
      <c r="C1033" s="176" t="s">
        <v>5001</v>
      </c>
      <c r="D1033" s="3" t="s">
        <v>3927</v>
      </c>
      <c r="E1033" s="3" t="s">
        <v>3192</v>
      </c>
    </row>
    <row r="1034" spans="1:5" x14ac:dyDescent="0.2">
      <c r="A1034" s="3" t="s">
        <v>356</v>
      </c>
      <c r="B1034" s="3" t="s">
        <v>982</v>
      </c>
      <c r="C1034" s="176" t="s">
        <v>4954</v>
      </c>
      <c r="D1034" s="3" t="s">
        <v>3928</v>
      </c>
      <c r="E1034" s="3" t="s">
        <v>3192</v>
      </c>
    </row>
    <row r="1035" spans="1:5" x14ac:dyDescent="0.2">
      <c r="A1035" s="3" t="s">
        <v>356</v>
      </c>
      <c r="B1035" s="3" t="s">
        <v>982</v>
      </c>
      <c r="C1035" s="176" t="s">
        <v>4955</v>
      </c>
      <c r="D1035" s="3" t="s">
        <v>3929</v>
      </c>
      <c r="E1035" s="3" t="s">
        <v>3192</v>
      </c>
    </row>
    <row r="1036" spans="1:5" x14ac:dyDescent="0.2">
      <c r="A1036" s="3" t="s">
        <v>356</v>
      </c>
      <c r="B1036" s="3" t="s">
        <v>982</v>
      </c>
      <c r="C1036" s="176" t="s">
        <v>4956</v>
      </c>
      <c r="D1036" s="3" t="s">
        <v>3930</v>
      </c>
      <c r="E1036" s="3" t="s">
        <v>3192</v>
      </c>
    </row>
    <row r="1037" spans="1:5" x14ac:dyDescent="0.2">
      <c r="A1037" s="3" t="s">
        <v>356</v>
      </c>
      <c r="B1037" s="3" t="s">
        <v>982</v>
      </c>
      <c r="C1037" s="176" t="s">
        <v>5002</v>
      </c>
      <c r="D1037" s="3" t="s">
        <v>3931</v>
      </c>
      <c r="E1037" s="3" t="s">
        <v>3192</v>
      </c>
    </row>
    <row r="1038" spans="1:5" x14ac:dyDescent="0.2">
      <c r="A1038" s="3" t="s">
        <v>356</v>
      </c>
      <c r="B1038" s="3" t="s">
        <v>982</v>
      </c>
      <c r="C1038" s="176" t="s">
        <v>5005</v>
      </c>
      <c r="D1038" s="3" t="s">
        <v>3932</v>
      </c>
      <c r="E1038" s="3" t="s">
        <v>3192</v>
      </c>
    </row>
    <row r="1039" spans="1:5" x14ac:dyDescent="0.2">
      <c r="A1039" s="3" t="s">
        <v>356</v>
      </c>
      <c r="B1039" s="3" t="s">
        <v>982</v>
      </c>
      <c r="C1039" s="176" t="s">
        <v>5030</v>
      </c>
      <c r="D1039" s="3" t="s">
        <v>3933</v>
      </c>
      <c r="E1039" s="3" t="s">
        <v>3192</v>
      </c>
    </row>
    <row r="1040" spans="1:5" x14ac:dyDescent="0.2">
      <c r="A1040" s="3" t="s">
        <v>356</v>
      </c>
      <c r="B1040" s="3" t="s">
        <v>982</v>
      </c>
      <c r="C1040" s="176" t="s">
        <v>5031</v>
      </c>
      <c r="D1040" s="3" t="s">
        <v>3934</v>
      </c>
      <c r="E1040" s="3" t="s">
        <v>3192</v>
      </c>
    </row>
    <row r="1041" spans="1:5" x14ac:dyDescent="0.2">
      <c r="A1041" s="3" t="s">
        <v>356</v>
      </c>
      <c r="B1041" s="3" t="s">
        <v>982</v>
      </c>
      <c r="C1041" s="176" t="s">
        <v>5032</v>
      </c>
      <c r="D1041" s="3" t="s">
        <v>3935</v>
      </c>
      <c r="E1041" s="3" t="s">
        <v>3192</v>
      </c>
    </row>
    <row r="1042" spans="1:5" x14ac:dyDescent="0.2">
      <c r="A1042" s="3" t="s">
        <v>356</v>
      </c>
      <c r="B1042" s="3" t="s">
        <v>982</v>
      </c>
      <c r="C1042" s="176" t="s">
        <v>4957</v>
      </c>
      <c r="D1042" s="3" t="s">
        <v>3936</v>
      </c>
      <c r="E1042" s="3" t="s">
        <v>3192</v>
      </c>
    </row>
    <row r="1043" spans="1:5" x14ac:dyDescent="0.2">
      <c r="A1043" s="3" t="s">
        <v>356</v>
      </c>
      <c r="B1043" s="3" t="s">
        <v>982</v>
      </c>
      <c r="C1043" s="176" t="s">
        <v>4958</v>
      </c>
      <c r="D1043" s="3" t="s">
        <v>3937</v>
      </c>
      <c r="E1043" s="3" t="s">
        <v>3192</v>
      </c>
    </row>
    <row r="1044" spans="1:5" x14ac:dyDescent="0.2">
      <c r="A1044" s="3" t="s">
        <v>356</v>
      </c>
      <c r="B1044" s="3" t="s">
        <v>991</v>
      </c>
      <c r="C1044" s="176" t="s">
        <v>5000</v>
      </c>
      <c r="D1044" s="3" t="s">
        <v>3938</v>
      </c>
      <c r="E1044" s="3" t="s">
        <v>3170</v>
      </c>
    </row>
    <row r="1045" spans="1:5" x14ac:dyDescent="0.2">
      <c r="A1045" s="3" t="s">
        <v>356</v>
      </c>
      <c r="B1045" s="3" t="s">
        <v>991</v>
      </c>
      <c r="C1045" s="176" t="s">
        <v>4953</v>
      </c>
      <c r="D1045" s="3" t="s">
        <v>3939</v>
      </c>
      <c r="E1045" s="3" t="s">
        <v>3170</v>
      </c>
    </row>
    <row r="1046" spans="1:5" x14ac:dyDescent="0.2">
      <c r="A1046" s="3" t="s">
        <v>356</v>
      </c>
      <c r="B1046" s="3" t="s">
        <v>991</v>
      </c>
      <c r="C1046" s="176" t="s">
        <v>5001</v>
      </c>
      <c r="D1046" s="3" t="s">
        <v>3940</v>
      </c>
      <c r="E1046" s="3" t="s">
        <v>3170</v>
      </c>
    </row>
    <row r="1047" spans="1:5" x14ac:dyDescent="0.2">
      <c r="A1047" s="3" t="s">
        <v>356</v>
      </c>
      <c r="B1047" s="3" t="s">
        <v>991</v>
      </c>
      <c r="C1047" s="176" t="s">
        <v>4954</v>
      </c>
      <c r="D1047" s="3" t="s">
        <v>3941</v>
      </c>
      <c r="E1047" s="3" t="s">
        <v>3170</v>
      </c>
    </row>
    <row r="1048" spans="1:5" x14ac:dyDescent="0.2">
      <c r="A1048" s="3" t="s">
        <v>356</v>
      </c>
      <c r="B1048" s="3" t="s">
        <v>991</v>
      </c>
      <c r="C1048" s="176" t="s">
        <v>4955</v>
      </c>
      <c r="D1048" s="3" t="s">
        <v>3942</v>
      </c>
      <c r="E1048" s="3" t="s">
        <v>3170</v>
      </c>
    </row>
    <row r="1049" spans="1:5" x14ac:dyDescent="0.2">
      <c r="A1049" s="3" t="s">
        <v>356</v>
      </c>
      <c r="B1049" s="3" t="s">
        <v>991</v>
      </c>
      <c r="C1049" s="176" t="s">
        <v>4956</v>
      </c>
      <c r="D1049" s="3" t="s">
        <v>3943</v>
      </c>
      <c r="E1049" s="3" t="s">
        <v>3170</v>
      </c>
    </row>
    <row r="1050" spans="1:5" x14ac:dyDescent="0.2">
      <c r="A1050" s="3" t="s">
        <v>356</v>
      </c>
      <c r="B1050" s="3" t="s">
        <v>991</v>
      </c>
      <c r="C1050" s="176" t="s">
        <v>5002</v>
      </c>
      <c r="D1050" s="3" t="s">
        <v>3944</v>
      </c>
      <c r="E1050" s="3" t="s">
        <v>3170</v>
      </c>
    </row>
    <row r="1051" spans="1:5" x14ac:dyDescent="0.2">
      <c r="A1051" s="3" t="s">
        <v>356</v>
      </c>
      <c r="B1051" s="3" t="s">
        <v>991</v>
      </c>
      <c r="C1051" s="176" t="s">
        <v>5005</v>
      </c>
      <c r="D1051" s="3" t="s">
        <v>3945</v>
      </c>
      <c r="E1051" s="3" t="s">
        <v>3170</v>
      </c>
    </row>
    <row r="1052" spans="1:5" x14ac:dyDescent="0.2">
      <c r="A1052" s="3" t="s">
        <v>356</v>
      </c>
      <c r="B1052" s="3" t="s">
        <v>991</v>
      </c>
      <c r="C1052" s="176" t="s">
        <v>5030</v>
      </c>
      <c r="D1052" s="3" t="s">
        <v>3946</v>
      </c>
      <c r="E1052" s="3" t="s">
        <v>3170</v>
      </c>
    </row>
    <row r="1053" spans="1:5" x14ac:dyDescent="0.2">
      <c r="A1053" s="3" t="s">
        <v>356</v>
      </c>
      <c r="B1053" s="3" t="s">
        <v>991</v>
      </c>
      <c r="C1053" s="176" t="s">
        <v>5031</v>
      </c>
      <c r="D1053" s="3" t="s">
        <v>3947</v>
      </c>
      <c r="E1053" s="3" t="s">
        <v>3170</v>
      </c>
    </row>
    <row r="1054" spans="1:5" x14ac:dyDescent="0.2">
      <c r="A1054" s="3" t="s">
        <v>356</v>
      </c>
      <c r="B1054" s="3" t="s">
        <v>991</v>
      </c>
      <c r="C1054" s="176" t="s">
        <v>5032</v>
      </c>
      <c r="D1054" s="3" t="s">
        <v>3948</v>
      </c>
      <c r="E1054" s="3" t="s">
        <v>3170</v>
      </c>
    </row>
    <row r="1055" spans="1:5" x14ac:dyDescent="0.2">
      <c r="A1055" s="3" t="s">
        <v>356</v>
      </c>
      <c r="B1055" s="3" t="s">
        <v>991</v>
      </c>
      <c r="C1055" s="176" t="s">
        <v>4957</v>
      </c>
      <c r="D1055" s="3" t="s">
        <v>3949</v>
      </c>
      <c r="E1055" s="3" t="s">
        <v>3170</v>
      </c>
    </row>
    <row r="1056" spans="1:5" x14ac:dyDescent="0.2">
      <c r="A1056" s="3" t="s">
        <v>356</v>
      </c>
      <c r="B1056" s="3" t="s">
        <v>992</v>
      </c>
      <c r="C1056" s="176" t="s">
        <v>3190</v>
      </c>
      <c r="D1056" s="3" t="s">
        <v>3950</v>
      </c>
      <c r="E1056" s="3" t="s">
        <v>2967</v>
      </c>
    </row>
    <row r="1057" spans="1:5" x14ac:dyDescent="0.2">
      <c r="A1057" s="3" t="s">
        <v>356</v>
      </c>
      <c r="B1057" s="3" t="s">
        <v>992</v>
      </c>
      <c r="C1057" s="176" t="s">
        <v>3193</v>
      </c>
      <c r="D1057" s="3" t="s">
        <v>3951</v>
      </c>
      <c r="E1057" s="3" t="s">
        <v>2967</v>
      </c>
    </row>
    <row r="1058" spans="1:5" x14ac:dyDescent="0.2">
      <c r="A1058" s="3" t="s">
        <v>356</v>
      </c>
      <c r="B1058" s="3" t="s">
        <v>992</v>
      </c>
      <c r="C1058" s="176" t="s">
        <v>3195</v>
      </c>
      <c r="D1058" s="3" t="s">
        <v>3952</v>
      </c>
      <c r="E1058" s="3" t="s">
        <v>2967</v>
      </c>
    </row>
    <row r="1059" spans="1:5" x14ac:dyDescent="0.2">
      <c r="A1059" s="3" t="s">
        <v>356</v>
      </c>
      <c r="B1059" s="3" t="s">
        <v>992</v>
      </c>
      <c r="C1059" s="176" t="s">
        <v>3197</v>
      </c>
      <c r="D1059" s="3" t="s">
        <v>3953</v>
      </c>
      <c r="E1059" s="3" t="s">
        <v>2967</v>
      </c>
    </row>
    <row r="1060" spans="1:5" x14ac:dyDescent="0.2">
      <c r="A1060" s="3" t="s">
        <v>356</v>
      </c>
      <c r="B1060" s="3" t="s">
        <v>992</v>
      </c>
      <c r="C1060" s="176" t="s">
        <v>3199</v>
      </c>
      <c r="D1060" s="3" t="s">
        <v>3954</v>
      </c>
      <c r="E1060" s="3" t="s">
        <v>2967</v>
      </c>
    </row>
    <row r="1061" spans="1:5" x14ac:dyDescent="0.2">
      <c r="A1061" s="3" t="s">
        <v>356</v>
      </c>
      <c r="B1061" s="3" t="s">
        <v>992</v>
      </c>
      <c r="C1061" s="176" t="s">
        <v>3201</v>
      </c>
      <c r="D1061" s="3" t="s">
        <v>3955</v>
      </c>
      <c r="E1061" s="3" t="s">
        <v>2967</v>
      </c>
    </row>
    <row r="1062" spans="1:5" x14ac:dyDescent="0.2">
      <c r="A1062" s="3" t="s">
        <v>356</v>
      </c>
      <c r="B1062" s="3" t="s">
        <v>992</v>
      </c>
      <c r="C1062" s="176" t="s">
        <v>3202</v>
      </c>
      <c r="D1062" s="3" t="s">
        <v>3956</v>
      </c>
      <c r="E1062" s="3" t="s">
        <v>2967</v>
      </c>
    </row>
    <row r="1063" spans="1:5" x14ac:dyDescent="0.2">
      <c r="A1063" s="3" t="s">
        <v>356</v>
      </c>
      <c r="B1063" s="3" t="s">
        <v>992</v>
      </c>
      <c r="C1063" s="176" t="s">
        <v>3204</v>
      </c>
      <c r="D1063" s="3" t="s">
        <v>3957</v>
      </c>
      <c r="E1063" s="3" t="s">
        <v>2967</v>
      </c>
    </row>
    <row r="1064" spans="1:5" x14ac:dyDescent="0.2">
      <c r="A1064" s="3" t="s">
        <v>356</v>
      </c>
      <c r="B1064" s="3" t="s">
        <v>992</v>
      </c>
      <c r="C1064" s="176" t="s">
        <v>3206</v>
      </c>
      <c r="D1064" s="3" t="s">
        <v>3958</v>
      </c>
      <c r="E1064" s="3" t="s">
        <v>2967</v>
      </c>
    </row>
    <row r="1065" spans="1:5" x14ac:dyDescent="0.2">
      <c r="A1065" s="3" t="s">
        <v>356</v>
      </c>
      <c r="B1065" s="3" t="s">
        <v>992</v>
      </c>
      <c r="C1065" s="176" t="s">
        <v>3978</v>
      </c>
      <c r="D1065" s="3" t="s">
        <v>3959</v>
      </c>
      <c r="E1065" s="3" t="s">
        <v>2967</v>
      </c>
    </row>
    <row r="1066" spans="1:5" x14ac:dyDescent="0.2">
      <c r="A1066" s="3" t="s">
        <v>356</v>
      </c>
      <c r="B1066" s="3" t="s">
        <v>992</v>
      </c>
      <c r="C1066" s="176" t="s">
        <v>2621</v>
      </c>
      <c r="D1066" s="3" t="s">
        <v>3960</v>
      </c>
      <c r="E1066" s="3" t="s">
        <v>2967</v>
      </c>
    </row>
    <row r="1067" spans="1:5" x14ac:dyDescent="0.2">
      <c r="A1067" s="3" t="s">
        <v>356</v>
      </c>
      <c r="B1067" s="3" t="s">
        <v>992</v>
      </c>
      <c r="C1067" s="176" t="s">
        <v>4951</v>
      </c>
      <c r="D1067" s="3" t="s">
        <v>3961</v>
      </c>
      <c r="E1067" s="3" t="s">
        <v>2967</v>
      </c>
    </row>
    <row r="1068" spans="1:5" x14ac:dyDescent="0.2">
      <c r="A1068" s="3" t="s">
        <v>356</v>
      </c>
      <c r="B1068" s="3" t="s">
        <v>992</v>
      </c>
      <c r="C1068" s="176" t="s">
        <v>4990</v>
      </c>
      <c r="D1068" s="3" t="s">
        <v>3962</v>
      </c>
      <c r="E1068" s="3" t="s">
        <v>2967</v>
      </c>
    </row>
    <row r="1069" spans="1:5" x14ac:dyDescent="0.2">
      <c r="A1069" s="3" t="s">
        <v>356</v>
      </c>
      <c r="B1069" s="3" t="s">
        <v>992</v>
      </c>
      <c r="C1069" s="176" t="s">
        <v>4991</v>
      </c>
      <c r="D1069" s="3" t="s">
        <v>3963</v>
      </c>
      <c r="E1069" s="3" t="s">
        <v>2967</v>
      </c>
    </row>
    <row r="1070" spans="1:5" x14ac:dyDescent="0.2">
      <c r="A1070" s="3" t="s">
        <v>356</v>
      </c>
      <c r="B1070" s="3" t="s">
        <v>992</v>
      </c>
      <c r="C1070" s="176" t="s">
        <v>4992</v>
      </c>
      <c r="D1070" s="3" t="s">
        <v>3964</v>
      </c>
      <c r="E1070" s="3" t="s">
        <v>2967</v>
      </c>
    </row>
    <row r="1071" spans="1:5" x14ac:dyDescent="0.2">
      <c r="A1071" s="3" t="s">
        <v>356</v>
      </c>
      <c r="B1071" s="3" t="s">
        <v>992</v>
      </c>
      <c r="C1071" s="176" t="s">
        <v>4993</v>
      </c>
      <c r="D1071" s="3" t="s">
        <v>3965</v>
      </c>
      <c r="E1071" s="3" t="s">
        <v>2967</v>
      </c>
    </row>
    <row r="1072" spans="1:5" x14ac:dyDescent="0.2">
      <c r="A1072" s="3" t="s">
        <v>356</v>
      </c>
      <c r="B1072" s="3" t="s">
        <v>992</v>
      </c>
      <c r="C1072" s="176" t="s">
        <v>4994</v>
      </c>
      <c r="D1072" s="3" t="s">
        <v>3966</v>
      </c>
      <c r="E1072" s="3" t="s">
        <v>2967</v>
      </c>
    </row>
    <row r="1073" spans="1:5" x14ac:dyDescent="0.2">
      <c r="A1073" s="3" t="s">
        <v>356</v>
      </c>
      <c r="B1073" s="3" t="s">
        <v>992</v>
      </c>
      <c r="C1073" s="176" t="s">
        <v>4995</v>
      </c>
      <c r="D1073" s="3" t="s">
        <v>3967</v>
      </c>
      <c r="E1073" s="3" t="s">
        <v>2967</v>
      </c>
    </row>
    <row r="1074" spans="1:5" x14ac:dyDescent="0.2">
      <c r="A1074" s="3" t="s">
        <v>356</v>
      </c>
      <c r="B1074" s="3" t="s">
        <v>992</v>
      </c>
      <c r="C1074" s="176" t="s">
        <v>5000</v>
      </c>
      <c r="D1074" s="3" t="s">
        <v>3968</v>
      </c>
      <c r="E1074" s="3" t="s">
        <v>2967</v>
      </c>
    </row>
    <row r="1075" spans="1:5" x14ac:dyDescent="0.2">
      <c r="A1075" s="3" t="s">
        <v>356</v>
      </c>
      <c r="B1075" s="3" t="s">
        <v>992</v>
      </c>
      <c r="C1075" s="176" t="s">
        <v>1025</v>
      </c>
      <c r="D1075" s="3" t="s">
        <v>3969</v>
      </c>
      <c r="E1075" s="3" t="s">
        <v>2967</v>
      </c>
    </row>
    <row r="1076" spans="1:5" x14ac:dyDescent="0.2">
      <c r="A1076" s="3" t="s">
        <v>356</v>
      </c>
      <c r="B1076" s="3" t="s">
        <v>999</v>
      </c>
      <c r="C1076" s="176" t="s">
        <v>3190</v>
      </c>
      <c r="D1076" s="3" t="s">
        <v>3273</v>
      </c>
      <c r="E1076" s="3" t="s">
        <v>3192</v>
      </c>
    </row>
    <row r="1077" spans="1:5" x14ac:dyDescent="0.2">
      <c r="A1077" s="3" t="s">
        <v>356</v>
      </c>
      <c r="B1077" s="3" t="s">
        <v>999</v>
      </c>
      <c r="C1077" s="176" t="s">
        <v>3193</v>
      </c>
      <c r="D1077" s="3" t="s">
        <v>3970</v>
      </c>
      <c r="E1077" s="3" t="s">
        <v>3192</v>
      </c>
    </row>
    <row r="1078" spans="1:5" x14ac:dyDescent="0.2">
      <c r="A1078" s="3" t="s">
        <v>356</v>
      </c>
      <c r="B1078" s="3" t="s">
        <v>999</v>
      </c>
      <c r="C1078" s="176" t="s">
        <v>3195</v>
      </c>
      <c r="D1078" s="3" t="s">
        <v>3971</v>
      </c>
      <c r="E1078" s="3" t="s">
        <v>3192</v>
      </c>
    </row>
    <row r="1079" spans="1:5" x14ac:dyDescent="0.2">
      <c r="A1079" s="3" t="s">
        <v>356</v>
      </c>
      <c r="B1079" s="3" t="s">
        <v>999</v>
      </c>
      <c r="C1079" s="176" t="s">
        <v>3197</v>
      </c>
      <c r="D1079" s="3" t="s">
        <v>3972</v>
      </c>
      <c r="E1079" s="3" t="s">
        <v>3192</v>
      </c>
    </row>
    <row r="1080" spans="1:5" x14ac:dyDescent="0.2">
      <c r="A1080" s="3" t="s">
        <v>356</v>
      </c>
      <c r="B1080" s="3" t="s">
        <v>999</v>
      </c>
      <c r="C1080" s="176" t="s">
        <v>3199</v>
      </c>
      <c r="D1080" s="3" t="s">
        <v>3973</v>
      </c>
      <c r="E1080" s="3" t="s">
        <v>3192</v>
      </c>
    </row>
    <row r="1081" spans="1:5" x14ac:dyDescent="0.2">
      <c r="A1081" s="3" t="s">
        <v>356</v>
      </c>
      <c r="B1081" s="3" t="s">
        <v>999</v>
      </c>
      <c r="C1081" s="176" t="s">
        <v>3201</v>
      </c>
      <c r="D1081" s="3" t="s">
        <v>3974</v>
      </c>
      <c r="E1081" s="3" t="s">
        <v>3192</v>
      </c>
    </row>
    <row r="1082" spans="1:5" x14ac:dyDescent="0.2">
      <c r="A1082" s="3" t="s">
        <v>356</v>
      </c>
      <c r="B1082" s="3" t="s">
        <v>999</v>
      </c>
      <c r="C1082" s="176" t="s">
        <v>3202</v>
      </c>
      <c r="D1082" s="3" t="s">
        <v>3975</v>
      </c>
      <c r="E1082" s="3" t="s">
        <v>3192</v>
      </c>
    </row>
    <row r="1083" spans="1:5" x14ac:dyDescent="0.2">
      <c r="A1083" s="3" t="s">
        <v>356</v>
      </c>
      <c r="B1083" s="3" t="s">
        <v>999</v>
      </c>
      <c r="C1083" s="176" t="s">
        <v>3204</v>
      </c>
      <c r="D1083" s="3" t="s">
        <v>3976</v>
      </c>
      <c r="E1083" s="3" t="s">
        <v>3192</v>
      </c>
    </row>
    <row r="1084" spans="1:5" x14ac:dyDescent="0.2">
      <c r="A1084" s="3" t="s">
        <v>356</v>
      </c>
      <c r="B1084" s="3" t="s">
        <v>999</v>
      </c>
      <c r="C1084" s="176" t="s">
        <v>3206</v>
      </c>
      <c r="D1084" s="3" t="s">
        <v>3977</v>
      </c>
      <c r="E1084" s="3" t="s">
        <v>3192</v>
      </c>
    </row>
    <row r="1085" spans="1:5" x14ac:dyDescent="0.2">
      <c r="A1085" s="3" t="s">
        <v>356</v>
      </c>
      <c r="B1085" s="3" t="s">
        <v>999</v>
      </c>
      <c r="C1085" s="176" t="s">
        <v>3978</v>
      </c>
      <c r="D1085" s="3" t="s">
        <v>3979</v>
      </c>
      <c r="E1085" s="3" t="s">
        <v>3192</v>
      </c>
    </row>
    <row r="1086" spans="1:5" x14ac:dyDescent="0.2">
      <c r="A1086" s="3" t="s">
        <v>356</v>
      </c>
      <c r="B1086" s="3" t="s">
        <v>999</v>
      </c>
      <c r="C1086" s="176" t="s">
        <v>2621</v>
      </c>
      <c r="D1086" s="3" t="s">
        <v>3980</v>
      </c>
      <c r="E1086" s="3" t="s">
        <v>3192</v>
      </c>
    </row>
    <row r="1087" spans="1:5" x14ac:dyDescent="0.2">
      <c r="A1087" s="3" t="s">
        <v>356</v>
      </c>
      <c r="B1087" s="3" t="s">
        <v>999</v>
      </c>
      <c r="C1087" s="176" t="s">
        <v>4951</v>
      </c>
      <c r="D1087" s="3" t="s">
        <v>3981</v>
      </c>
      <c r="E1087" s="3" t="s">
        <v>3192</v>
      </c>
    </row>
    <row r="1088" spans="1:5" x14ac:dyDescent="0.2">
      <c r="A1088" s="3" t="s">
        <v>356</v>
      </c>
      <c r="B1088" s="3" t="s">
        <v>999</v>
      </c>
      <c r="C1088" s="176" t="s">
        <v>4952</v>
      </c>
      <c r="D1088" s="3" t="s">
        <v>3982</v>
      </c>
      <c r="E1088" s="3" t="s">
        <v>3192</v>
      </c>
    </row>
    <row r="1089" spans="1:5" x14ac:dyDescent="0.2">
      <c r="A1089" s="3" t="s">
        <v>356</v>
      </c>
      <c r="B1089" s="3" t="s">
        <v>999</v>
      </c>
      <c r="C1089" s="176" t="s">
        <v>4990</v>
      </c>
      <c r="D1089" s="3" t="s">
        <v>3983</v>
      </c>
      <c r="E1089" s="3" t="s">
        <v>3192</v>
      </c>
    </row>
    <row r="1090" spans="1:5" x14ac:dyDescent="0.2">
      <c r="A1090" s="3" t="s">
        <v>356</v>
      </c>
      <c r="B1090" s="3" t="s">
        <v>999</v>
      </c>
      <c r="C1090" s="176" t="s">
        <v>4991</v>
      </c>
      <c r="D1090" s="3" t="s">
        <v>3984</v>
      </c>
      <c r="E1090" s="3" t="s">
        <v>3192</v>
      </c>
    </row>
    <row r="1091" spans="1:5" x14ac:dyDescent="0.2">
      <c r="A1091" s="3" t="s">
        <v>356</v>
      </c>
      <c r="B1091" s="3" t="s">
        <v>999</v>
      </c>
      <c r="C1091" s="176" t="s">
        <v>4992</v>
      </c>
      <c r="D1091" s="3" t="s">
        <v>3985</v>
      </c>
      <c r="E1091" s="3" t="s">
        <v>3192</v>
      </c>
    </row>
    <row r="1092" spans="1:5" x14ac:dyDescent="0.2">
      <c r="A1092" s="3" t="s">
        <v>356</v>
      </c>
      <c r="B1092" s="3" t="s">
        <v>999</v>
      </c>
      <c r="C1092" s="176" t="s">
        <v>4993</v>
      </c>
      <c r="D1092" s="3" t="s">
        <v>3986</v>
      </c>
      <c r="E1092" s="3" t="s">
        <v>3192</v>
      </c>
    </row>
    <row r="1093" spans="1:5" x14ac:dyDescent="0.2">
      <c r="A1093" s="3" t="s">
        <v>356</v>
      </c>
      <c r="B1093" s="3" t="s">
        <v>999</v>
      </c>
      <c r="C1093" s="176" t="s">
        <v>4994</v>
      </c>
      <c r="D1093" s="3" t="s">
        <v>3987</v>
      </c>
      <c r="E1093" s="3" t="s">
        <v>3192</v>
      </c>
    </row>
    <row r="1094" spans="1:5" x14ac:dyDescent="0.2">
      <c r="A1094" s="3" t="s">
        <v>356</v>
      </c>
      <c r="B1094" s="3" t="s">
        <v>999</v>
      </c>
      <c r="C1094" s="176" t="s">
        <v>4995</v>
      </c>
      <c r="D1094" s="3" t="s">
        <v>3988</v>
      </c>
      <c r="E1094" s="3" t="s">
        <v>3192</v>
      </c>
    </row>
    <row r="1095" spans="1:5" x14ac:dyDescent="0.2">
      <c r="A1095" s="3" t="s">
        <v>356</v>
      </c>
      <c r="B1095" s="3" t="s">
        <v>999</v>
      </c>
      <c r="C1095" s="176" t="s">
        <v>5000</v>
      </c>
      <c r="D1095" s="3" t="s">
        <v>3989</v>
      </c>
      <c r="E1095" s="3" t="s">
        <v>3192</v>
      </c>
    </row>
    <row r="1096" spans="1:5" x14ac:dyDescent="0.2">
      <c r="A1096" s="3" t="s">
        <v>356</v>
      </c>
      <c r="B1096" s="3" t="s">
        <v>999</v>
      </c>
      <c r="C1096" s="176" t="s">
        <v>4953</v>
      </c>
      <c r="D1096" s="3" t="s">
        <v>3990</v>
      </c>
      <c r="E1096" s="3" t="s">
        <v>3192</v>
      </c>
    </row>
    <row r="1097" spans="1:5" x14ac:dyDescent="0.2">
      <c r="A1097" s="3" t="s">
        <v>356</v>
      </c>
      <c r="B1097" s="3" t="s">
        <v>999</v>
      </c>
      <c r="C1097" s="176" t="s">
        <v>5001</v>
      </c>
      <c r="D1097" s="3" t="s">
        <v>3991</v>
      </c>
      <c r="E1097" s="3" t="s">
        <v>3192</v>
      </c>
    </row>
    <row r="1098" spans="1:5" x14ac:dyDescent="0.2">
      <c r="A1098" s="3" t="s">
        <v>356</v>
      </c>
      <c r="B1098" s="3" t="s">
        <v>999</v>
      </c>
      <c r="C1098" s="176" t="s">
        <v>4954</v>
      </c>
      <c r="D1098" s="3" t="s">
        <v>3992</v>
      </c>
      <c r="E1098" s="3" t="s">
        <v>3192</v>
      </c>
    </row>
    <row r="1099" spans="1:5" x14ac:dyDescent="0.2">
      <c r="A1099" s="3" t="s">
        <v>356</v>
      </c>
      <c r="B1099" s="3" t="s">
        <v>999</v>
      </c>
      <c r="C1099" s="176" t="s">
        <v>4955</v>
      </c>
      <c r="D1099" s="3" t="s">
        <v>3993</v>
      </c>
      <c r="E1099" s="3" t="s">
        <v>3192</v>
      </c>
    </row>
    <row r="1100" spans="1:5" x14ac:dyDescent="0.2">
      <c r="A1100" s="3" t="s">
        <v>356</v>
      </c>
      <c r="B1100" s="3" t="s">
        <v>999</v>
      </c>
      <c r="C1100" s="176" t="s">
        <v>4956</v>
      </c>
      <c r="D1100" s="3" t="s">
        <v>3994</v>
      </c>
      <c r="E1100" s="3" t="s">
        <v>3192</v>
      </c>
    </row>
    <row r="1101" spans="1:5" x14ac:dyDescent="0.2">
      <c r="A1101" s="3" t="s">
        <v>356</v>
      </c>
      <c r="B1101" s="3" t="s">
        <v>1001</v>
      </c>
      <c r="C1101" s="176" t="s">
        <v>3190</v>
      </c>
      <c r="D1101" s="3" t="s">
        <v>4563</v>
      </c>
      <c r="E1101" s="3" t="s">
        <v>3995</v>
      </c>
    </row>
    <row r="1102" spans="1:5" x14ac:dyDescent="0.2">
      <c r="A1102" s="3" t="s">
        <v>356</v>
      </c>
      <c r="B1102" s="3" t="s">
        <v>1001</v>
      </c>
      <c r="C1102" s="176" t="s">
        <v>3193</v>
      </c>
      <c r="D1102" s="3" t="s">
        <v>4564</v>
      </c>
      <c r="E1102" s="3" t="s">
        <v>3995</v>
      </c>
    </row>
    <row r="1103" spans="1:5" x14ac:dyDescent="0.2">
      <c r="A1103" s="3" t="s">
        <v>356</v>
      </c>
      <c r="B1103" s="3" t="s">
        <v>1001</v>
      </c>
      <c r="C1103" s="176" t="s">
        <v>3195</v>
      </c>
      <c r="D1103" s="3" t="s">
        <v>4565</v>
      </c>
      <c r="E1103" s="3" t="s">
        <v>3995</v>
      </c>
    </row>
    <row r="1104" spans="1:5" x14ac:dyDescent="0.2">
      <c r="A1104" s="3" t="s">
        <v>356</v>
      </c>
      <c r="B1104" s="3" t="s">
        <v>1001</v>
      </c>
      <c r="C1104" s="176" t="s">
        <v>3197</v>
      </c>
      <c r="D1104" s="3" t="s">
        <v>4566</v>
      </c>
      <c r="E1104" s="3" t="s">
        <v>3995</v>
      </c>
    </row>
    <row r="1105" spans="1:5" x14ac:dyDescent="0.2">
      <c r="A1105" s="3" t="s">
        <v>356</v>
      </c>
      <c r="B1105" s="3" t="s">
        <v>1001</v>
      </c>
      <c r="C1105" s="176" t="s">
        <v>3199</v>
      </c>
      <c r="D1105" s="3" t="s">
        <v>4567</v>
      </c>
      <c r="E1105" s="3" t="s">
        <v>3995</v>
      </c>
    </row>
    <row r="1106" spans="1:5" x14ac:dyDescent="0.2">
      <c r="A1106" s="3" t="s">
        <v>356</v>
      </c>
      <c r="B1106" s="3" t="s">
        <v>1001</v>
      </c>
      <c r="C1106" s="176" t="s">
        <v>3201</v>
      </c>
      <c r="D1106" s="3" t="s">
        <v>4568</v>
      </c>
      <c r="E1106" s="3" t="s">
        <v>3995</v>
      </c>
    </row>
    <row r="1107" spans="1:5" x14ac:dyDescent="0.2">
      <c r="A1107" s="3" t="s">
        <v>356</v>
      </c>
      <c r="B1107" s="3" t="s">
        <v>1001</v>
      </c>
      <c r="C1107" s="176" t="s">
        <v>3202</v>
      </c>
      <c r="D1107" s="3" t="s">
        <v>4569</v>
      </c>
      <c r="E1107" s="3" t="s">
        <v>3995</v>
      </c>
    </row>
    <row r="1108" spans="1:5" x14ac:dyDescent="0.2">
      <c r="A1108" s="3" t="s">
        <v>356</v>
      </c>
      <c r="B1108" s="3" t="s">
        <v>1001</v>
      </c>
      <c r="C1108" s="176" t="s">
        <v>3204</v>
      </c>
      <c r="D1108" s="3" t="s">
        <v>4570</v>
      </c>
      <c r="E1108" s="3" t="s">
        <v>3995</v>
      </c>
    </row>
    <row r="1109" spans="1:5" x14ac:dyDescent="0.2">
      <c r="A1109" s="3" t="s">
        <v>356</v>
      </c>
      <c r="B1109" s="3" t="s">
        <v>1001</v>
      </c>
      <c r="C1109" s="176" t="s">
        <v>3206</v>
      </c>
      <c r="D1109" s="3" t="s">
        <v>4571</v>
      </c>
      <c r="E1109" s="3" t="s">
        <v>3995</v>
      </c>
    </row>
    <row r="1110" spans="1:5" x14ac:dyDescent="0.2">
      <c r="A1110" s="3" t="s">
        <v>356</v>
      </c>
      <c r="B1110" s="3" t="s">
        <v>1001</v>
      </c>
      <c r="C1110" s="176" t="s">
        <v>3978</v>
      </c>
      <c r="D1110" s="3" t="s">
        <v>4572</v>
      </c>
      <c r="E1110" s="3" t="s">
        <v>3995</v>
      </c>
    </row>
    <row r="1111" spans="1:5" x14ac:dyDescent="0.2">
      <c r="A1111" s="3" t="s">
        <v>356</v>
      </c>
      <c r="B1111" s="3" t="s">
        <v>1001</v>
      </c>
      <c r="C1111" s="176" t="s">
        <v>2621</v>
      </c>
      <c r="D1111" s="3" t="s">
        <v>4573</v>
      </c>
      <c r="E1111" s="3" t="s">
        <v>3995</v>
      </c>
    </row>
    <row r="1112" spans="1:5" x14ac:dyDescent="0.2">
      <c r="A1112" s="3" t="s">
        <v>356</v>
      </c>
      <c r="B1112" s="3" t="s">
        <v>1001</v>
      </c>
      <c r="C1112" s="176" t="s">
        <v>4951</v>
      </c>
      <c r="D1112" s="3" t="s">
        <v>4574</v>
      </c>
      <c r="E1112" s="3" t="s">
        <v>3995</v>
      </c>
    </row>
    <row r="1113" spans="1:5" x14ac:dyDescent="0.2">
      <c r="A1113" s="3" t="s">
        <v>356</v>
      </c>
      <c r="B1113" s="3" t="s">
        <v>1001</v>
      </c>
      <c r="C1113" s="176" t="s">
        <v>4952</v>
      </c>
      <c r="D1113" s="3" t="s">
        <v>4575</v>
      </c>
      <c r="E1113" s="3" t="s">
        <v>3995</v>
      </c>
    </row>
    <row r="1114" spans="1:5" x14ac:dyDescent="0.2">
      <c r="A1114" s="3" t="s">
        <v>356</v>
      </c>
      <c r="B1114" s="3" t="s">
        <v>1001</v>
      </c>
      <c r="C1114" s="176" t="s">
        <v>4990</v>
      </c>
      <c r="D1114" s="3" t="s">
        <v>4576</v>
      </c>
      <c r="E1114" s="3" t="s">
        <v>3995</v>
      </c>
    </row>
    <row r="1115" spans="1:5" x14ac:dyDescent="0.2">
      <c r="A1115" s="3" t="s">
        <v>356</v>
      </c>
      <c r="B1115" s="3" t="s">
        <v>1001</v>
      </c>
      <c r="C1115" s="176" t="s">
        <v>4991</v>
      </c>
      <c r="D1115" s="3" t="s">
        <v>4577</v>
      </c>
      <c r="E1115" s="3" t="s">
        <v>3995</v>
      </c>
    </row>
    <row r="1116" spans="1:5" x14ac:dyDescent="0.2">
      <c r="A1116" s="3" t="s">
        <v>356</v>
      </c>
      <c r="B1116" s="3" t="s">
        <v>1001</v>
      </c>
      <c r="C1116" s="176" t="s">
        <v>4992</v>
      </c>
      <c r="D1116" s="3" t="s">
        <v>4578</v>
      </c>
      <c r="E1116" s="3" t="s">
        <v>3995</v>
      </c>
    </row>
    <row r="1117" spans="1:5" x14ac:dyDescent="0.2">
      <c r="A1117" s="3" t="s">
        <v>356</v>
      </c>
      <c r="B1117" s="3" t="s">
        <v>1001</v>
      </c>
      <c r="C1117" s="176" t="s">
        <v>4993</v>
      </c>
      <c r="D1117" s="3" t="s">
        <v>4579</v>
      </c>
      <c r="E1117" s="3" t="s">
        <v>3995</v>
      </c>
    </row>
    <row r="1118" spans="1:5" x14ac:dyDescent="0.2">
      <c r="A1118" s="3" t="s">
        <v>356</v>
      </c>
      <c r="B1118" s="3" t="s">
        <v>1006</v>
      </c>
      <c r="C1118" s="176" t="s">
        <v>2618</v>
      </c>
      <c r="D1118" s="3" t="s">
        <v>4025</v>
      </c>
      <c r="E1118" s="3" t="s">
        <v>4026</v>
      </c>
    </row>
    <row r="1119" spans="1:5" x14ac:dyDescent="0.2">
      <c r="A1119" s="3" t="s">
        <v>356</v>
      </c>
      <c r="B1119" s="3" t="s">
        <v>1006</v>
      </c>
      <c r="C1119" s="176" t="s">
        <v>4822</v>
      </c>
      <c r="D1119" s="3" t="s">
        <v>4076</v>
      </c>
      <c r="E1119" s="3" t="s">
        <v>4026</v>
      </c>
    </row>
    <row r="1120" spans="1:5" x14ac:dyDescent="0.2">
      <c r="A1120" s="3" t="s">
        <v>356</v>
      </c>
      <c r="B1120" s="3" t="s">
        <v>1006</v>
      </c>
      <c r="C1120" s="176" t="s">
        <v>4824</v>
      </c>
      <c r="D1120" s="3" t="s">
        <v>4077</v>
      </c>
      <c r="E1120" s="3" t="s">
        <v>4026</v>
      </c>
    </row>
    <row r="1121" spans="1:5" x14ac:dyDescent="0.2">
      <c r="A1121" s="3" t="s">
        <v>356</v>
      </c>
      <c r="B1121" s="3" t="s">
        <v>1006</v>
      </c>
      <c r="C1121" s="176" t="s">
        <v>4826</v>
      </c>
      <c r="D1121" s="3" t="s">
        <v>4078</v>
      </c>
      <c r="E1121" s="3" t="s">
        <v>4026</v>
      </c>
    </row>
    <row r="1122" spans="1:5" x14ac:dyDescent="0.2">
      <c r="A1122" s="3" t="s">
        <v>356</v>
      </c>
      <c r="B1122" s="3" t="s">
        <v>1006</v>
      </c>
      <c r="C1122" s="176" t="s">
        <v>4828</v>
      </c>
      <c r="D1122" s="3" t="s">
        <v>4079</v>
      </c>
      <c r="E1122" s="3" t="s">
        <v>4026</v>
      </c>
    </row>
    <row r="1123" spans="1:5" x14ac:dyDescent="0.2">
      <c r="A1123" s="3" t="s">
        <v>356</v>
      </c>
      <c r="B1123" s="3" t="s">
        <v>1006</v>
      </c>
      <c r="C1123" s="176" t="s">
        <v>4830</v>
      </c>
      <c r="D1123" s="3" t="s">
        <v>4080</v>
      </c>
      <c r="E1123" s="3" t="s">
        <v>4026</v>
      </c>
    </row>
    <row r="1124" spans="1:5" x14ac:dyDescent="0.2">
      <c r="A1124" s="3" t="s">
        <v>356</v>
      </c>
      <c r="B1124" s="3" t="s">
        <v>1006</v>
      </c>
      <c r="C1124" s="176" t="s">
        <v>2621</v>
      </c>
      <c r="D1124" s="3" t="s">
        <v>4031</v>
      </c>
      <c r="E1124" s="3" t="s">
        <v>4026</v>
      </c>
    </row>
    <row r="1125" spans="1:5" x14ac:dyDescent="0.2">
      <c r="A1125" s="3" t="s">
        <v>356</v>
      </c>
      <c r="B1125" s="3" t="s">
        <v>1006</v>
      </c>
      <c r="C1125" s="176" t="s">
        <v>5087</v>
      </c>
      <c r="D1125" s="3" t="s">
        <v>4081</v>
      </c>
      <c r="E1125" s="3" t="s">
        <v>4026</v>
      </c>
    </row>
    <row r="1126" spans="1:5" x14ac:dyDescent="0.2">
      <c r="A1126" s="3" t="s">
        <v>356</v>
      </c>
      <c r="B1126" s="3" t="s">
        <v>1006</v>
      </c>
      <c r="C1126" s="176" t="s">
        <v>5088</v>
      </c>
      <c r="D1126" s="3" t="s">
        <v>4082</v>
      </c>
      <c r="E1126" s="3" t="s">
        <v>4026</v>
      </c>
    </row>
    <row r="1127" spans="1:5" x14ac:dyDescent="0.2">
      <c r="A1127" s="3" t="s">
        <v>356</v>
      </c>
      <c r="B1127" s="3" t="s">
        <v>1006</v>
      </c>
      <c r="C1127" s="176" t="s">
        <v>5089</v>
      </c>
      <c r="D1127" s="3" t="s">
        <v>4083</v>
      </c>
      <c r="E1127" s="3" t="s">
        <v>4026</v>
      </c>
    </row>
    <row r="1128" spans="1:5" x14ac:dyDescent="0.2">
      <c r="A1128" s="3" t="s">
        <v>356</v>
      </c>
      <c r="B1128" s="3" t="s">
        <v>1006</v>
      </c>
      <c r="C1128" s="176" t="s">
        <v>5090</v>
      </c>
      <c r="D1128" s="3" t="s">
        <v>4084</v>
      </c>
      <c r="E1128" s="3" t="s">
        <v>4026</v>
      </c>
    </row>
    <row r="1129" spans="1:5" x14ac:dyDescent="0.2">
      <c r="A1129" s="3" t="s">
        <v>356</v>
      </c>
      <c r="B1129" s="3" t="s">
        <v>1006</v>
      </c>
      <c r="C1129" s="176" t="s">
        <v>5091</v>
      </c>
      <c r="D1129" s="3" t="s">
        <v>4085</v>
      </c>
      <c r="E1129" s="3" t="s">
        <v>4026</v>
      </c>
    </row>
    <row r="1130" spans="1:5" x14ac:dyDescent="0.2">
      <c r="A1130" s="3" t="s">
        <v>356</v>
      </c>
      <c r="B1130" s="3" t="s">
        <v>1006</v>
      </c>
      <c r="C1130" s="176" t="s">
        <v>5092</v>
      </c>
      <c r="D1130" s="3" t="s">
        <v>4086</v>
      </c>
      <c r="E1130" s="3" t="s">
        <v>4026</v>
      </c>
    </row>
    <row r="1131" spans="1:5" x14ac:dyDescent="0.2">
      <c r="A1131" s="3" t="s">
        <v>356</v>
      </c>
      <c r="B1131" s="3" t="s">
        <v>1006</v>
      </c>
      <c r="C1131" s="176" t="s">
        <v>5093</v>
      </c>
      <c r="D1131" s="3" t="s">
        <v>4087</v>
      </c>
      <c r="E1131" s="3" t="s">
        <v>4026</v>
      </c>
    </row>
    <row r="1132" spans="1:5" x14ac:dyDescent="0.2">
      <c r="A1132" s="3" t="s">
        <v>356</v>
      </c>
      <c r="B1132" s="3" t="s">
        <v>1006</v>
      </c>
      <c r="C1132" s="176" t="s">
        <v>5094</v>
      </c>
      <c r="D1132" s="3" t="s">
        <v>4088</v>
      </c>
      <c r="E1132" s="3" t="s">
        <v>4026</v>
      </c>
    </row>
    <row r="1133" spans="1:5" x14ac:dyDescent="0.2">
      <c r="A1133" s="3" t="s">
        <v>356</v>
      </c>
      <c r="B1133" s="3" t="s">
        <v>1006</v>
      </c>
      <c r="C1133" s="176" t="s">
        <v>5095</v>
      </c>
      <c r="D1133" s="3" t="s">
        <v>3333</v>
      </c>
      <c r="E1133" s="3" t="s">
        <v>4026</v>
      </c>
    </row>
    <row r="1134" spans="1:5" x14ac:dyDescent="0.2">
      <c r="A1134" s="3" t="s">
        <v>356</v>
      </c>
      <c r="B1134" s="3" t="s">
        <v>1006</v>
      </c>
      <c r="C1134" s="176" t="s">
        <v>5096</v>
      </c>
      <c r="D1134" s="3" t="s">
        <v>4089</v>
      </c>
      <c r="E1134" s="3" t="s">
        <v>4026</v>
      </c>
    </row>
    <row r="1135" spans="1:5" x14ac:dyDescent="0.2">
      <c r="A1135" s="3" t="s">
        <v>356</v>
      </c>
      <c r="B1135" s="3" t="s">
        <v>1006</v>
      </c>
      <c r="C1135" s="176" t="s">
        <v>4952</v>
      </c>
      <c r="D1135" s="3" t="s">
        <v>4032</v>
      </c>
      <c r="E1135" s="3" t="s">
        <v>4026</v>
      </c>
    </row>
    <row r="1136" spans="1:5" x14ac:dyDescent="0.2">
      <c r="A1136" s="3" t="s">
        <v>356</v>
      </c>
      <c r="B1136" s="3" t="s">
        <v>1006</v>
      </c>
      <c r="C1136" s="176" t="s">
        <v>5097</v>
      </c>
      <c r="D1136" s="3" t="s">
        <v>4090</v>
      </c>
      <c r="E1136" s="3" t="s">
        <v>4026</v>
      </c>
    </row>
    <row r="1137" spans="1:5" x14ac:dyDescent="0.2">
      <c r="A1137" s="3" t="s">
        <v>356</v>
      </c>
      <c r="B1137" s="3" t="s">
        <v>1006</v>
      </c>
      <c r="C1137" s="176" t="s">
        <v>5098</v>
      </c>
      <c r="D1137" s="3" t="s">
        <v>4091</v>
      </c>
      <c r="E1137" s="3" t="s">
        <v>4026</v>
      </c>
    </row>
    <row r="1138" spans="1:5" x14ac:dyDescent="0.2">
      <c r="A1138" s="3" t="s">
        <v>356</v>
      </c>
      <c r="B1138" s="3" t="s">
        <v>1006</v>
      </c>
      <c r="C1138" s="176" t="s">
        <v>5099</v>
      </c>
      <c r="D1138" s="3" t="s">
        <v>4092</v>
      </c>
      <c r="E1138" s="3" t="s">
        <v>4026</v>
      </c>
    </row>
    <row r="1139" spans="1:5" x14ac:dyDescent="0.2">
      <c r="A1139" s="3" t="s">
        <v>356</v>
      </c>
      <c r="B1139" s="3" t="s">
        <v>1006</v>
      </c>
      <c r="C1139" s="176" t="s">
        <v>5100</v>
      </c>
      <c r="D1139" s="3" t="s">
        <v>4093</v>
      </c>
      <c r="E1139" s="3" t="s">
        <v>4026</v>
      </c>
    </row>
    <row r="1140" spans="1:5" x14ac:dyDescent="0.2">
      <c r="A1140" s="3" t="s">
        <v>356</v>
      </c>
      <c r="B1140" s="3" t="s">
        <v>1006</v>
      </c>
      <c r="C1140" s="176" t="s">
        <v>5101</v>
      </c>
      <c r="D1140" s="3" t="s">
        <v>4094</v>
      </c>
      <c r="E1140" s="3" t="s">
        <v>4026</v>
      </c>
    </row>
    <row r="1141" spans="1:5" x14ac:dyDescent="0.2">
      <c r="A1141" s="3" t="s">
        <v>356</v>
      </c>
      <c r="B1141" s="3" t="s">
        <v>1006</v>
      </c>
      <c r="C1141" s="176" t="s">
        <v>5102</v>
      </c>
      <c r="D1141" s="3" t="s">
        <v>4095</v>
      </c>
      <c r="E1141" s="3" t="s">
        <v>4026</v>
      </c>
    </row>
    <row r="1142" spans="1:5" x14ac:dyDescent="0.2">
      <c r="A1142" s="3" t="s">
        <v>356</v>
      </c>
      <c r="B1142" s="3" t="s">
        <v>1006</v>
      </c>
      <c r="C1142" s="176" t="s">
        <v>5103</v>
      </c>
      <c r="D1142" s="3" t="s">
        <v>4096</v>
      </c>
      <c r="E1142" s="3" t="s">
        <v>4026</v>
      </c>
    </row>
    <row r="1143" spans="1:5" x14ac:dyDescent="0.2">
      <c r="A1143" s="3" t="s">
        <v>356</v>
      </c>
      <c r="B1143" s="3" t="s">
        <v>1006</v>
      </c>
      <c r="C1143" s="176" t="s">
        <v>5104</v>
      </c>
      <c r="D1143" s="3" t="s">
        <v>4097</v>
      </c>
      <c r="E1143" s="3" t="s">
        <v>4026</v>
      </c>
    </row>
    <row r="1144" spans="1:5" x14ac:dyDescent="0.2">
      <c r="A1144" s="3" t="s">
        <v>356</v>
      </c>
      <c r="B1144" s="3" t="s">
        <v>1006</v>
      </c>
      <c r="C1144" s="176" t="s">
        <v>5105</v>
      </c>
      <c r="D1144" s="3" t="s">
        <v>4098</v>
      </c>
      <c r="E1144" s="3" t="s">
        <v>4026</v>
      </c>
    </row>
    <row r="1145" spans="1:5" x14ac:dyDescent="0.2">
      <c r="A1145" s="3" t="s">
        <v>356</v>
      </c>
      <c r="B1145" s="3" t="s">
        <v>1006</v>
      </c>
      <c r="C1145" s="176" t="s">
        <v>5106</v>
      </c>
      <c r="D1145" s="3" t="s">
        <v>4099</v>
      </c>
      <c r="E1145" s="3" t="s">
        <v>4026</v>
      </c>
    </row>
    <row r="1146" spans="1:5" x14ac:dyDescent="0.2">
      <c r="A1146" s="3" t="s">
        <v>356</v>
      </c>
      <c r="B1146" s="3" t="s">
        <v>1006</v>
      </c>
      <c r="C1146" s="176" t="s">
        <v>4991</v>
      </c>
      <c r="D1146" s="3" t="s">
        <v>4033</v>
      </c>
      <c r="E1146" s="3" t="s">
        <v>4026</v>
      </c>
    </row>
    <row r="1147" spans="1:5" x14ac:dyDescent="0.2">
      <c r="A1147" s="3" t="s">
        <v>356</v>
      </c>
      <c r="B1147" s="3" t="s">
        <v>1006</v>
      </c>
      <c r="C1147" s="176" t="s">
        <v>5107</v>
      </c>
      <c r="D1147" s="3" t="s">
        <v>4100</v>
      </c>
      <c r="E1147" s="3" t="s">
        <v>4026</v>
      </c>
    </row>
    <row r="1148" spans="1:5" x14ac:dyDescent="0.2">
      <c r="A1148" s="3" t="s">
        <v>356</v>
      </c>
      <c r="B1148" s="3" t="s">
        <v>1006</v>
      </c>
      <c r="C1148" s="176" t="s">
        <v>5108</v>
      </c>
      <c r="D1148" s="3" t="s">
        <v>4101</v>
      </c>
      <c r="E1148" s="3" t="s">
        <v>4026</v>
      </c>
    </row>
    <row r="1149" spans="1:5" x14ac:dyDescent="0.2">
      <c r="A1149" s="3" t="s">
        <v>356</v>
      </c>
      <c r="B1149" s="3" t="s">
        <v>1006</v>
      </c>
      <c r="C1149" s="176" t="s">
        <v>4993</v>
      </c>
      <c r="D1149" s="3" t="s">
        <v>4034</v>
      </c>
      <c r="E1149" s="3" t="s">
        <v>4026</v>
      </c>
    </row>
    <row r="1150" spans="1:5" x14ac:dyDescent="0.2">
      <c r="A1150" s="3" t="s">
        <v>356</v>
      </c>
      <c r="B1150" s="3" t="s">
        <v>1006</v>
      </c>
      <c r="C1150" s="176" t="s">
        <v>4995</v>
      </c>
      <c r="D1150" s="3" t="s">
        <v>4035</v>
      </c>
      <c r="E1150" s="3" t="s">
        <v>4026</v>
      </c>
    </row>
    <row r="1151" spans="1:5" x14ac:dyDescent="0.2">
      <c r="A1151" s="3" t="s">
        <v>356</v>
      </c>
      <c r="B1151" s="3" t="s">
        <v>1006</v>
      </c>
      <c r="C1151" s="176" t="s">
        <v>4953</v>
      </c>
      <c r="D1151" s="3" t="s">
        <v>4036</v>
      </c>
      <c r="E1151" s="3" t="s">
        <v>4026</v>
      </c>
    </row>
    <row r="1152" spans="1:5" x14ac:dyDescent="0.2">
      <c r="A1152" s="3" t="s">
        <v>356</v>
      </c>
      <c r="B1152" s="3" t="s">
        <v>1006</v>
      </c>
      <c r="C1152" s="176" t="s">
        <v>4954</v>
      </c>
      <c r="D1152" s="3" t="s">
        <v>4037</v>
      </c>
      <c r="E1152" s="3" t="s">
        <v>4026</v>
      </c>
    </row>
    <row r="1153" spans="1:5" x14ac:dyDescent="0.2">
      <c r="A1153" s="3" t="s">
        <v>356</v>
      </c>
      <c r="B1153" s="3" t="s">
        <v>1006</v>
      </c>
      <c r="C1153" s="176" t="s">
        <v>4956</v>
      </c>
      <c r="D1153" s="3" t="s">
        <v>4038</v>
      </c>
      <c r="E1153" s="3" t="s">
        <v>4026</v>
      </c>
    </row>
    <row r="1154" spans="1:5" x14ac:dyDescent="0.2">
      <c r="A1154" s="3" t="s">
        <v>356</v>
      </c>
      <c r="B1154" s="3" t="s">
        <v>1006</v>
      </c>
      <c r="C1154" s="176" t="s">
        <v>5005</v>
      </c>
      <c r="D1154" s="3" t="s">
        <v>4039</v>
      </c>
      <c r="E1154" s="3" t="s">
        <v>4026</v>
      </c>
    </row>
    <row r="1155" spans="1:5" x14ac:dyDescent="0.2">
      <c r="A1155" s="3" t="s">
        <v>356</v>
      </c>
      <c r="B1155" s="3" t="s">
        <v>1006</v>
      </c>
      <c r="C1155" s="176" t="s">
        <v>5031</v>
      </c>
      <c r="D1155" s="3" t="s">
        <v>4040</v>
      </c>
      <c r="E1155" s="3" t="s">
        <v>4026</v>
      </c>
    </row>
    <row r="1156" spans="1:5" x14ac:dyDescent="0.2">
      <c r="A1156" s="3" t="s">
        <v>356</v>
      </c>
      <c r="B1156" s="3" t="s">
        <v>1006</v>
      </c>
      <c r="C1156" s="176" t="s">
        <v>4944</v>
      </c>
      <c r="D1156" s="3" t="s">
        <v>4027</v>
      </c>
      <c r="E1156" s="3" t="s">
        <v>4026</v>
      </c>
    </row>
    <row r="1157" spans="1:5" x14ac:dyDescent="0.2">
      <c r="A1157" s="3" t="s">
        <v>356</v>
      </c>
      <c r="B1157" s="3" t="s">
        <v>1006</v>
      </c>
      <c r="C1157" s="176" t="s">
        <v>4957</v>
      </c>
      <c r="D1157" s="3" t="s">
        <v>4041</v>
      </c>
      <c r="E1157" s="3" t="s">
        <v>4026</v>
      </c>
    </row>
    <row r="1158" spans="1:5" x14ac:dyDescent="0.2">
      <c r="A1158" s="3" t="s">
        <v>356</v>
      </c>
      <c r="B1158" s="3" t="s">
        <v>1006</v>
      </c>
      <c r="C1158" s="176" t="s">
        <v>4959</v>
      </c>
      <c r="D1158" s="3" t="s">
        <v>4042</v>
      </c>
      <c r="E1158" s="3" t="s">
        <v>4026</v>
      </c>
    </row>
    <row r="1159" spans="1:5" x14ac:dyDescent="0.2">
      <c r="A1159" s="3" t="s">
        <v>356</v>
      </c>
      <c r="B1159" s="3" t="s">
        <v>1006</v>
      </c>
      <c r="C1159" s="176" t="s">
        <v>4961</v>
      </c>
      <c r="D1159" s="3" t="s">
        <v>4043</v>
      </c>
      <c r="E1159" s="3" t="s">
        <v>4026</v>
      </c>
    </row>
    <row r="1160" spans="1:5" x14ac:dyDescent="0.2">
      <c r="A1160" s="3" t="s">
        <v>356</v>
      </c>
      <c r="B1160" s="3" t="s">
        <v>1006</v>
      </c>
      <c r="C1160" s="176" t="s">
        <v>4963</v>
      </c>
      <c r="D1160" s="3" t="s">
        <v>4044</v>
      </c>
      <c r="E1160" s="3" t="s">
        <v>4026</v>
      </c>
    </row>
    <row r="1161" spans="1:5" x14ac:dyDescent="0.2">
      <c r="A1161" s="3" t="s">
        <v>356</v>
      </c>
      <c r="B1161" s="3" t="s">
        <v>1006</v>
      </c>
      <c r="C1161" s="176" t="s">
        <v>5034</v>
      </c>
      <c r="D1161" s="3" t="s">
        <v>4045</v>
      </c>
      <c r="E1161" s="3" t="s">
        <v>4026</v>
      </c>
    </row>
    <row r="1162" spans="1:5" x14ac:dyDescent="0.2">
      <c r="A1162" s="3" t="s">
        <v>356</v>
      </c>
      <c r="B1162" s="3" t="s">
        <v>1006</v>
      </c>
      <c r="C1162" s="176" t="s">
        <v>4965</v>
      </c>
      <c r="D1162" s="3" t="s">
        <v>4046</v>
      </c>
      <c r="E1162" s="3" t="s">
        <v>4026</v>
      </c>
    </row>
    <row r="1163" spans="1:5" x14ac:dyDescent="0.2">
      <c r="A1163" s="3" t="s">
        <v>356</v>
      </c>
      <c r="B1163" s="3" t="s">
        <v>1006</v>
      </c>
      <c r="C1163" s="176" t="s">
        <v>4967</v>
      </c>
      <c r="D1163" s="3" t="s">
        <v>4047</v>
      </c>
      <c r="E1163" s="3" t="s">
        <v>4026</v>
      </c>
    </row>
    <row r="1164" spans="1:5" x14ac:dyDescent="0.2">
      <c r="A1164" s="3" t="s">
        <v>356</v>
      </c>
      <c r="B1164" s="3" t="s">
        <v>1006</v>
      </c>
      <c r="C1164" s="176" t="s">
        <v>4968</v>
      </c>
      <c r="D1164" s="3" t="s">
        <v>4048</v>
      </c>
      <c r="E1164" s="3" t="s">
        <v>4026</v>
      </c>
    </row>
    <row r="1165" spans="1:5" x14ac:dyDescent="0.2">
      <c r="A1165" s="3" t="s">
        <v>356</v>
      </c>
      <c r="B1165" s="3" t="s">
        <v>1006</v>
      </c>
      <c r="C1165" s="176" t="s">
        <v>4996</v>
      </c>
      <c r="D1165" s="3" t="s">
        <v>4049</v>
      </c>
      <c r="E1165" s="3" t="s">
        <v>4026</v>
      </c>
    </row>
    <row r="1166" spans="1:5" x14ac:dyDescent="0.2">
      <c r="A1166" s="3" t="s">
        <v>356</v>
      </c>
      <c r="B1166" s="3" t="s">
        <v>1006</v>
      </c>
      <c r="C1166" s="176" t="s">
        <v>5035</v>
      </c>
      <c r="D1166" s="3" t="s">
        <v>4050</v>
      </c>
      <c r="E1166" s="3" t="s">
        <v>4026</v>
      </c>
    </row>
    <row r="1167" spans="1:5" x14ac:dyDescent="0.2">
      <c r="A1167" s="3" t="s">
        <v>356</v>
      </c>
      <c r="B1167" s="3" t="s">
        <v>1006</v>
      </c>
      <c r="C1167" s="176" t="s">
        <v>4946</v>
      </c>
      <c r="D1167" s="3" t="s">
        <v>4028</v>
      </c>
      <c r="E1167" s="3" t="s">
        <v>4026</v>
      </c>
    </row>
    <row r="1168" spans="1:5" x14ac:dyDescent="0.2">
      <c r="A1168" s="3" t="s">
        <v>356</v>
      </c>
      <c r="B1168" s="3" t="s">
        <v>1006</v>
      </c>
      <c r="C1168" s="176" t="s">
        <v>4970</v>
      </c>
      <c r="D1168" s="3" t="s">
        <v>4051</v>
      </c>
      <c r="E1168" s="3" t="s">
        <v>4026</v>
      </c>
    </row>
    <row r="1169" spans="1:5" x14ac:dyDescent="0.2">
      <c r="A1169" s="3" t="s">
        <v>356</v>
      </c>
      <c r="B1169" s="3" t="s">
        <v>1006</v>
      </c>
      <c r="C1169" s="176" t="s">
        <v>4972</v>
      </c>
      <c r="D1169" s="3" t="s">
        <v>4052</v>
      </c>
      <c r="E1169" s="3" t="s">
        <v>4026</v>
      </c>
    </row>
    <row r="1170" spans="1:5" x14ac:dyDescent="0.2">
      <c r="A1170" s="3" t="s">
        <v>356</v>
      </c>
      <c r="B1170" s="3" t="s">
        <v>1006</v>
      </c>
      <c r="C1170" s="176" t="s">
        <v>4973</v>
      </c>
      <c r="D1170" s="3" t="s">
        <v>3533</v>
      </c>
      <c r="E1170" s="3" t="s">
        <v>4026</v>
      </c>
    </row>
    <row r="1171" spans="1:5" x14ac:dyDescent="0.2">
      <c r="A1171" s="3" t="s">
        <v>356</v>
      </c>
      <c r="B1171" s="3" t="s">
        <v>1006</v>
      </c>
      <c r="C1171" s="176" t="s">
        <v>4974</v>
      </c>
      <c r="D1171" s="3" t="s">
        <v>4053</v>
      </c>
      <c r="E1171" s="3" t="s">
        <v>4026</v>
      </c>
    </row>
    <row r="1172" spans="1:5" x14ac:dyDescent="0.2">
      <c r="A1172" s="3" t="s">
        <v>356</v>
      </c>
      <c r="B1172" s="3" t="s">
        <v>1006</v>
      </c>
      <c r="C1172" s="176" t="s">
        <v>4976</v>
      </c>
      <c r="D1172" s="3" t="s">
        <v>4054</v>
      </c>
      <c r="E1172" s="3" t="s">
        <v>4026</v>
      </c>
    </row>
    <row r="1173" spans="1:5" x14ac:dyDescent="0.2">
      <c r="A1173" s="3" t="s">
        <v>356</v>
      </c>
      <c r="B1173" s="3" t="s">
        <v>1006</v>
      </c>
      <c r="C1173" s="176" t="s">
        <v>4998</v>
      </c>
      <c r="D1173" s="3" t="s">
        <v>4055</v>
      </c>
      <c r="E1173" s="3" t="s">
        <v>4026</v>
      </c>
    </row>
    <row r="1174" spans="1:5" x14ac:dyDescent="0.2">
      <c r="A1174" s="3" t="s">
        <v>356</v>
      </c>
      <c r="B1174" s="3" t="s">
        <v>1006</v>
      </c>
      <c r="C1174" s="176" t="s">
        <v>4977</v>
      </c>
      <c r="D1174" s="3" t="s">
        <v>4056</v>
      </c>
      <c r="E1174" s="3" t="s">
        <v>4026</v>
      </c>
    </row>
    <row r="1175" spans="1:5" x14ac:dyDescent="0.2">
      <c r="A1175" s="3" t="s">
        <v>356</v>
      </c>
      <c r="B1175" s="3" t="s">
        <v>1006</v>
      </c>
      <c r="C1175" s="176" t="s">
        <v>4979</v>
      </c>
      <c r="D1175" s="3" t="s">
        <v>4057</v>
      </c>
      <c r="E1175" s="3" t="s">
        <v>4026</v>
      </c>
    </row>
    <row r="1176" spans="1:5" x14ac:dyDescent="0.2">
      <c r="A1176" s="3" t="s">
        <v>356</v>
      </c>
      <c r="B1176" s="3" t="s">
        <v>1006</v>
      </c>
      <c r="C1176" s="176" t="s">
        <v>5004</v>
      </c>
      <c r="D1176" s="3" t="s">
        <v>4058</v>
      </c>
      <c r="E1176" s="3" t="s">
        <v>4026</v>
      </c>
    </row>
    <row r="1177" spans="1:5" x14ac:dyDescent="0.2">
      <c r="A1177" s="3" t="s">
        <v>356</v>
      </c>
      <c r="B1177" s="3" t="s">
        <v>1006</v>
      </c>
      <c r="C1177" s="176" t="s">
        <v>5037</v>
      </c>
      <c r="D1177" s="3" t="s">
        <v>4059</v>
      </c>
      <c r="E1177" s="3" t="s">
        <v>4026</v>
      </c>
    </row>
    <row r="1178" spans="1:5" x14ac:dyDescent="0.2">
      <c r="A1178" s="3" t="s">
        <v>356</v>
      </c>
      <c r="B1178" s="3" t="s">
        <v>1006</v>
      </c>
      <c r="C1178" s="176" t="s">
        <v>5038</v>
      </c>
      <c r="D1178" s="3" t="s">
        <v>4060</v>
      </c>
      <c r="E1178" s="3" t="s">
        <v>4026</v>
      </c>
    </row>
    <row r="1179" spans="1:5" x14ac:dyDescent="0.2">
      <c r="A1179" s="3" t="s">
        <v>356</v>
      </c>
      <c r="B1179" s="3" t="s">
        <v>1006</v>
      </c>
      <c r="C1179" s="176" t="s">
        <v>4948</v>
      </c>
      <c r="D1179" s="3" t="s">
        <v>4029</v>
      </c>
      <c r="E1179" s="3" t="s">
        <v>4026</v>
      </c>
    </row>
    <row r="1180" spans="1:5" x14ac:dyDescent="0.2">
      <c r="A1180" s="3" t="s">
        <v>356</v>
      </c>
      <c r="B1180" s="3" t="s">
        <v>1006</v>
      </c>
      <c r="C1180" s="176" t="s">
        <v>4981</v>
      </c>
      <c r="D1180" s="3" t="s">
        <v>4061</v>
      </c>
      <c r="E1180" s="3" t="s">
        <v>4026</v>
      </c>
    </row>
    <row r="1181" spans="1:5" x14ac:dyDescent="0.2">
      <c r="A1181" s="3" t="s">
        <v>356</v>
      </c>
      <c r="B1181" s="3" t="s">
        <v>1006</v>
      </c>
      <c r="C1181" s="176" t="s">
        <v>4982</v>
      </c>
      <c r="D1181" s="3" t="s">
        <v>4062</v>
      </c>
      <c r="E1181" s="3" t="s">
        <v>4026</v>
      </c>
    </row>
    <row r="1182" spans="1:5" x14ac:dyDescent="0.2">
      <c r="A1182" s="3" t="s">
        <v>356</v>
      </c>
      <c r="B1182" s="3" t="s">
        <v>1006</v>
      </c>
      <c r="C1182" s="176" t="s">
        <v>5040</v>
      </c>
      <c r="D1182" s="3" t="s">
        <v>4063</v>
      </c>
      <c r="E1182" s="3" t="s">
        <v>4026</v>
      </c>
    </row>
    <row r="1183" spans="1:5" x14ac:dyDescent="0.2">
      <c r="A1183" s="3" t="s">
        <v>356</v>
      </c>
      <c r="B1183" s="3" t="s">
        <v>1006</v>
      </c>
      <c r="C1183" s="176" t="s">
        <v>5041</v>
      </c>
      <c r="D1183" s="3" t="s">
        <v>4064</v>
      </c>
      <c r="E1183" s="3" t="s">
        <v>4026</v>
      </c>
    </row>
    <row r="1184" spans="1:5" x14ac:dyDescent="0.2">
      <c r="A1184" s="3" t="s">
        <v>356</v>
      </c>
      <c r="B1184" s="3" t="s">
        <v>1006</v>
      </c>
      <c r="C1184" s="176" t="s">
        <v>5043</v>
      </c>
      <c r="D1184" s="3" t="s">
        <v>4065</v>
      </c>
      <c r="E1184" s="3" t="s">
        <v>4026</v>
      </c>
    </row>
    <row r="1185" spans="1:5" x14ac:dyDescent="0.2">
      <c r="A1185" s="3" t="s">
        <v>356</v>
      </c>
      <c r="B1185" s="3" t="s">
        <v>1006</v>
      </c>
      <c r="C1185" s="176" t="s">
        <v>4279</v>
      </c>
      <c r="D1185" s="3" t="s">
        <v>4066</v>
      </c>
      <c r="E1185" s="3" t="s">
        <v>4026</v>
      </c>
    </row>
    <row r="1186" spans="1:5" x14ac:dyDescent="0.2">
      <c r="A1186" s="3" t="s">
        <v>356</v>
      </c>
      <c r="B1186" s="3" t="s">
        <v>1006</v>
      </c>
      <c r="C1186" s="176" t="s">
        <v>4984</v>
      </c>
      <c r="D1186" s="3" t="s">
        <v>4067</v>
      </c>
      <c r="E1186" s="3" t="s">
        <v>4026</v>
      </c>
    </row>
    <row r="1187" spans="1:5" x14ac:dyDescent="0.2">
      <c r="A1187" s="3" t="s">
        <v>356</v>
      </c>
      <c r="B1187" s="3" t="s">
        <v>1006</v>
      </c>
      <c r="C1187" s="176" t="s">
        <v>4986</v>
      </c>
      <c r="D1187" s="3" t="s">
        <v>4068</v>
      </c>
      <c r="E1187" s="3" t="s">
        <v>4026</v>
      </c>
    </row>
    <row r="1188" spans="1:5" x14ac:dyDescent="0.2">
      <c r="A1188" s="3" t="s">
        <v>356</v>
      </c>
      <c r="B1188" s="3" t="s">
        <v>1006</v>
      </c>
      <c r="C1188" s="176" t="s">
        <v>5045</v>
      </c>
      <c r="D1188" s="3" t="s">
        <v>4069</v>
      </c>
      <c r="E1188" s="3" t="s">
        <v>4026</v>
      </c>
    </row>
    <row r="1189" spans="1:5" x14ac:dyDescent="0.2">
      <c r="A1189" s="3" t="s">
        <v>356</v>
      </c>
      <c r="B1189" s="3" t="s">
        <v>1006</v>
      </c>
      <c r="C1189" s="176" t="s">
        <v>5046</v>
      </c>
      <c r="D1189" s="3" t="s">
        <v>4070</v>
      </c>
      <c r="E1189" s="3" t="s">
        <v>4026</v>
      </c>
    </row>
    <row r="1190" spans="1:5" x14ac:dyDescent="0.2">
      <c r="A1190" s="3" t="s">
        <v>356</v>
      </c>
      <c r="B1190" s="3" t="s">
        <v>1006</v>
      </c>
      <c r="C1190" s="176" t="s">
        <v>4950</v>
      </c>
      <c r="D1190" s="3" t="s">
        <v>4030</v>
      </c>
      <c r="E1190" s="3" t="s">
        <v>4026</v>
      </c>
    </row>
    <row r="1191" spans="1:5" x14ac:dyDescent="0.2">
      <c r="A1191" s="3" t="s">
        <v>356</v>
      </c>
      <c r="B1191" s="3" t="s">
        <v>1006</v>
      </c>
      <c r="C1191" s="176" t="s">
        <v>4987</v>
      </c>
      <c r="D1191" s="3" t="s">
        <v>4071</v>
      </c>
      <c r="E1191" s="3" t="s">
        <v>4026</v>
      </c>
    </row>
    <row r="1192" spans="1:5" x14ac:dyDescent="0.2">
      <c r="A1192" s="3" t="s">
        <v>356</v>
      </c>
      <c r="B1192" s="3" t="s">
        <v>1006</v>
      </c>
      <c r="C1192" s="176" t="s">
        <v>4989</v>
      </c>
      <c r="D1192" s="3" t="s">
        <v>4072</v>
      </c>
      <c r="E1192" s="3" t="s">
        <v>4026</v>
      </c>
    </row>
    <row r="1193" spans="1:5" x14ac:dyDescent="0.2">
      <c r="A1193" s="3" t="s">
        <v>356</v>
      </c>
      <c r="B1193" s="3" t="s">
        <v>1006</v>
      </c>
      <c r="C1193" s="176" t="s">
        <v>5013</v>
      </c>
      <c r="D1193" s="3" t="s">
        <v>4073</v>
      </c>
      <c r="E1193" s="3" t="s">
        <v>4026</v>
      </c>
    </row>
    <row r="1194" spans="1:5" x14ac:dyDescent="0.2">
      <c r="A1194" s="3" t="s">
        <v>356</v>
      </c>
      <c r="B1194" s="3" t="s">
        <v>1006</v>
      </c>
      <c r="C1194" s="176" t="s">
        <v>5014</v>
      </c>
      <c r="D1194" s="3" t="s">
        <v>4074</v>
      </c>
      <c r="E1194" s="3" t="s">
        <v>4026</v>
      </c>
    </row>
    <row r="1195" spans="1:5" x14ac:dyDescent="0.2">
      <c r="A1195" s="3" t="s">
        <v>356</v>
      </c>
      <c r="B1195" s="3" t="s">
        <v>1006</v>
      </c>
      <c r="C1195" s="176" t="s">
        <v>5015</v>
      </c>
      <c r="D1195" s="3" t="s">
        <v>4075</v>
      </c>
      <c r="E1195" s="3" t="s">
        <v>4026</v>
      </c>
    </row>
    <row r="1196" spans="1:5" x14ac:dyDescent="0.2">
      <c r="A1196" s="3" t="s">
        <v>356</v>
      </c>
      <c r="B1196" s="3" t="s">
        <v>1008</v>
      </c>
      <c r="C1196" s="176" t="s">
        <v>3190</v>
      </c>
      <c r="D1196" s="3" t="s">
        <v>3996</v>
      </c>
      <c r="E1196" s="3" t="s">
        <v>2967</v>
      </c>
    </row>
    <row r="1197" spans="1:5" x14ac:dyDescent="0.2">
      <c r="A1197" s="3" t="s">
        <v>356</v>
      </c>
      <c r="B1197" s="3" t="s">
        <v>1008</v>
      </c>
      <c r="C1197" s="176" t="s">
        <v>3193</v>
      </c>
      <c r="D1197" s="3" t="s">
        <v>3997</v>
      </c>
      <c r="E1197" s="3" t="s">
        <v>2967</v>
      </c>
    </row>
    <row r="1198" spans="1:5" x14ac:dyDescent="0.2">
      <c r="A1198" s="3" t="s">
        <v>356</v>
      </c>
      <c r="B1198" s="3" t="s">
        <v>1008</v>
      </c>
      <c r="C1198" s="176" t="s">
        <v>3195</v>
      </c>
      <c r="D1198" s="3" t="s">
        <v>3998</v>
      </c>
      <c r="E1198" s="3" t="s">
        <v>2967</v>
      </c>
    </row>
    <row r="1199" spans="1:5" x14ac:dyDescent="0.2">
      <c r="A1199" s="3" t="s">
        <v>356</v>
      </c>
      <c r="B1199" s="3" t="s">
        <v>1008</v>
      </c>
      <c r="C1199" s="176" t="s">
        <v>3197</v>
      </c>
      <c r="D1199" s="3" t="s">
        <v>3999</v>
      </c>
      <c r="E1199" s="3" t="s">
        <v>2967</v>
      </c>
    </row>
    <row r="1200" spans="1:5" x14ac:dyDescent="0.2">
      <c r="A1200" s="3" t="s">
        <v>356</v>
      </c>
      <c r="B1200" s="3" t="s">
        <v>1008</v>
      </c>
      <c r="C1200" s="176" t="s">
        <v>3199</v>
      </c>
      <c r="D1200" s="3" t="s">
        <v>4000</v>
      </c>
      <c r="E1200" s="3" t="s">
        <v>2967</v>
      </c>
    </row>
    <row r="1201" spans="1:5" x14ac:dyDescent="0.2">
      <c r="A1201" s="3" t="s">
        <v>356</v>
      </c>
      <c r="B1201" s="3" t="s">
        <v>1008</v>
      </c>
      <c r="C1201" s="176" t="s">
        <v>3201</v>
      </c>
      <c r="D1201" s="3" t="s">
        <v>4001</v>
      </c>
      <c r="E1201" s="3" t="s">
        <v>2967</v>
      </c>
    </row>
    <row r="1202" spans="1:5" x14ac:dyDescent="0.2">
      <c r="A1202" s="3" t="s">
        <v>356</v>
      </c>
      <c r="B1202" s="3" t="s">
        <v>1008</v>
      </c>
      <c r="C1202" s="176" t="s">
        <v>3202</v>
      </c>
      <c r="D1202" s="3" t="s">
        <v>4002</v>
      </c>
      <c r="E1202" s="3" t="s">
        <v>2967</v>
      </c>
    </row>
    <row r="1203" spans="1:5" x14ac:dyDescent="0.2">
      <c r="A1203" s="3" t="s">
        <v>356</v>
      </c>
      <c r="B1203" s="3" t="s">
        <v>1008</v>
      </c>
      <c r="C1203" s="176" t="s">
        <v>3204</v>
      </c>
      <c r="D1203" s="3" t="s">
        <v>4003</v>
      </c>
      <c r="E1203" s="3" t="s">
        <v>2967</v>
      </c>
    </row>
    <row r="1204" spans="1:5" x14ac:dyDescent="0.2">
      <c r="A1204" s="3" t="s">
        <v>356</v>
      </c>
      <c r="B1204" s="3" t="s">
        <v>1008</v>
      </c>
      <c r="C1204" s="176" t="s">
        <v>3206</v>
      </c>
      <c r="D1204" s="3" t="s">
        <v>4004</v>
      </c>
      <c r="E1204" s="3" t="s">
        <v>2967</v>
      </c>
    </row>
    <row r="1205" spans="1:5" x14ac:dyDescent="0.2">
      <c r="A1205" s="3" t="s">
        <v>356</v>
      </c>
      <c r="B1205" s="3" t="s">
        <v>1008</v>
      </c>
      <c r="C1205" s="176" t="s">
        <v>3978</v>
      </c>
      <c r="D1205" s="3" t="s">
        <v>4005</v>
      </c>
      <c r="E1205" s="3" t="s">
        <v>2967</v>
      </c>
    </row>
    <row r="1206" spans="1:5" x14ac:dyDescent="0.2">
      <c r="A1206" s="3" t="s">
        <v>356</v>
      </c>
      <c r="B1206" s="3" t="s">
        <v>1008</v>
      </c>
      <c r="C1206" s="176" t="s">
        <v>2621</v>
      </c>
      <c r="D1206" s="3" t="s">
        <v>4006</v>
      </c>
      <c r="E1206" s="3" t="s">
        <v>2967</v>
      </c>
    </row>
    <row r="1207" spans="1:5" x14ac:dyDescent="0.2">
      <c r="A1207" s="3" t="s">
        <v>356</v>
      </c>
      <c r="B1207" s="3" t="s">
        <v>1008</v>
      </c>
      <c r="C1207" s="176" t="s">
        <v>4951</v>
      </c>
      <c r="D1207" s="3" t="s">
        <v>4007</v>
      </c>
      <c r="E1207" s="3" t="s">
        <v>2967</v>
      </c>
    </row>
    <row r="1208" spans="1:5" x14ac:dyDescent="0.2">
      <c r="A1208" s="3" t="s">
        <v>356</v>
      </c>
      <c r="B1208" s="3" t="s">
        <v>1008</v>
      </c>
      <c r="C1208" s="176" t="s">
        <v>4952</v>
      </c>
      <c r="D1208" s="3" t="s">
        <v>4008</v>
      </c>
      <c r="E1208" s="3" t="s">
        <v>2967</v>
      </c>
    </row>
    <row r="1209" spans="1:5" x14ac:dyDescent="0.2">
      <c r="A1209" s="3" t="s">
        <v>356</v>
      </c>
      <c r="B1209" s="3" t="s">
        <v>1008</v>
      </c>
      <c r="C1209" s="176" t="s">
        <v>4990</v>
      </c>
      <c r="D1209" s="3" t="s">
        <v>4009</v>
      </c>
      <c r="E1209" s="3" t="s">
        <v>2967</v>
      </c>
    </row>
    <row r="1210" spans="1:5" x14ac:dyDescent="0.2">
      <c r="A1210" s="3" t="s">
        <v>356</v>
      </c>
      <c r="B1210" s="3" t="s">
        <v>1008</v>
      </c>
      <c r="C1210" s="176" t="s">
        <v>4991</v>
      </c>
      <c r="D1210" s="3" t="s">
        <v>4010</v>
      </c>
      <c r="E1210" s="3" t="s">
        <v>2967</v>
      </c>
    </row>
    <row r="1211" spans="1:5" x14ac:dyDescent="0.2">
      <c r="A1211" s="3" t="s">
        <v>356</v>
      </c>
      <c r="B1211" s="3" t="s">
        <v>1008</v>
      </c>
      <c r="C1211" s="176" t="s">
        <v>4992</v>
      </c>
      <c r="D1211" s="3" t="s">
        <v>4011</v>
      </c>
      <c r="E1211" s="3" t="s">
        <v>2967</v>
      </c>
    </row>
    <row r="1212" spans="1:5" x14ac:dyDescent="0.2">
      <c r="A1212" s="3" t="s">
        <v>356</v>
      </c>
      <c r="B1212" s="3" t="s">
        <v>1008</v>
      </c>
      <c r="C1212" s="176" t="s">
        <v>4993</v>
      </c>
      <c r="D1212" s="3" t="s">
        <v>4012</v>
      </c>
      <c r="E1212" s="3" t="s">
        <v>2967</v>
      </c>
    </row>
    <row r="1213" spans="1:5" x14ac:dyDescent="0.2">
      <c r="A1213" s="3" t="s">
        <v>356</v>
      </c>
      <c r="B1213" s="3" t="s">
        <v>1008</v>
      </c>
      <c r="C1213" s="176" t="s">
        <v>4994</v>
      </c>
      <c r="D1213" s="3" t="s">
        <v>4013</v>
      </c>
      <c r="E1213" s="3" t="s">
        <v>2967</v>
      </c>
    </row>
    <row r="1214" spans="1:5" x14ac:dyDescent="0.2">
      <c r="A1214" s="3" t="s">
        <v>356</v>
      </c>
      <c r="B1214" s="3" t="s">
        <v>1008</v>
      </c>
      <c r="C1214" s="176" t="s">
        <v>4957</v>
      </c>
      <c r="D1214" s="3" t="s">
        <v>4014</v>
      </c>
      <c r="E1214" s="3" t="s">
        <v>2967</v>
      </c>
    </row>
    <row r="1215" spans="1:5" x14ac:dyDescent="0.2">
      <c r="A1215" s="3" t="s">
        <v>356</v>
      </c>
      <c r="B1215" s="3" t="s">
        <v>1008</v>
      </c>
      <c r="C1215" s="176" t="s">
        <v>4958</v>
      </c>
      <c r="D1215" s="3" t="s">
        <v>4015</v>
      </c>
      <c r="E1215" s="3" t="s">
        <v>2967</v>
      </c>
    </row>
    <row r="1216" spans="1:5" x14ac:dyDescent="0.2">
      <c r="A1216" s="3" t="s">
        <v>356</v>
      </c>
      <c r="B1216" s="3" t="s">
        <v>1008</v>
      </c>
      <c r="C1216" s="176" t="s">
        <v>4965</v>
      </c>
      <c r="D1216" s="3" t="s">
        <v>4016</v>
      </c>
      <c r="E1216" s="3" t="s">
        <v>2967</v>
      </c>
    </row>
    <row r="1217" spans="1:5" x14ac:dyDescent="0.2">
      <c r="A1217" s="3" t="s">
        <v>356</v>
      </c>
      <c r="B1217" s="3" t="s">
        <v>1008</v>
      </c>
      <c r="C1217" s="176" t="s">
        <v>4966</v>
      </c>
      <c r="D1217" s="3" t="s">
        <v>4017</v>
      </c>
      <c r="E1217" s="3" t="s">
        <v>2967</v>
      </c>
    </row>
    <row r="1218" spans="1:5" x14ac:dyDescent="0.2">
      <c r="A1218" s="3" t="s">
        <v>356</v>
      </c>
      <c r="B1218" s="3" t="s">
        <v>1008</v>
      </c>
      <c r="C1218" s="176" t="s">
        <v>4967</v>
      </c>
      <c r="D1218" s="3" t="s">
        <v>4018</v>
      </c>
      <c r="E1218" s="3" t="s">
        <v>2967</v>
      </c>
    </row>
    <row r="1219" spans="1:5" x14ac:dyDescent="0.2">
      <c r="A1219" s="3" t="s">
        <v>356</v>
      </c>
      <c r="B1219" s="3" t="s">
        <v>1008</v>
      </c>
      <c r="C1219" s="176" t="s">
        <v>3257</v>
      </c>
      <c r="D1219" s="3" t="s">
        <v>4019</v>
      </c>
      <c r="E1219" s="3" t="s">
        <v>2967</v>
      </c>
    </row>
    <row r="1220" spans="1:5" x14ac:dyDescent="0.2">
      <c r="A1220" s="3" t="s">
        <v>356</v>
      </c>
      <c r="B1220" s="3" t="s">
        <v>1008</v>
      </c>
      <c r="C1220" s="176" t="s">
        <v>4968</v>
      </c>
      <c r="D1220" s="3" t="s">
        <v>4020</v>
      </c>
      <c r="E1220" s="3" t="s">
        <v>2967</v>
      </c>
    </row>
    <row r="1221" spans="1:5" x14ac:dyDescent="0.2">
      <c r="A1221" s="3" t="s">
        <v>356</v>
      </c>
      <c r="B1221" s="3" t="s">
        <v>1008</v>
      </c>
      <c r="C1221" s="176" t="s">
        <v>4969</v>
      </c>
      <c r="D1221" s="3" t="s">
        <v>4021</v>
      </c>
      <c r="E1221" s="3" t="s">
        <v>2967</v>
      </c>
    </row>
    <row r="1222" spans="1:5" x14ac:dyDescent="0.2">
      <c r="A1222" s="3" t="s">
        <v>356</v>
      </c>
      <c r="B1222" s="3" t="s">
        <v>1008</v>
      </c>
      <c r="C1222" s="176" t="s">
        <v>4996</v>
      </c>
      <c r="D1222" s="3" t="s">
        <v>4022</v>
      </c>
      <c r="E1222" s="3" t="s">
        <v>2967</v>
      </c>
    </row>
    <row r="1223" spans="1:5" x14ac:dyDescent="0.2">
      <c r="A1223" s="3" t="s">
        <v>356</v>
      </c>
      <c r="B1223" s="3" t="s">
        <v>1008</v>
      </c>
      <c r="C1223" s="176" t="s">
        <v>4997</v>
      </c>
      <c r="D1223" s="3" t="s">
        <v>4023</v>
      </c>
      <c r="E1223" s="3" t="s">
        <v>2967</v>
      </c>
    </row>
    <row r="1224" spans="1:5" x14ac:dyDescent="0.2">
      <c r="A1224" s="3" t="s">
        <v>356</v>
      </c>
      <c r="B1224" s="3" t="s">
        <v>1008</v>
      </c>
      <c r="C1224" s="176" t="s">
        <v>5035</v>
      </c>
      <c r="D1224" s="3" t="s">
        <v>4024</v>
      </c>
      <c r="E1224" s="3" t="s">
        <v>2967</v>
      </c>
    </row>
    <row r="1225" spans="1:5" x14ac:dyDescent="0.2">
      <c r="A1225" s="3" t="s">
        <v>356</v>
      </c>
      <c r="B1225" s="3" t="s">
        <v>1021</v>
      </c>
      <c r="C1225" s="176" t="s">
        <v>3190</v>
      </c>
      <c r="D1225" s="3" t="s">
        <v>4120</v>
      </c>
      <c r="E1225" s="3" t="s">
        <v>3170</v>
      </c>
    </row>
    <row r="1226" spans="1:5" x14ac:dyDescent="0.2">
      <c r="A1226" s="3" t="s">
        <v>356</v>
      </c>
      <c r="B1226" s="3" t="s">
        <v>1021</v>
      </c>
      <c r="C1226" s="176" t="s">
        <v>3193</v>
      </c>
      <c r="D1226" s="3" t="s">
        <v>4121</v>
      </c>
      <c r="E1226" s="3" t="s">
        <v>3170</v>
      </c>
    </row>
    <row r="1227" spans="1:5" x14ac:dyDescent="0.2">
      <c r="A1227" s="3" t="s">
        <v>356</v>
      </c>
      <c r="B1227" s="3" t="s">
        <v>1021</v>
      </c>
      <c r="C1227" s="176" t="s">
        <v>3197</v>
      </c>
      <c r="D1227" s="3" t="s">
        <v>4122</v>
      </c>
      <c r="E1227" s="3" t="s">
        <v>3170</v>
      </c>
    </row>
    <row r="1228" spans="1:5" x14ac:dyDescent="0.2">
      <c r="A1228" s="3" t="s">
        <v>356</v>
      </c>
      <c r="B1228" s="3" t="s">
        <v>1021</v>
      </c>
      <c r="C1228" s="176" t="s">
        <v>3199</v>
      </c>
      <c r="D1228" s="3" t="s">
        <v>4123</v>
      </c>
      <c r="E1228" s="3" t="s">
        <v>3170</v>
      </c>
    </row>
    <row r="1229" spans="1:5" x14ac:dyDescent="0.2">
      <c r="A1229" s="3" t="s">
        <v>356</v>
      </c>
      <c r="B1229" s="3" t="s">
        <v>1021</v>
      </c>
      <c r="C1229" s="176" t="s">
        <v>3201</v>
      </c>
      <c r="D1229" s="3" t="s">
        <v>4124</v>
      </c>
      <c r="E1229" s="3" t="s">
        <v>3170</v>
      </c>
    </row>
    <row r="1230" spans="1:5" x14ac:dyDescent="0.2">
      <c r="A1230" s="3" t="s">
        <v>356</v>
      </c>
      <c r="B1230" s="3" t="s">
        <v>1021</v>
      </c>
      <c r="C1230" s="176" t="s">
        <v>3202</v>
      </c>
      <c r="D1230" s="3" t="s">
        <v>4125</v>
      </c>
      <c r="E1230" s="3" t="s">
        <v>3170</v>
      </c>
    </row>
    <row r="1231" spans="1:5" x14ac:dyDescent="0.2">
      <c r="A1231" s="3" t="s">
        <v>356</v>
      </c>
      <c r="B1231" s="3" t="s">
        <v>1021</v>
      </c>
      <c r="C1231" s="176" t="s">
        <v>3204</v>
      </c>
      <c r="D1231" s="3" t="s">
        <v>4126</v>
      </c>
      <c r="E1231" s="3" t="s">
        <v>3170</v>
      </c>
    </row>
    <row r="1232" spans="1:5" x14ac:dyDescent="0.2">
      <c r="A1232" s="3" t="s">
        <v>356</v>
      </c>
      <c r="B1232" s="3" t="s">
        <v>1021</v>
      </c>
      <c r="C1232" s="176" t="s">
        <v>3206</v>
      </c>
      <c r="D1232" s="3" t="s">
        <v>4127</v>
      </c>
      <c r="E1232" s="3" t="s">
        <v>3170</v>
      </c>
    </row>
    <row r="1233" spans="1:5" x14ac:dyDescent="0.2">
      <c r="A1233" s="3" t="s">
        <v>356</v>
      </c>
      <c r="B1233" s="3" t="s">
        <v>1021</v>
      </c>
      <c r="C1233" s="176" t="s">
        <v>3978</v>
      </c>
      <c r="D1233" s="3" t="s">
        <v>4128</v>
      </c>
      <c r="E1233" s="3" t="s">
        <v>3170</v>
      </c>
    </row>
    <row r="1234" spans="1:5" x14ac:dyDescent="0.2">
      <c r="A1234" s="3" t="s">
        <v>356</v>
      </c>
      <c r="B1234" s="3" t="s">
        <v>1021</v>
      </c>
      <c r="C1234" s="176" t="s">
        <v>4951</v>
      </c>
      <c r="D1234" s="3" t="s">
        <v>4129</v>
      </c>
      <c r="E1234" s="3" t="s">
        <v>3170</v>
      </c>
    </row>
    <row r="1235" spans="1:5" x14ac:dyDescent="0.2">
      <c r="A1235" s="3" t="s">
        <v>356</v>
      </c>
      <c r="B1235" s="3" t="s">
        <v>1021</v>
      </c>
      <c r="C1235" s="176" t="s">
        <v>4952</v>
      </c>
      <c r="D1235" s="3" t="s">
        <v>4130</v>
      </c>
      <c r="E1235" s="3" t="s">
        <v>3170</v>
      </c>
    </row>
    <row r="1236" spans="1:5" x14ac:dyDescent="0.2">
      <c r="A1236" s="3" t="s">
        <v>356</v>
      </c>
      <c r="B1236" s="3" t="s">
        <v>1021</v>
      </c>
      <c r="C1236" s="176" t="s">
        <v>4990</v>
      </c>
      <c r="D1236" s="3" t="s">
        <v>4131</v>
      </c>
      <c r="E1236" s="3" t="s">
        <v>3170</v>
      </c>
    </row>
    <row r="1237" spans="1:5" x14ac:dyDescent="0.2">
      <c r="A1237" s="3" t="s">
        <v>356</v>
      </c>
      <c r="B1237" s="3" t="s">
        <v>1021</v>
      </c>
      <c r="C1237" s="176" t="s">
        <v>4993</v>
      </c>
      <c r="D1237" s="3" t="s">
        <v>4132</v>
      </c>
      <c r="E1237" s="3" t="s">
        <v>3170</v>
      </c>
    </row>
    <row r="1238" spans="1:5" x14ac:dyDescent="0.2">
      <c r="A1238" s="3" t="s">
        <v>356</v>
      </c>
      <c r="B1238" s="3" t="s">
        <v>1021</v>
      </c>
      <c r="C1238" s="176" t="s">
        <v>4994</v>
      </c>
      <c r="D1238" s="3" t="s">
        <v>4133</v>
      </c>
      <c r="E1238" s="3" t="s">
        <v>3170</v>
      </c>
    </row>
    <row r="1239" spans="1:5" x14ac:dyDescent="0.2">
      <c r="A1239" s="3" t="s">
        <v>356</v>
      </c>
      <c r="B1239" s="3" t="s">
        <v>1021</v>
      </c>
      <c r="C1239" s="176" t="s">
        <v>4995</v>
      </c>
      <c r="D1239" s="3" t="s">
        <v>4134</v>
      </c>
      <c r="E1239" s="3" t="s">
        <v>3170</v>
      </c>
    </row>
    <row r="1240" spans="1:5" x14ac:dyDescent="0.2">
      <c r="A1240" s="3" t="s">
        <v>356</v>
      </c>
      <c r="B1240" s="3" t="s">
        <v>1021</v>
      </c>
      <c r="C1240" s="176" t="s">
        <v>5000</v>
      </c>
      <c r="D1240" s="3" t="s">
        <v>4135</v>
      </c>
      <c r="E1240" s="3" t="s">
        <v>3170</v>
      </c>
    </row>
    <row r="1241" spans="1:5" x14ac:dyDescent="0.2">
      <c r="A1241" s="3" t="s">
        <v>356</v>
      </c>
      <c r="B1241" s="3" t="s">
        <v>1021</v>
      </c>
      <c r="C1241" s="176" t="s">
        <v>4953</v>
      </c>
      <c r="D1241" s="3" t="s">
        <v>4136</v>
      </c>
      <c r="E1241" s="3" t="s">
        <v>3170</v>
      </c>
    </row>
    <row r="1242" spans="1:5" x14ac:dyDescent="0.2">
      <c r="A1242" s="3" t="s">
        <v>356</v>
      </c>
      <c r="B1242" s="3" t="s">
        <v>1021</v>
      </c>
      <c r="C1242" s="176" t="s">
        <v>5001</v>
      </c>
      <c r="D1242" s="3" t="s">
        <v>4137</v>
      </c>
      <c r="E1242" s="3" t="s">
        <v>3170</v>
      </c>
    </row>
    <row r="1243" spans="1:5" x14ac:dyDescent="0.2">
      <c r="A1243" s="3" t="s">
        <v>356</v>
      </c>
      <c r="B1243" s="3" t="s">
        <v>1021</v>
      </c>
      <c r="C1243" s="176" t="s">
        <v>4954</v>
      </c>
      <c r="D1243" s="3" t="s">
        <v>4138</v>
      </c>
      <c r="E1243" s="3" t="s">
        <v>3170</v>
      </c>
    </row>
    <row r="1244" spans="1:5" x14ac:dyDescent="0.2">
      <c r="A1244" s="3" t="s">
        <v>356</v>
      </c>
      <c r="B1244" s="3" t="s">
        <v>1021</v>
      </c>
      <c r="C1244" s="176" t="s">
        <v>4955</v>
      </c>
      <c r="D1244" s="3" t="s">
        <v>4139</v>
      </c>
      <c r="E1244" s="3" t="s">
        <v>3170</v>
      </c>
    </row>
    <row r="1245" spans="1:5" x14ac:dyDescent="0.2">
      <c r="A1245" s="3" t="s">
        <v>356</v>
      </c>
      <c r="B1245" s="3" t="s">
        <v>1021</v>
      </c>
      <c r="C1245" s="176" t="s">
        <v>4956</v>
      </c>
      <c r="D1245" s="3" t="s">
        <v>4140</v>
      </c>
      <c r="E1245" s="3" t="s">
        <v>3170</v>
      </c>
    </row>
    <row r="1246" spans="1:5" x14ac:dyDescent="0.2">
      <c r="A1246" s="3" t="s">
        <v>356</v>
      </c>
      <c r="B1246" s="3" t="s">
        <v>1037</v>
      </c>
      <c r="C1246" s="176" t="s">
        <v>2618</v>
      </c>
      <c r="D1246" s="3" t="s">
        <v>4281</v>
      </c>
      <c r="E1246" s="3" t="s">
        <v>2967</v>
      </c>
    </row>
    <row r="1247" spans="1:5" x14ac:dyDescent="0.2">
      <c r="A1247" s="3" t="s">
        <v>356</v>
      </c>
      <c r="B1247" s="3" t="s">
        <v>1037</v>
      </c>
      <c r="C1247" s="176" t="s">
        <v>4943</v>
      </c>
      <c r="D1247" s="3" t="s">
        <v>4282</v>
      </c>
      <c r="E1247" s="3" t="s">
        <v>2967</v>
      </c>
    </row>
    <row r="1248" spans="1:5" x14ac:dyDescent="0.2">
      <c r="A1248" s="3" t="s">
        <v>356</v>
      </c>
      <c r="B1248" s="3" t="s">
        <v>1037</v>
      </c>
      <c r="C1248" s="176" t="s">
        <v>4944</v>
      </c>
      <c r="D1248" s="3" t="s">
        <v>4283</v>
      </c>
      <c r="E1248" s="3" t="s">
        <v>2967</v>
      </c>
    </row>
    <row r="1249" spans="1:5" x14ac:dyDescent="0.2">
      <c r="A1249" s="3" t="s">
        <v>356</v>
      </c>
      <c r="B1249" s="3" t="s">
        <v>1048</v>
      </c>
      <c r="C1249" s="176" t="s">
        <v>3190</v>
      </c>
      <c r="D1249" s="3" t="s">
        <v>4199</v>
      </c>
      <c r="E1249" s="3" t="s">
        <v>3170</v>
      </c>
    </row>
    <row r="1250" spans="1:5" x14ac:dyDescent="0.2">
      <c r="A1250" s="3" t="s">
        <v>356</v>
      </c>
      <c r="B1250" s="3" t="s">
        <v>1048</v>
      </c>
      <c r="C1250" s="176" t="s">
        <v>3193</v>
      </c>
      <c r="D1250" s="3" t="s">
        <v>4200</v>
      </c>
      <c r="E1250" s="3" t="s">
        <v>3170</v>
      </c>
    </row>
    <row r="1251" spans="1:5" x14ac:dyDescent="0.2">
      <c r="A1251" s="3" t="s">
        <v>356</v>
      </c>
      <c r="B1251" s="3" t="s">
        <v>1048</v>
      </c>
      <c r="C1251" s="176" t="s">
        <v>3195</v>
      </c>
      <c r="D1251" s="3" t="s">
        <v>4201</v>
      </c>
      <c r="E1251" s="3" t="s">
        <v>3170</v>
      </c>
    </row>
    <row r="1252" spans="1:5" x14ac:dyDescent="0.2">
      <c r="A1252" s="3" t="s">
        <v>356</v>
      </c>
      <c r="B1252" s="3" t="s">
        <v>1048</v>
      </c>
      <c r="C1252" s="176" t="s">
        <v>3197</v>
      </c>
      <c r="D1252" s="3" t="s">
        <v>4202</v>
      </c>
      <c r="E1252" s="3" t="s">
        <v>3170</v>
      </c>
    </row>
    <row r="1253" spans="1:5" x14ac:dyDescent="0.2">
      <c r="A1253" s="3" t="s">
        <v>356</v>
      </c>
      <c r="B1253" s="3" t="s">
        <v>1048</v>
      </c>
      <c r="C1253" s="176" t="s">
        <v>3199</v>
      </c>
      <c r="D1253" s="3" t="s">
        <v>4203</v>
      </c>
      <c r="E1253" s="3" t="s">
        <v>3170</v>
      </c>
    </row>
    <row r="1254" spans="1:5" x14ac:dyDescent="0.2">
      <c r="A1254" s="3" t="s">
        <v>356</v>
      </c>
      <c r="B1254" s="3" t="s">
        <v>1048</v>
      </c>
      <c r="C1254" s="176" t="s">
        <v>3201</v>
      </c>
      <c r="D1254" s="3" t="s">
        <v>4204</v>
      </c>
      <c r="E1254" s="3" t="s">
        <v>3170</v>
      </c>
    </row>
    <row r="1255" spans="1:5" x14ac:dyDescent="0.2">
      <c r="A1255" s="3" t="s">
        <v>356</v>
      </c>
      <c r="B1255" s="3" t="s">
        <v>1048</v>
      </c>
      <c r="C1255" s="176" t="s">
        <v>3202</v>
      </c>
      <c r="D1255" s="3" t="s">
        <v>4205</v>
      </c>
      <c r="E1255" s="3" t="s">
        <v>3170</v>
      </c>
    </row>
    <row r="1256" spans="1:5" x14ac:dyDescent="0.2">
      <c r="A1256" s="3" t="s">
        <v>356</v>
      </c>
      <c r="B1256" s="3" t="s">
        <v>1048</v>
      </c>
      <c r="C1256" s="176" t="s">
        <v>3204</v>
      </c>
      <c r="D1256" s="3" t="s">
        <v>4206</v>
      </c>
      <c r="E1256" s="3" t="s">
        <v>3170</v>
      </c>
    </row>
    <row r="1257" spans="1:5" x14ac:dyDescent="0.2">
      <c r="A1257" s="3" t="s">
        <v>356</v>
      </c>
      <c r="B1257" s="3" t="s">
        <v>1048</v>
      </c>
      <c r="C1257" s="176" t="s">
        <v>3206</v>
      </c>
      <c r="D1257" s="3" t="s">
        <v>4207</v>
      </c>
      <c r="E1257" s="3" t="s">
        <v>3170</v>
      </c>
    </row>
    <row r="1258" spans="1:5" x14ac:dyDescent="0.2">
      <c r="A1258" s="3" t="s">
        <v>356</v>
      </c>
      <c r="B1258" s="3" t="s">
        <v>1048</v>
      </c>
      <c r="C1258" s="176" t="s">
        <v>3978</v>
      </c>
      <c r="D1258" s="3" t="s">
        <v>4208</v>
      </c>
      <c r="E1258" s="3" t="s">
        <v>3170</v>
      </c>
    </row>
    <row r="1259" spans="1:5" x14ac:dyDescent="0.2">
      <c r="A1259" s="3" t="s">
        <v>356</v>
      </c>
      <c r="B1259" s="3" t="s">
        <v>1048</v>
      </c>
      <c r="C1259" s="176" t="s">
        <v>2621</v>
      </c>
      <c r="D1259" s="3" t="s">
        <v>4209</v>
      </c>
      <c r="E1259" s="3" t="s">
        <v>3170</v>
      </c>
    </row>
    <row r="1260" spans="1:5" x14ac:dyDescent="0.2">
      <c r="A1260" s="3" t="s">
        <v>356</v>
      </c>
      <c r="B1260" s="3" t="s">
        <v>1048</v>
      </c>
      <c r="C1260" s="176" t="s">
        <v>4951</v>
      </c>
      <c r="D1260" s="3" t="s">
        <v>4210</v>
      </c>
      <c r="E1260" s="3" t="s">
        <v>3170</v>
      </c>
    </row>
    <row r="1261" spans="1:5" x14ac:dyDescent="0.2">
      <c r="A1261" s="3" t="s">
        <v>356</v>
      </c>
      <c r="B1261" s="3" t="s">
        <v>1048</v>
      </c>
      <c r="C1261" s="176" t="s">
        <v>4952</v>
      </c>
      <c r="D1261" s="3" t="s">
        <v>4211</v>
      </c>
      <c r="E1261" s="3" t="s">
        <v>3170</v>
      </c>
    </row>
    <row r="1262" spans="1:5" x14ac:dyDescent="0.2">
      <c r="A1262" s="3" t="s">
        <v>356</v>
      </c>
      <c r="B1262" s="3" t="s">
        <v>1048</v>
      </c>
      <c r="C1262" s="176" t="s">
        <v>4990</v>
      </c>
      <c r="D1262" s="3" t="s">
        <v>4212</v>
      </c>
      <c r="E1262" s="3" t="s">
        <v>3170</v>
      </c>
    </row>
    <row r="1263" spans="1:5" x14ac:dyDescent="0.2">
      <c r="A1263" s="3" t="s">
        <v>356</v>
      </c>
      <c r="B1263" s="3" t="s">
        <v>1048</v>
      </c>
      <c r="C1263" s="176" t="s">
        <v>4991</v>
      </c>
      <c r="D1263" s="3" t="s">
        <v>4213</v>
      </c>
      <c r="E1263" s="3" t="s">
        <v>3170</v>
      </c>
    </row>
    <row r="1264" spans="1:5" x14ac:dyDescent="0.2">
      <c r="A1264" s="3" t="s">
        <v>356</v>
      </c>
      <c r="B1264" s="3" t="s">
        <v>1048</v>
      </c>
      <c r="C1264" s="176" t="s">
        <v>4992</v>
      </c>
      <c r="D1264" s="3" t="s">
        <v>4214</v>
      </c>
      <c r="E1264" s="3" t="s">
        <v>3170</v>
      </c>
    </row>
    <row r="1265" spans="1:5" x14ac:dyDescent="0.2">
      <c r="A1265" s="3" t="s">
        <v>356</v>
      </c>
      <c r="B1265" s="3" t="s">
        <v>1048</v>
      </c>
      <c r="C1265" s="176" t="s">
        <v>4993</v>
      </c>
      <c r="D1265" s="3" t="s">
        <v>4215</v>
      </c>
      <c r="E1265" s="3" t="s">
        <v>3170</v>
      </c>
    </row>
    <row r="1266" spans="1:5" x14ac:dyDescent="0.2">
      <c r="A1266" s="3" t="s">
        <v>356</v>
      </c>
      <c r="B1266" s="3" t="s">
        <v>1048</v>
      </c>
      <c r="C1266" s="176" t="s">
        <v>4994</v>
      </c>
      <c r="D1266" s="3" t="s">
        <v>4216</v>
      </c>
      <c r="E1266" s="3" t="s">
        <v>3170</v>
      </c>
    </row>
    <row r="1267" spans="1:5" x14ac:dyDescent="0.2">
      <c r="A1267" s="3" t="s">
        <v>356</v>
      </c>
      <c r="B1267" s="3" t="s">
        <v>1048</v>
      </c>
      <c r="C1267" s="176" t="s">
        <v>4995</v>
      </c>
      <c r="D1267" s="3" t="s">
        <v>4217</v>
      </c>
      <c r="E1267" s="3" t="s">
        <v>3170</v>
      </c>
    </row>
    <row r="1268" spans="1:5" x14ac:dyDescent="0.2">
      <c r="A1268" s="3" t="s">
        <v>356</v>
      </c>
      <c r="B1268" s="3" t="s">
        <v>1048</v>
      </c>
      <c r="C1268" s="176" t="s">
        <v>5000</v>
      </c>
      <c r="D1268" s="3" t="s">
        <v>4218</v>
      </c>
      <c r="E1268" s="3" t="s">
        <v>3170</v>
      </c>
    </row>
    <row r="1269" spans="1:5" x14ac:dyDescent="0.2">
      <c r="A1269" s="3" t="s">
        <v>356</v>
      </c>
      <c r="B1269" s="3" t="s">
        <v>1048</v>
      </c>
      <c r="C1269" s="176" t="s">
        <v>4953</v>
      </c>
      <c r="D1269" s="3" t="s">
        <v>4219</v>
      </c>
      <c r="E1269" s="3" t="s">
        <v>3170</v>
      </c>
    </row>
    <row r="1270" spans="1:5" x14ac:dyDescent="0.2">
      <c r="A1270" s="3" t="s">
        <v>356</v>
      </c>
      <c r="B1270" s="3" t="s">
        <v>1048</v>
      </c>
      <c r="C1270" s="176" t="s">
        <v>5001</v>
      </c>
      <c r="D1270" s="3" t="s">
        <v>4220</v>
      </c>
      <c r="E1270" s="3" t="s">
        <v>3170</v>
      </c>
    </row>
    <row r="1271" spans="1:5" x14ac:dyDescent="0.2">
      <c r="A1271" s="3" t="s">
        <v>356</v>
      </c>
      <c r="B1271" s="3" t="s">
        <v>1048</v>
      </c>
      <c r="C1271" s="176" t="s">
        <v>4954</v>
      </c>
      <c r="D1271" s="3" t="s">
        <v>4221</v>
      </c>
      <c r="E1271" s="3" t="s">
        <v>3170</v>
      </c>
    </row>
    <row r="1272" spans="1:5" x14ac:dyDescent="0.2">
      <c r="A1272" s="3" t="s">
        <v>356</v>
      </c>
      <c r="B1272" s="3" t="s">
        <v>1048</v>
      </c>
      <c r="C1272" s="176" t="s">
        <v>4955</v>
      </c>
      <c r="D1272" s="3" t="s">
        <v>4222</v>
      </c>
      <c r="E1272" s="3" t="s">
        <v>3170</v>
      </c>
    </row>
    <row r="1273" spans="1:5" x14ac:dyDescent="0.2">
      <c r="A1273" s="3" t="s">
        <v>356</v>
      </c>
      <c r="B1273" s="3" t="s">
        <v>1048</v>
      </c>
      <c r="C1273" s="176" t="s">
        <v>4956</v>
      </c>
      <c r="D1273" s="3" t="s">
        <v>4223</v>
      </c>
      <c r="E1273" s="3" t="s">
        <v>3170</v>
      </c>
    </row>
    <row r="1274" spans="1:5" x14ac:dyDescent="0.2">
      <c r="A1274" s="3" t="s">
        <v>356</v>
      </c>
      <c r="B1274" s="3" t="s">
        <v>1048</v>
      </c>
      <c r="C1274" s="176" t="s">
        <v>5002</v>
      </c>
      <c r="D1274" s="3" t="s">
        <v>4224</v>
      </c>
      <c r="E1274" s="3" t="s">
        <v>3170</v>
      </c>
    </row>
    <row r="1275" spans="1:5" x14ac:dyDescent="0.2">
      <c r="A1275" s="3" t="s">
        <v>356</v>
      </c>
      <c r="B1275" s="3" t="s">
        <v>1048</v>
      </c>
      <c r="C1275" s="176" t="s">
        <v>5005</v>
      </c>
      <c r="D1275" s="3" t="s">
        <v>4225</v>
      </c>
      <c r="E1275" s="3" t="s">
        <v>3170</v>
      </c>
    </row>
    <row r="1276" spans="1:5" x14ac:dyDescent="0.2">
      <c r="A1276" s="3" t="s">
        <v>356</v>
      </c>
      <c r="B1276" s="3" t="s">
        <v>1048</v>
      </c>
      <c r="C1276" s="176" t="s">
        <v>5030</v>
      </c>
      <c r="D1276" s="3" t="s">
        <v>4226</v>
      </c>
      <c r="E1276" s="3" t="s">
        <v>3170</v>
      </c>
    </row>
    <row r="1277" spans="1:5" x14ac:dyDescent="0.2">
      <c r="A1277" s="3" t="s">
        <v>356</v>
      </c>
      <c r="B1277" s="3" t="s">
        <v>1048</v>
      </c>
      <c r="C1277" s="176" t="s">
        <v>5031</v>
      </c>
      <c r="D1277" s="3" t="s">
        <v>4227</v>
      </c>
      <c r="E1277" s="3" t="s">
        <v>3170</v>
      </c>
    </row>
    <row r="1278" spans="1:5" x14ac:dyDescent="0.2">
      <c r="A1278" s="3" t="s">
        <v>356</v>
      </c>
      <c r="B1278" s="3" t="s">
        <v>1048</v>
      </c>
      <c r="C1278" s="176" t="s">
        <v>5032</v>
      </c>
      <c r="D1278" s="3" t="s">
        <v>4228</v>
      </c>
      <c r="E1278" s="3" t="s">
        <v>3170</v>
      </c>
    </row>
    <row r="1279" spans="1:5" x14ac:dyDescent="0.2">
      <c r="A1279" s="3" t="s">
        <v>356</v>
      </c>
      <c r="B1279" s="3" t="s">
        <v>1048</v>
      </c>
      <c r="C1279" s="176" t="s">
        <v>4957</v>
      </c>
      <c r="D1279" s="3" t="s">
        <v>4229</v>
      </c>
      <c r="E1279" s="3" t="s">
        <v>3170</v>
      </c>
    </row>
    <row r="1280" spans="1:5" x14ac:dyDescent="0.2">
      <c r="A1280" s="3" t="s">
        <v>356</v>
      </c>
      <c r="B1280" s="3" t="s">
        <v>1048</v>
      </c>
      <c r="C1280" s="176" t="s">
        <v>4958</v>
      </c>
      <c r="D1280" s="3" t="s">
        <v>4230</v>
      </c>
      <c r="E1280" s="3" t="s">
        <v>3170</v>
      </c>
    </row>
    <row r="1281" spans="1:5" x14ac:dyDescent="0.2">
      <c r="A1281" s="3" t="s">
        <v>356</v>
      </c>
      <c r="B1281" s="3" t="s">
        <v>1048</v>
      </c>
      <c r="C1281" s="176" t="s">
        <v>4959</v>
      </c>
      <c r="D1281" s="3" t="s">
        <v>4231</v>
      </c>
      <c r="E1281" s="3" t="s">
        <v>3170</v>
      </c>
    </row>
    <row r="1282" spans="1:5" x14ac:dyDescent="0.2">
      <c r="A1282" s="3" t="s">
        <v>356</v>
      </c>
      <c r="B1282" s="3" t="s">
        <v>1048</v>
      </c>
      <c r="C1282" s="176" t="s">
        <v>4960</v>
      </c>
      <c r="D1282" s="3" t="s">
        <v>4232</v>
      </c>
      <c r="E1282" s="3" t="s">
        <v>3170</v>
      </c>
    </row>
    <row r="1283" spans="1:5" x14ac:dyDescent="0.2">
      <c r="A1283" s="3" t="s">
        <v>356</v>
      </c>
      <c r="B1283" s="3" t="s">
        <v>1048</v>
      </c>
      <c r="C1283" s="176" t="s">
        <v>4961</v>
      </c>
      <c r="D1283" s="3" t="s">
        <v>4233</v>
      </c>
      <c r="E1283" s="3" t="s">
        <v>3170</v>
      </c>
    </row>
    <row r="1284" spans="1:5" x14ac:dyDescent="0.2">
      <c r="A1284" s="3" t="s">
        <v>356</v>
      </c>
      <c r="B1284" s="3" t="s">
        <v>1048</v>
      </c>
      <c r="C1284" s="176" t="s">
        <v>4962</v>
      </c>
      <c r="D1284" s="3" t="s">
        <v>4234</v>
      </c>
      <c r="E1284" s="3" t="s">
        <v>3170</v>
      </c>
    </row>
    <row r="1285" spans="1:5" x14ac:dyDescent="0.2">
      <c r="A1285" s="3" t="s">
        <v>356</v>
      </c>
      <c r="B1285" s="3" t="s">
        <v>1048</v>
      </c>
      <c r="C1285" s="176" t="s">
        <v>4963</v>
      </c>
      <c r="D1285" s="3" t="s">
        <v>4235</v>
      </c>
      <c r="E1285" s="3" t="s">
        <v>3170</v>
      </c>
    </row>
    <row r="1286" spans="1:5" x14ac:dyDescent="0.2">
      <c r="A1286" s="3" t="s">
        <v>356</v>
      </c>
      <c r="B1286" s="3" t="s">
        <v>1048</v>
      </c>
      <c r="C1286" s="176" t="s">
        <v>4964</v>
      </c>
      <c r="D1286" s="3" t="s">
        <v>4236</v>
      </c>
      <c r="E1286" s="3" t="s">
        <v>3170</v>
      </c>
    </row>
    <row r="1287" spans="1:5" x14ac:dyDescent="0.2">
      <c r="A1287" s="3" t="s">
        <v>356</v>
      </c>
      <c r="B1287" s="3" t="s">
        <v>1048</v>
      </c>
      <c r="C1287" s="176" t="s">
        <v>5034</v>
      </c>
      <c r="D1287" s="3" t="s">
        <v>4237</v>
      </c>
      <c r="E1287" s="3" t="s">
        <v>3170</v>
      </c>
    </row>
    <row r="1288" spans="1:5" x14ac:dyDescent="0.2">
      <c r="A1288" s="3" t="s">
        <v>356</v>
      </c>
      <c r="B1288" s="3" t="s">
        <v>1048</v>
      </c>
      <c r="C1288" s="176" t="s">
        <v>3897</v>
      </c>
      <c r="D1288" s="3" t="s">
        <v>4238</v>
      </c>
      <c r="E1288" s="3" t="s">
        <v>3170</v>
      </c>
    </row>
    <row r="1289" spans="1:5" x14ac:dyDescent="0.2">
      <c r="A1289" s="3" t="s">
        <v>356</v>
      </c>
      <c r="B1289" s="3" t="s">
        <v>1048</v>
      </c>
      <c r="C1289" s="176" t="s">
        <v>4965</v>
      </c>
      <c r="D1289" s="3" t="s">
        <v>4239</v>
      </c>
      <c r="E1289" s="3" t="s">
        <v>3170</v>
      </c>
    </row>
    <row r="1290" spans="1:5" x14ac:dyDescent="0.2">
      <c r="A1290" s="3" t="s">
        <v>356</v>
      </c>
      <c r="B1290" s="3" t="s">
        <v>1048</v>
      </c>
      <c r="C1290" s="176" t="s">
        <v>4966</v>
      </c>
      <c r="D1290" s="3" t="s">
        <v>4240</v>
      </c>
      <c r="E1290" s="3" t="s">
        <v>3170</v>
      </c>
    </row>
    <row r="1291" spans="1:5" x14ac:dyDescent="0.2">
      <c r="A1291" s="3" t="s">
        <v>356</v>
      </c>
      <c r="B1291" s="3" t="s">
        <v>1048</v>
      </c>
      <c r="C1291" s="176" t="s">
        <v>4967</v>
      </c>
      <c r="D1291" s="3" t="s">
        <v>4241</v>
      </c>
      <c r="E1291" s="3" t="s">
        <v>3170</v>
      </c>
    </row>
    <row r="1292" spans="1:5" x14ac:dyDescent="0.2">
      <c r="A1292" s="3" t="s">
        <v>356</v>
      </c>
      <c r="B1292" s="3" t="s">
        <v>1048</v>
      </c>
      <c r="C1292" s="176" t="s">
        <v>3257</v>
      </c>
      <c r="D1292" s="3" t="s">
        <v>4242</v>
      </c>
      <c r="E1292" s="3" t="s">
        <v>3170</v>
      </c>
    </row>
    <row r="1293" spans="1:5" x14ac:dyDescent="0.2">
      <c r="A1293" s="3" t="s">
        <v>356</v>
      </c>
      <c r="B1293" s="3" t="s">
        <v>1048</v>
      </c>
      <c r="C1293" s="176" t="s">
        <v>4968</v>
      </c>
      <c r="D1293" s="3" t="s">
        <v>4243</v>
      </c>
      <c r="E1293" s="3" t="s">
        <v>3170</v>
      </c>
    </row>
    <row r="1294" spans="1:5" x14ac:dyDescent="0.2">
      <c r="A1294" s="3" t="s">
        <v>356</v>
      </c>
      <c r="B1294" s="3" t="s">
        <v>1048</v>
      </c>
      <c r="C1294" s="176" t="s">
        <v>4969</v>
      </c>
      <c r="D1294" s="3" t="s">
        <v>4244</v>
      </c>
      <c r="E1294" s="3" t="s">
        <v>3170</v>
      </c>
    </row>
    <row r="1295" spans="1:5" x14ac:dyDescent="0.2">
      <c r="A1295" s="3" t="s">
        <v>356</v>
      </c>
      <c r="B1295" s="3" t="s">
        <v>1048</v>
      </c>
      <c r="C1295" s="176" t="s">
        <v>4996</v>
      </c>
      <c r="D1295" s="3" t="s">
        <v>4245</v>
      </c>
      <c r="E1295" s="3" t="s">
        <v>3170</v>
      </c>
    </row>
    <row r="1296" spans="1:5" x14ac:dyDescent="0.2">
      <c r="A1296" s="3" t="s">
        <v>356</v>
      </c>
      <c r="B1296" s="3" t="s">
        <v>1048</v>
      </c>
      <c r="C1296" s="176" t="s">
        <v>4997</v>
      </c>
      <c r="D1296" s="3" t="s">
        <v>4246</v>
      </c>
      <c r="E1296" s="3" t="s">
        <v>3170</v>
      </c>
    </row>
    <row r="1297" spans="1:5" x14ac:dyDescent="0.2">
      <c r="A1297" s="3" t="s">
        <v>356</v>
      </c>
      <c r="B1297" s="3" t="s">
        <v>1048</v>
      </c>
      <c r="C1297" s="176" t="s">
        <v>5035</v>
      </c>
      <c r="D1297" s="3" t="s">
        <v>4247</v>
      </c>
      <c r="E1297" s="3" t="s">
        <v>3170</v>
      </c>
    </row>
    <row r="1298" spans="1:5" x14ac:dyDescent="0.2">
      <c r="A1298" s="3" t="s">
        <v>356</v>
      </c>
      <c r="B1298" s="3" t="s">
        <v>1048</v>
      </c>
      <c r="C1298" s="176" t="s">
        <v>5003</v>
      </c>
      <c r="D1298" s="3" t="s">
        <v>4248</v>
      </c>
      <c r="E1298" s="3" t="s">
        <v>3170</v>
      </c>
    </row>
    <row r="1299" spans="1:5" x14ac:dyDescent="0.2">
      <c r="A1299" s="3" t="s">
        <v>356</v>
      </c>
      <c r="B1299" s="3" t="s">
        <v>1048</v>
      </c>
      <c r="C1299" s="176" t="s">
        <v>4970</v>
      </c>
      <c r="D1299" s="3" t="s">
        <v>4249</v>
      </c>
      <c r="E1299" s="3" t="s">
        <v>3170</v>
      </c>
    </row>
    <row r="1300" spans="1:5" x14ac:dyDescent="0.2">
      <c r="A1300" s="3" t="s">
        <v>356</v>
      </c>
      <c r="B1300" s="3" t="s">
        <v>1048</v>
      </c>
      <c r="C1300" s="176" t="s">
        <v>4971</v>
      </c>
      <c r="D1300" s="3" t="s">
        <v>4250</v>
      </c>
      <c r="E1300" s="3" t="s">
        <v>3170</v>
      </c>
    </row>
    <row r="1301" spans="1:5" x14ac:dyDescent="0.2">
      <c r="A1301" s="3" t="s">
        <v>356</v>
      </c>
      <c r="B1301" s="3" t="s">
        <v>1048</v>
      </c>
      <c r="C1301" s="176" t="s">
        <v>4972</v>
      </c>
      <c r="D1301" s="3" t="s">
        <v>4251</v>
      </c>
      <c r="E1301" s="3" t="s">
        <v>3170</v>
      </c>
    </row>
    <row r="1302" spans="1:5" x14ac:dyDescent="0.2">
      <c r="A1302" s="3" t="s">
        <v>356</v>
      </c>
      <c r="B1302" s="3" t="s">
        <v>1048</v>
      </c>
      <c r="C1302" s="176" t="s">
        <v>4973</v>
      </c>
      <c r="D1302" s="3" t="s">
        <v>4252</v>
      </c>
      <c r="E1302" s="3" t="s">
        <v>3170</v>
      </c>
    </row>
    <row r="1303" spans="1:5" x14ac:dyDescent="0.2">
      <c r="A1303" s="3" t="s">
        <v>356</v>
      </c>
      <c r="B1303" s="3" t="s">
        <v>1048</v>
      </c>
      <c r="C1303" s="176" t="s">
        <v>4974</v>
      </c>
      <c r="D1303" s="3" t="s">
        <v>4253</v>
      </c>
      <c r="E1303" s="3" t="s">
        <v>3170</v>
      </c>
    </row>
    <row r="1304" spans="1:5" x14ac:dyDescent="0.2">
      <c r="A1304" s="3" t="s">
        <v>356</v>
      </c>
      <c r="B1304" s="3" t="s">
        <v>1048</v>
      </c>
      <c r="C1304" s="176" t="s">
        <v>4975</v>
      </c>
      <c r="D1304" s="3" t="s">
        <v>4254</v>
      </c>
      <c r="E1304" s="3" t="s">
        <v>3170</v>
      </c>
    </row>
    <row r="1305" spans="1:5" x14ac:dyDescent="0.2">
      <c r="A1305" s="3" t="s">
        <v>356</v>
      </c>
      <c r="B1305" s="3" t="s">
        <v>1048</v>
      </c>
      <c r="C1305" s="176" t="s">
        <v>4976</v>
      </c>
      <c r="D1305" s="3" t="s">
        <v>4255</v>
      </c>
      <c r="E1305" s="3" t="s">
        <v>3170</v>
      </c>
    </row>
    <row r="1306" spans="1:5" x14ac:dyDescent="0.2">
      <c r="A1306" s="3" t="s">
        <v>356</v>
      </c>
      <c r="B1306" s="3" t="s">
        <v>1048</v>
      </c>
      <c r="C1306" s="176" t="s">
        <v>5036</v>
      </c>
      <c r="D1306" s="3" t="s">
        <v>4256</v>
      </c>
      <c r="E1306" s="3" t="s">
        <v>3170</v>
      </c>
    </row>
    <row r="1307" spans="1:5" x14ac:dyDescent="0.2">
      <c r="A1307" s="3" t="s">
        <v>356</v>
      </c>
      <c r="B1307" s="3" t="s">
        <v>1048</v>
      </c>
      <c r="C1307" s="176" t="s">
        <v>4998</v>
      </c>
      <c r="D1307" s="3" t="s">
        <v>4257</v>
      </c>
      <c r="E1307" s="3" t="s">
        <v>3170</v>
      </c>
    </row>
    <row r="1308" spans="1:5" x14ac:dyDescent="0.2">
      <c r="A1308" s="3" t="s">
        <v>356</v>
      </c>
      <c r="B1308" s="3" t="s">
        <v>1048</v>
      </c>
      <c r="C1308" s="176" t="s">
        <v>4999</v>
      </c>
      <c r="D1308" s="3" t="s">
        <v>4258</v>
      </c>
      <c r="E1308" s="3" t="s">
        <v>3170</v>
      </c>
    </row>
    <row r="1309" spans="1:5" x14ac:dyDescent="0.2">
      <c r="A1309" s="3" t="s">
        <v>356</v>
      </c>
      <c r="B1309" s="3" t="s">
        <v>1048</v>
      </c>
      <c r="C1309" s="176" t="s">
        <v>4977</v>
      </c>
      <c r="D1309" s="3" t="s">
        <v>4259</v>
      </c>
      <c r="E1309" s="3" t="s">
        <v>3170</v>
      </c>
    </row>
    <row r="1310" spans="1:5" x14ac:dyDescent="0.2">
      <c r="A1310" s="3" t="s">
        <v>356</v>
      </c>
      <c r="B1310" s="3" t="s">
        <v>1048</v>
      </c>
      <c r="C1310" s="176" t="s">
        <v>4978</v>
      </c>
      <c r="D1310" s="3" t="s">
        <v>4260</v>
      </c>
      <c r="E1310" s="3" t="s">
        <v>3170</v>
      </c>
    </row>
    <row r="1311" spans="1:5" x14ac:dyDescent="0.2">
      <c r="A1311" s="3" t="s">
        <v>356</v>
      </c>
      <c r="B1311" s="3" t="s">
        <v>1048</v>
      </c>
      <c r="C1311" s="176" t="s">
        <v>4979</v>
      </c>
      <c r="D1311" s="3" t="s">
        <v>4261</v>
      </c>
      <c r="E1311" s="3" t="s">
        <v>3170</v>
      </c>
    </row>
    <row r="1312" spans="1:5" x14ac:dyDescent="0.2">
      <c r="A1312" s="3" t="s">
        <v>356</v>
      </c>
      <c r="B1312" s="3" t="s">
        <v>1048</v>
      </c>
      <c r="C1312" s="176" t="s">
        <v>4980</v>
      </c>
      <c r="D1312" s="3" t="s">
        <v>4262</v>
      </c>
      <c r="E1312" s="3" t="s">
        <v>3170</v>
      </c>
    </row>
    <row r="1313" spans="1:5" x14ac:dyDescent="0.2">
      <c r="A1313" s="3" t="s">
        <v>356</v>
      </c>
      <c r="B1313" s="3" t="s">
        <v>1048</v>
      </c>
      <c r="C1313" s="176" t="s">
        <v>5004</v>
      </c>
      <c r="D1313" s="3" t="s">
        <v>4263</v>
      </c>
      <c r="E1313" s="3" t="s">
        <v>3170</v>
      </c>
    </row>
    <row r="1314" spans="1:5" x14ac:dyDescent="0.2">
      <c r="A1314" s="3" t="s">
        <v>356</v>
      </c>
      <c r="B1314" s="3" t="s">
        <v>1048</v>
      </c>
      <c r="C1314" s="176" t="s">
        <v>5006</v>
      </c>
      <c r="D1314" s="3" t="s">
        <v>4264</v>
      </c>
      <c r="E1314" s="3" t="s">
        <v>3170</v>
      </c>
    </row>
    <row r="1315" spans="1:5" x14ac:dyDescent="0.2">
      <c r="A1315" s="3" t="s">
        <v>356</v>
      </c>
      <c r="B1315" s="3" t="s">
        <v>1048</v>
      </c>
      <c r="C1315" s="176" t="s">
        <v>5037</v>
      </c>
      <c r="D1315" s="3" t="s">
        <v>4265</v>
      </c>
      <c r="E1315" s="3" t="s">
        <v>3170</v>
      </c>
    </row>
    <row r="1316" spans="1:5" x14ac:dyDescent="0.2">
      <c r="A1316" s="3" t="s">
        <v>356</v>
      </c>
      <c r="B1316" s="3" t="s">
        <v>1048</v>
      </c>
      <c r="C1316" s="176" t="s">
        <v>5007</v>
      </c>
      <c r="D1316" s="3" t="s">
        <v>4266</v>
      </c>
      <c r="E1316" s="3" t="s">
        <v>3170</v>
      </c>
    </row>
    <row r="1317" spans="1:5" x14ac:dyDescent="0.2">
      <c r="A1317" s="3" t="s">
        <v>356</v>
      </c>
      <c r="B1317" s="3" t="s">
        <v>1048</v>
      </c>
      <c r="C1317" s="176" t="s">
        <v>5038</v>
      </c>
      <c r="D1317" s="3" t="s">
        <v>4267</v>
      </c>
      <c r="E1317" s="3" t="s">
        <v>3170</v>
      </c>
    </row>
    <row r="1318" spans="1:5" x14ac:dyDescent="0.2">
      <c r="A1318" s="3" t="s">
        <v>356</v>
      </c>
      <c r="B1318" s="3" t="s">
        <v>1048</v>
      </c>
      <c r="C1318" s="176" t="s">
        <v>5008</v>
      </c>
      <c r="D1318" s="3" t="s">
        <v>4268</v>
      </c>
      <c r="E1318" s="3" t="s">
        <v>3170</v>
      </c>
    </row>
    <row r="1319" spans="1:5" x14ac:dyDescent="0.2">
      <c r="A1319" s="3" t="s">
        <v>356</v>
      </c>
      <c r="B1319" s="3" t="s">
        <v>1048</v>
      </c>
      <c r="C1319" s="176" t="s">
        <v>4981</v>
      </c>
      <c r="D1319" s="3" t="s">
        <v>4269</v>
      </c>
      <c r="E1319" s="3" t="s">
        <v>3170</v>
      </c>
    </row>
    <row r="1320" spans="1:5" x14ac:dyDescent="0.2">
      <c r="A1320" s="3" t="s">
        <v>356</v>
      </c>
      <c r="B1320" s="3" t="s">
        <v>1048</v>
      </c>
      <c r="C1320" s="176" t="s">
        <v>4190</v>
      </c>
      <c r="D1320" s="3" t="s">
        <v>4270</v>
      </c>
      <c r="E1320" s="3" t="s">
        <v>3170</v>
      </c>
    </row>
    <row r="1321" spans="1:5" x14ac:dyDescent="0.2">
      <c r="A1321" s="3" t="s">
        <v>356</v>
      </c>
      <c r="B1321" s="3" t="s">
        <v>1048</v>
      </c>
      <c r="C1321" s="176" t="s">
        <v>4982</v>
      </c>
      <c r="D1321" s="3" t="s">
        <v>4271</v>
      </c>
      <c r="E1321" s="3" t="s">
        <v>3170</v>
      </c>
    </row>
    <row r="1322" spans="1:5" x14ac:dyDescent="0.2">
      <c r="A1322" s="3" t="s">
        <v>356</v>
      </c>
      <c r="B1322" s="3" t="s">
        <v>1048</v>
      </c>
      <c r="C1322" s="176" t="s">
        <v>5039</v>
      </c>
      <c r="D1322" s="3" t="s">
        <v>4272</v>
      </c>
      <c r="E1322" s="3" t="s">
        <v>3170</v>
      </c>
    </row>
    <row r="1323" spans="1:5" x14ac:dyDescent="0.2">
      <c r="A1323" s="3" t="s">
        <v>356</v>
      </c>
      <c r="B1323" s="3" t="s">
        <v>1048</v>
      </c>
      <c r="C1323" s="176" t="s">
        <v>5040</v>
      </c>
      <c r="D1323" s="3" t="s">
        <v>4273</v>
      </c>
      <c r="E1323" s="3" t="s">
        <v>3170</v>
      </c>
    </row>
    <row r="1324" spans="1:5" x14ac:dyDescent="0.2">
      <c r="A1324" s="3" t="s">
        <v>356</v>
      </c>
      <c r="B1324" s="3" t="s">
        <v>1048</v>
      </c>
      <c r="C1324" s="176" t="s">
        <v>5009</v>
      </c>
      <c r="D1324" s="3" t="s">
        <v>4274</v>
      </c>
      <c r="E1324" s="3" t="s">
        <v>3170</v>
      </c>
    </row>
    <row r="1325" spans="1:5" x14ac:dyDescent="0.2">
      <c r="A1325" s="3" t="s">
        <v>356</v>
      </c>
      <c r="B1325" s="3" t="s">
        <v>1048</v>
      </c>
      <c r="C1325" s="176" t="s">
        <v>5041</v>
      </c>
      <c r="D1325" s="3" t="s">
        <v>4275</v>
      </c>
      <c r="E1325" s="3" t="s">
        <v>3170</v>
      </c>
    </row>
    <row r="1326" spans="1:5" x14ac:dyDescent="0.2">
      <c r="A1326" s="3" t="s">
        <v>356</v>
      </c>
      <c r="B1326" s="3" t="s">
        <v>1048</v>
      </c>
      <c r="C1326" s="176" t="s">
        <v>5042</v>
      </c>
      <c r="D1326" s="3" t="s">
        <v>4276</v>
      </c>
      <c r="E1326" s="3" t="s">
        <v>3170</v>
      </c>
    </row>
    <row r="1327" spans="1:5" x14ac:dyDescent="0.2">
      <c r="A1327" s="3" t="s">
        <v>356</v>
      </c>
      <c r="B1327" s="3" t="s">
        <v>1048</v>
      </c>
      <c r="C1327" s="176" t="s">
        <v>5043</v>
      </c>
      <c r="D1327" s="3" t="s">
        <v>4277</v>
      </c>
      <c r="E1327" s="3" t="s">
        <v>3170</v>
      </c>
    </row>
    <row r="1328" spans="1:5" x14ac:dyDescent="0.2">
      <c r="A1328" s="3" t="s">
        <v>356</v>
      </c>
      <c r="B1328" s="3" t="s">
        <v>1048</v>
      </c>
      <c r="C1328" s="176" t="s">
        <v>5044</v>
      </c>
      <c r="D1328" s="3" t="s">
        <v>4278</v>
      </c>
      <c r="E1328" s="3" t="s">
        <v>3170</v>
      </c>
    </row>
    <row r="1329" spans="1:5" x14ac:dyDescent="0.2">
      <c r="A1329" s="3" t="s">
        <v>356</v>
      </c>
      <c r="B1329" s="3" t="s">
        <v>1048</v>
      </c>
      <c r="C1329" s="176" t="s">
        <v>4279</v>
      </c>
      <c r="D1329" s="3" t="s">
        <v>4280</v>
      </c>
      <c r="E1329" s="3" t="s">
        <v>3170</v>
      </c>
    </row>
    <row r="1330" spans="1:5" x14ac:dyDescent="0.2">
      <c r="A1330" s="3" t="s">
        <v>356</v>
      </c>
      <c r="B1330" s="3" t="s">
        <v>1049</v>
      </c>
      <c r="C1330" s="176" t="s">
        <v>2618</v>
      </c>
      <c r="D1330" s="3" t="s">
        <v>4192</v>
      </c>
      <c r="E1330" s="3" t="s">
        <v>3580</v>
      </c>
    </row>
    <row r="1331" spans="1:5" x14ac:dyDescent="0.2">
      <c r="A1331" s="3" t="s">
        <v>356</v>
      </c>
      <c r="B1331" s="3" t="s">
        <v>1049</v>
      </c>
      <c r="C1331" s="176" t="s">
        <v>4943</v>
      </c>
      <c r="D1331" s="3" t="s">
        <v>4193</v>
      </c>
      <c r="E1331" s="3" t="s">
        <v>3580</v>
      </c>
    </row>
    <row r="1332" spans="1:5" x14ac:dyDescent="0.2">
      <c r="A1332" s="3" t="s">
        <v>356</v>
      </c>
      <c r="B1332" s="3" t="s">
        <v>1049</v>
      </c>
      <c r="C1332" s="176" t="s">
        <v>4944</v>
      </c>
      <c r="D1332" s="3" t="s">
        <v>4194</v>
      </c>
      <c r="E1332" s="3" t="s">
        <v>3580</v>
      </c>
    </row>
    <row r="1333" spans="1:5" x14ac:dyDescent="0.2">
      <c r="A1333" s="3" t="s">
        <v>356</v>
      </c>
      <c r="B1333" s="3" t="s">
        <v>1049</v>
      </c>
      <c r="C1333" s="176" t="s">
        <v>4945</v>
      </c>
      <c r="D1333" s="3" t="s">
        <v>3109</v>
      </c>
      <c r="E1333" s="3" t="s">
        <v>3580</v>
      </c>
    </row>
    <row r="1334" spans="1:5" x14ac:dyDescent="0.2">
      <c r="A1334" s="3" t="s">
        <v>356</v>
      </c>
      <c r="B1334" s="3" t="s">
        <v>1049</v>
      </c>
      <c r="C1334" s="176" t="s">
        <v>4946</v>
      </c>
      <c r="D1334" s="3" t="s">
        <v>4195</v>
      </c>
      <c r="E1334" s="3" t="s">
        <v>3580</v>
      </c>
    </row>
    <row r="1335" spans="1:5" x14ac:dyDescent="0.2">
      <c r="A1335" s="3" t="s">
        <v>356</v>
      </c>
      <c r="B1335" s="3" t="s">
        <v>1049</v>
      </c>
      <c r="C1335" s="176" t="s">
        <v>4947</v>
      </c>
      <c r="D1335" s="3" t="s">
        <v>3110</v>
      </c>
      <c r="E1335" s="3" t="s">
        <v>3580</v>
      </c>
    </row>
    <row r="1336" spans="1:5" x14ac:dyDescent="0.2">
      <c r="A1336" s="3" t="s">
        <v>356</v>
      </c>
      <c r="B1336" s="3" t="s">
        <v>1049</v>
      </c>
      <c r="C1336" s="176" t="s">
        <v>4948</v>
      </c>
      <c r="D1336" s="3" t="s">
        <v>4196</v>
      </c>
      <c r="E1336" s="3" t="s">
        <v>3580</v>
      </c>
    </row>
    <row r="1337" spans="1:5" x14ac:dyDescent="0.2">
      <c r="A1337" s="3" t="s">
        <v>356</v>
      </c>
      <c r="B1337" s="3" t="s">
        <v>1049</v>
      </c>
      <c r="C1337" s="176" t="s">
        <v>4949</v>
      </c>
      <c r="D1337" s="3" t="s">
        <v>4197</v>
      </c>
      <c r="E1337" s="3" t="s">
        <v>3580</v>
      </c>
    </row>
    <row r="1338" spans="1:5" x14ac:dyDescent="0.2">
      <c r="A1338" s="3" t="s">
        <v>356</v>
      </c>
      <c r="B1338" s="3" t="s">
        <v>1049</v>
      </c>
      <c r="C1338" s="176" t="s">
        <v>4950</v>
      </c>
      <c r="D1338" s="3" t="s">
        <v>4198</v>
      </c>
      <c r="E1338" s="3" t="s">
        <v>3580</v>
      </c>
    </row>
    <row r="1339" spans="1:5" x14ac:dyDescent="0.2">
      <c r="A1339" s="3" t="s">
        <v>356</v>
      </c>
      <c r="B1339" s="3" t="s">
        <v>1051</v>
      </c>
      <c r="C1339" s="176" t="s">
        <v>3190</v>
      </c>
      <c r="D1339" s="3" t="s">
        <v>4166</v>
      </c>
      <c r="E1339" s="3" t="s">
        <v>3580</v>
      </c>
    </row>
    <row r="1340" spans="1:5" x14ac:dyDescent="0.2">
      <c r="A1340" s="3" t="s">
        <v>356</v>
      </c>
      <c r="B1340" s="3" t="s">
        <v>1051</v>
      </c>
      <c r="C1340" s="176" t="s">
        <v>3193</v>
      </c>
      <c r="D1340" s="3" t="s">
        <v>4167</v>
      </c>
      <c r="E1340" s="3" t="s">
        <v>3580</v>
      </c>
    </row>
    <row r="1341" spans="1:5" x14ac:dyDescent="0.2">
      <c r="A1341" s="3" t="s">
        <v>356</v>
      </c>
      <c r="B1341" s="3" t="s">
        <v>1051</v>
      </c>
      <c r="C1341" s="176" t="s">
        <v>3195</v>
      </c>
      <c r="D1341" s="3" t="s">
        <v>4168</v>
      </c>
      <c r="E1341" s="3" t="s">
        <v>3580</v>
      </c>
    </row>
    <row r="1342" spans="1:5" x14ac:dyDescent="0.2">
      <c r="A1342" s="3" t="s">
        <v>356</v>
      </c>
      <c r="B1342" s="3" t="s">
        <v>1051</v>
      </c>
      <c r="C1342" s="176" t="s">
        <v>3197</v>
      </c>
      <c r="D1342" s="3" t="s">
        <v>4169</v>
      </c>
      <c r="E1342" s="3" t="s">
        <v>3580</v>
      </c>
    </row>
    <row r="1343" spans="1:5" x14ac:dyDescent="0.2">
      <c r="A1343" s="3" t="s">
        <v>356</v>
      </c>
      <c r="B1343" s="3" t="s">
        <v>1051</v>
      </c>
      <c r="C1343" s="176" t="s">
        <v>3199</v>
      </c>
      <c r="D1343" s="3" t="s">
        <v>4170</v>
      </c>
      <c r="E1343" s="3" t="s">
        <v>3580</v>
      </c>
    </row>
    <row r="1344" spans="1:5" x14ac:dyDescent="0.2">
      <c r="A1344" s="3" t="s">
        <v>356</v>
      </c>
      <c r="B1344" s="3" t="s">
        <v>1051</v>
      </c>
      <c r="C1344" s="176" t="s">
        <v>3201</v>
      </c>
      <c r="D1344" s="3" t="s">
        <v>4171</v>
      </c>
      <c r="E1344" s="3" t="s">
        <v>3580</v>
      </c>
    </row>
    <row r="1345" spans="1:5" x14ac:dyDescent="0.2">
      <c r="A1345" s="3" t="s">
        <v>356</v>
      </c>
      <c r="B1345" s="3" t="s">
        <v>1051</v>
      </c>
      <c r="C1345" s="176" t="s">
        <v>3202</v>
      </c>
      <c r="D1345" s="3" t="s">
        <v>4172</v>
      </c>
      <c r="E1345" s="3" t="s">
        <v>3580</v>
      </c>
    </row>
    <row r="1346" spans="1:5" x14ac:dyDescent="0.2">
      <c r="A1346" s="3" t="s">
        <v>356</v>
      </c>
      <c r="B1346" s="3" t="s">
        <v>1051</v>
      </c>
      <c r="C1346" s="176" t="s">
        <v>3204</v>
      </c>
      <c r="D1346" s="3" t="s">
        <v>4173</v>
      </c>
      <c r="E1346" s="3" t="s">
        <v>3580</v>
      </c>
    </row>
    <row r="1347" spans="1:5" x14ac:dyDescent="0.2">
      <c r="A1347" s="3" t="s">
        <v>356</v>
      </c>
      <c r="B1347" s="3" t="s">
        <v>1051</v>
      </c>
      <c r="C1347" s="176" t="s">
        <v>3206</v>
      </c>
      <c r="D1347" s="3" t="s">
        <v>4174</v>
      </c>
      <c r="E1347" s="3" t="s">
        <v>3580</v>
      </c>
    </row>
    <row r="1348" spans="1:5" x14ac:dyDescent="0.2">
      <c r="A1348" s="3" t="s">
        <v>356</v>
      </c>
      <c r="B1348" s="3" t="s">
        <v>1051</v>
      </c>
      <c r="C1348" s="176" t="s">
        <v>3978</v>
      </c>
      <c r="D1348" s="3" t="s">
        <v>4175</v>
      </c>
      <c r="E1348" s="3" t="s">
        <v>3580</v>
      </c>
    </row>
    <row r="1349" spans="1:5" x14ac:dyDescent="0.2">
      <c r="A1349" s="3" t="s">
        <v>356</v>
      </c>
      <c r="B1349" s="3" t="s">
        <v>1051</v>
      </c>
      <c r="C1349" s="176" t="s">
        <v>2621</v>
      </c>
      <c r="D1349" s="3" t="s">
        <v>4176</v>
      </c>
      <c r="E1349" s="3" t="s">
        <v>3580</v>
      </c>
    </row>
    <row r="1350" spans="1:5" x14ac:dyDescent="0.2">
      <c r="A1350" s="3" t="s">
        <v>356</v>
      </c>
      <c r="B1350" s="3" t="s">
        <v>1051</v>
      </c>
      <c r="C1350" s="176" t="s">
        <v>4951</v>
      </c>
      <c r="D1350" s="3" t="s">
        <v>4177</v>
      </c>
      <c r="E1350" s="3" t="s">
        <v>3580</v>
      </c>
    </row>
    <row r="1351" spans="1:5" x14ac:dyDescent="0.2">
      <c r="A1351" s="3" t="s">
        <v>356</v>
      </c>
      <c r="B1351" s="3" t="s">
        <v>1051</v>
      </c>
      <c r="C1351" s="176" t="s">
        <v>4952</v>
      </c>
      <c r="D1351" s="3" t="s">
        <v>4178</v>
      </c>
      <c r="E1351" s="3" t="s">
        <v>3580</v>
      </c>
    </row>
    <row r="1352" spans="1:5" x14ac:dyDescent="0.2">
      <c r="A1352" s="3" t="s">
        <v>356</v>
      </c>
      <c r="B1352" s="3" t="s">
        <v>1051</v>
      </c>
      <c r="C1352" s="176" t="s">
        <v>4990</v>
      </c>
      <c r="D1352" s="3" t="s">
        <v>4179</v>
      </c>
      <c r="E1352" s="3" t="s">
        <v>3580</v>
      </c>
    </row>
    <row r="1353" spans="1:5" x14ac:dyDescent="0.2">
      <c r="A1353" s="3" t="s">
        <v>356</v>
      </c>
      <c r="B1353" s="3" t="s">
        <v>1051</v>
      </c>
      <c r="C1353" s="176" t="s">
        <v>4991</v>
      </c>
      <c r="D1353" s="3" t="s">
        <v>4180</v>
      </c>
      <c r="E1353" s="3" t="s">
        <v>3580</v>
      </c>
    </row>
    <row r="1354" spans="1:5" x14ac:dyDescent="0.2">
      <c r="A1354" s="3" t="s">
        <v>356</v>
      </c>
      <c r="B1354" s="3" t="s">
        <v>1051</v>
      </c>
      <c r="C1354" s="176" t="s">
        <v>4992</v>
      </c>
      <c r="D1354" s="3" t="s">
        <v>4181</v>
      </c>
      <c r="E1354" s="3" t="s">
        <v>3580</v>
      </c>
    </row>
    <row r="1355" spans="1:5" x14ac:dyDescent="0.2">
      <c r="A1355" s="3" t="s">
        <v>356</v>
      </c>
      <c r="B1355" s="3" t="s">
        <v>1051</v>
      </c>
      <c r="C1355" s="176" t="s">
        <v>4993</v>
      </c>
      <c r="D1355" s="3" t="s">
        <v>4182</v>
      </c>
      <c r="E1355" s="3" t="s">
        <v>3580</v>
      </c>
    </row>
    <row r="1356" spans="1:5" x14ac:dyDescent="0.2">
      <c r="A1356" s="3" t="s">
        <v>356</v>
      </c>
      <c r="B1356" s="3" t="s">
        <v>1051</v>
      </c>
      <c r="C1356" s="176" t="s">
        <v>4994</v>
      </c>
      <c r="D1356" s="3" t="s">
        <v>4183</v>
      </c>
      <c r="E1356" s="3" t="s">
        <v>3580</v>
      </c>
    </row>
    <row r="1357" spans="1:5" x14ac:dyDescent="0.2">
      <c r="A1357" s="3" t="s">
        <v>356</v>
      </c>
      <c r="B1357" s="3" t="s">
        <v>1051</v>
      </c>
      <c r="C1357" s="176" t="s">
        <v>4995</v>
      </c>
      <c r="D1357" s="3" t="s">
        <v>4184</v>
      </c>
      <c r="E1357" s="3" t="s">
        <v>3580</v>
      </c>
    </row>
    <row r="1358" spans="1:5" x14ac:dyDescent="0.2">
      <c r="A1358" s="3" t="s">
        <v>356</v>
      </c>
      <c r="B1358" s="3" t="s">
        <v>1051</v>
      </c>
      <c r="C1358" s="176" t="s">
        <v>5000</v>
      </c>
      <c r="D1358" s="3" t="s">
        <v>4185</v>
      </c>
      <c r="E1358" s="3" t="s">
        <v>3580</v>
      </c>
    </row>
    <row r="1359" spans="1:5" x14ac:dyDescent="0.2">
      <c r="A1359" s="3" t="s">
        <v>356</v>
      </c>
      <c r="B1359" s="3" t="s">
        <v>1051</v>
      </c>
      <c r="C1359" s="176" t="s">
        <v>4953</v>
      </c>
      <c r="D1359" s="3" t="s">
        <v>4186</v>
      </c>
      <c r="E1359" s="3" t="s">
        <v>3580</v>
      </c>
    </row>
    <row r="1360" spans="1:5" x14ac:dyDescent="0.2">
      <c r="A1360" s="3" t="s">
        <v>356</v>
      </c>
      <c r="B1360" s="3" t="s">
        <v>1051</v>
      </c>
      <c r="C1360" s="176" t="s">
        <v>4979</v>
      </c>
      <c r="D1360" s="3" t="s">
        <v>4187</v>
      </c>
      <c r="E1360" s="3" t="s">
        <v>3580</v>
      </c>
    </row>
    <row r="1361" spans="1:5" x14ac:dyDescent="0.2">
      <c r="A1361" s="3" t="s">
        <v>356</v>
      </c>
      <c r="B1361" s="3" t="s">
        <v>1051</v>
      </c>
      <c r="C1361" s="176" t="s">
        <v>4980</v>
      </c>
      <c r="D1361" s="3" t="s">
        <v>4188</v>
      </c>
      <c r="E1361" s="3" t="s">
        <v>3580</v>
      </c>
    </row>
    <row r="1362" spans="1:5" x14ac:dyDescent="0.2">
      <c r="A1362" s="3" t="s">
        <v>356</v>
      </c>
      <c r="B1362" s="3" t="s">
        <v>1051</v>
      </c>
      <c r="C1362" s="176" t="s">
        <v>4981</v>
      </c>
      <c r="D1362" s="3" t="s">
        <v>4189</v>
      </c>
      <c r="E1362" s="3" t="s">
        <v>3580</v>
      </c>
    </row>
    <row r="1363" spans="1:5" x14ac:dyDescent="0.2">
      <c r="A1363" s="3" t="s">
        <v>356</v>
      </c>
      <c r="B1363" s="3" t="s">
        <v>1051</v>
      </c>
      <c r="C1363" s="176" t="s">
        <v>4190</v>
      </c>
      <c r="D1363" s="3" t="s">
        <v>4191</v>
      </c>
      <c r="E1363" s="3" t="s">
        <v>3580</v>
      </c>
    </row>
    <row r="1364" spans="1:5" x14ac:dyDescent="0.2">
      <c r="A1364" s="3" t="s">
        <v>356</v>
      </c>
      <c r="B1364" s="3" t="s">
        <v>385</v>
      </c>
      <c r="C1364" s="176" t="s">
        <v>4465</v>
      </c>
      <c r="D1364" s="3" t="s">
        <v>4466</v>
      </c>
      <c r="E1364" s="3" t="s">
        <v>3192</v>
      </c>
    </row>
    <row r="1365" spans="1:5" x14ac:dyDescent="0.2">
      <c r="A1365" s="3" t="s">
        <v>356</v>
      </c>
      <c r="B1365" s="3" t="s">
        <v>385</v>
      </c>
      <c r="C1365" s="176" t="s">
        <v>839</v>
      </c>
      <c r="D1365" s="3" t="s">
        <v>3531</v>
      </c>
      <c r="E1365" s="3" t="s">
        <v>3192</v>
      </c>
    </row>
    <row r="1366" spans="1:5" x14ac:dyDescent="0.2">
      <c r="A1366" s="3" t="s">
        <v>356</v>
      </c>
      <c r="B1366" s="3" t="s">
        <v>385</v>
      </c>
      <c r="C1366" s="176" t="s">
        <v>843</v>
      </c>
      <c r="D1366" s="3" t="s">
        <v>4467</v>
      </c>
      <c r="E1366" s="3" t="s">
        <v>3192</v>
      </c>
    </row>
    <row r="1367" spans="1:5" x14ac:dyDescent="0.2">
      <c r="A1367" s="3" t="s">
        <v>356</v>
      </c>
      <c r="B1367" s="3" t="s">
        <v>385</v>
      </c>
      <c r="C1367" s="176" t="s">
        <v>848</v>
      </c>
      <c r="D1367" s="3" t="s">
        <v>4468</v>
      </c>
      <c r="E1367" s="3" t="s">
        <v>3192</v>
      </c>
    </row>
    <row r="1368" spans="1:5" x14ac:dyDescent="0.2">
      <c r="A1368" s="3" t="s">
        <v>356</v>
      </c>
      <c r="B1368" s="3" t="s">
        <v>385</v>
      </c>
      <c r="C1368" s="176" t="s">
        <v>386</v>
      </c>
      <c r="D1368" s="3" t="s">
        <v>4469</v>
      </c>
      <c r="E1368" s="3" t="s">
        <v>3192</v>
      </c>
    </row>
    <row r="1369" spans="1:5" x14ac:dyDescent="0.2">
      <c r="A1369" s="3" t="s">
        <v>356</v>
      </c>
      <c r="B1369" s="3" t="s">
        <v>385</v>
      </c>
      <c r="C1369" s="176" t="s">
        <v>878</v>
      </c>
      <c r="D1369" s="3" t="s">
        <v>4470</v>
      </c>
      <c r="E1369" s="3" t="s">
        <v>3192</v>
      </c>
    </row>
    <row r="1370" spans="1:5" x14ac:dyDescent="0.2">
      <c r="A1370" s="3" t="s">
        <v>356</v>
      </c>
      <c r="B1370" s="3" t="s">
        <v>385</v>
      </c>
      <c r="C1370" s="176" t="s">
        <v>4306</v>
      </c>
      <c r="D1370" s="3" t="s">
        <v>4471</v>
      </c>
      <c r="E1370" s="3" t="s">
        <v>3192</v>
      </c>
    </row>
    <row r="1371" spans="1:5" x14ac:dyDescent="0.2">
      <c r="A1371" s="3" t="s">
        <v>356</v>
      </c>
      <c r="B1371" s="3" t="s">
        <v>385</v>
      </c>
      <c r="C1371" s="176" t="s">
        <v>4472</v>
      </c>
      <c r="D1371" s="3" t="s">
        <v>4473</v>
      </c>
      <c r="E1371" s="3" t="s">
        <v>3192</v>
      </c>
    </row>
    <row r="1372" spans="1:5" x14ac:dyDescent="0.2">
      <c r="A1372" s="3" t="s">
        <v>356</v>
      </c>
      <c r="B1372" s="3" t="s">
        <v>385</v>
      </c>
      <c r="C1372" s="176" t="s">
        <v>885</v>
      </c>
      <c r="D1372" s="3" t="s">
        <v>4474</v>
      </c>
      <c r="E1372" s="3" t="s">
        <v>3192</v>
      </c>
    </row>
    <row r="1373" spans="1:5" x14ac:dyDescent="0.2">
      <c r="A1373" s="3" t="s">
        <v>356</v>
      </c>
      <c r="B1373" s="3" t="s">
        <v>385</v>
      </c>
      <c r="C1373" s="176" t="s">
        <v>4475</v>
      </c>
      <c r="D1373" s="3" t="s">
        <v>3533</v>
      </c>
      <c r="E1373" s="3" t="s">
        <v>3192</v>
      </c>
    </row>
    <row r="1374" spans="1:5" x14ac:dyDescent="0.2">
      <c r="A1374" s="3" t="s">
        <v>356</v>
      </c>
      <c r="B1374" s="3" t="s">
        <v>385</v>
      </c>
      <c r="C1374" s="176" t="s">
        <v>904</v>
      </c>
      <c r="D1374" s="3" t="s">
        <v>508</v>
      </c>
      <c r="E1374" s="3" t="s">
        <v>3192</v>
      </c>
    </row>
    <row r="1375" spans="1:5" x14ac:dyDescent="0.2">
      <c r="A1375" s="3" t="s">
        <v>356</v>
      </c>
      <c r="B1375" s="3" t="s">
        <v>385</v>
      </c>
      <c r="C1375" s="176" t="s">
        <v>4476</v>
      </c>
      <c r="D1375" s="3" t="s">
        <v>4477</v>
      </c>
      <c r="E1375" s="3" t="s">
        <v>3192</v>
      </c>
    </row>
    <row r="1376" spans="1:5" x14ac:dyDescent="0.2">
      <c r="A1376" s="3" t="s">
        <v>356</v>
      </c>
      <c r="B1376" s="3" t="s">
        <v>385</v>
      </c>
      <c r="C1376" s="176" t="s">
        <v>4478</v>
      </c>
      <c r="D1376" s="3" t="s">
        <v>4479</v>
      </c>
      <c r="E1376" s="3" t="s">
        <v>3192</v>
      </c>
    </row>
    <row r="1377" spans="1:5" x14ac:dyDescent="0.2">
      <c r="A1377" s="3" t="s">
        <v>356</v>
      </c>
      <c r="B1377" s="3" t="s">
        <v>385</v>
      </c>
      <c r="C1377" s="176" t="s">
        <v>58</v>
      </c>
      <c r="D1377" s="3" t="s">
        <v>4480</v>
      </c>
      <c r="E1377" s="3" t="s">
        <v>3192</v>
      </c>
    </row>
    <row r="1378" spans="1:5" x14ac:dyDescent="0.2">
      <c r="A1378" s="3" t="s">
        <v>356</v>
      </c>
      <c r="B1378" s="3" t="s">
        <v>385</v>
      </c>
      <c r="C1378" s="176" t="s">
        <v>930</v>
      </c>
      <c r="D1378" s="3" t="s">
        <v>4481</v>
      </c>
      <c r="E1378" s="3" t="s">
        <v>3192</v>
      </c>
    </row>
    <row r="1379" spans="1:5" x14ac:dyDescent="0.2">
      <c r="A1379" s="3" t="s">
        <v>356</v>
      </c>
      <c r="B1379" s="3" t="s">
        <v>385</v>
      </c>
      <c r="C1379" s="176" t="s">
        <v>932</v>
      </c>
      <c r="D1379" s="3" t="s">
        <v>4482</v>
      </c>
      <c r="E1379" s="3" t="s">
        <v>3192</v>
      </c>
    </row>
    <row r="1380" spans="1:5" x14ac:dyDescent="0.2">
      <c r="A1380" s="3" t="s">
        <v>356</v>
      </c>
      <c r="B1380" s="3" t="s">
        <v>385</v>
      </c>
      <c r="C1380" s="176" t="s">
        <v>4483</v>
      </c>
      <c r="D1380" s="3" t="s">
        <v>4484</v>
      </c>
      <c r="E1380" s="3" t="s">
        <v>3192</v>
      </c>
    </row>
    <row r="1381" spans="1:5" x14ac:dyDescent="0.2">
      <c r="A1381" s="3" t="s">
        <v>356</v>
      </c>
      <c r="B1381" s="3" t="s">
        <v>385</v>
      </c>
      <c r="C1381" s="176" t="s">
        <v>951</v>
      </c>
      <c r="D1381" s="3" t="s">
        <v>4485</v>
      </c>
      <c r="E1381" s="3" t="s">
        <v>3192</v>
      </c>
    </row>
    <row r="1382" spans="1:5" x14ac:dyDescent="0.2">
      <c r="A1382" s="3" t="s">
        <v>356</v>
      </c>
      <c r="B1382" s="3" t="s">
        <v>385</v>
      </c>
      <c r="C1382" s="176" t="s">
        <v>387</v>
      </c>
      <c r="D1382" s="3" t="s">
        <v>3534</v>
      </c>
      <c r="E1382" s="3" t="s">
        <v>3192</v>
      </c>
    </row>
    <row r="1383" spans="1:5" x14ac:dyDescent="0.2">
      <c r="A1383" s="3" t="s">
        <v>356</v>
      </c>
      <c r="B1383" s="3" t="s">
        <v>385</v>
      </c>
      <c r="C1383" s="176" t="s">
        <v>962</v>
      </c>
      <c r="D1383" s="3" t="s">
        <v>4486</v>
      </c>
      <c r="E1383" s="3" t="s">
        <v>3192</v>
      </c>
    </row>
    <row r="1384" spans="1:5" x14ac:dyDescent="0.2">
      <c r="A1384" s="3" t="s">
        <v>356</v>
      </c>
      <c r="B1384" s="3" t="s">
        <v>385</v>
      </c>
      <c r="C1384" s="176" t="s">
        <v>964</v>
      </c>
      <c r="D1384" s="3" t="s">
        <v>4487</v>
      </c>
      <c r="E1384" s="3" t="s">
        <v>3192</v>
      </c>
    </row>
    <row r="1385" spans="1:5" x14ac:dyDescent="0.2">
      <c r="A1385" s="3" t="s">
        <v>356</v>
      </c>
      <c r="B1385" s="3" t="s">
        <v>385</v>
      </c>
      <c r="C1385" s="176" t="s">
        <v>965</v>
      </c>
      <c r="D1385" s="3" t="s">
        <v>4488</v>
      </c>
      <c r="E1385" s="3" t="s">
        <v>3192</v>
      </c>
    </row>
    <row r="1386" spans="1:5" x14ac:dyDescent="0.2">
      <c r="A1386" s="3" t="s">
        <v>356</v>
      </c>
      <c r="B1386" s="3" t="s">
        <v>385</v>
      </c>
      <c r="C1386" s="176" t="s">
        <v>4489</v>
      </c>
      <c r="D1386" s="3" t="s">
        <v>4490</v>
      </c>
      <c r="E1386" s="3" t="s">
        <v>3192</v>
      </c>
    </row>
    <row r="1387" spans="1:5" x14ac:dyDescent="0.2">
      <c r="A1387" s="3" t="s">
        <v>356</v>
      </c>
      <c r="B1387" s="3" t="s">
        <v>385</v>
      </c>
      <c r="C1387" s="176" t="s">
        <v>972</v>
      </c>
      <c r="D1387" s="3" t="s">
        <v>4491</v>
      </c>
      <c r="E1387" s="3" t="s">
        <v>3192</v>
      </c>
    </row>
    <row r="1388" spans="1:5" x14ac:dyDescent="0.2">
      <c r="A1388" s="3" t="s">
        <v>356</v>
      </c>
      <c r="B1388" s="3" t="s">
        <v>385</v>
      </c>
      <c r="C1388" s="176" t="s">
        <v>973</v>
      </c>
      <c r="D1388" s="3" t="s">
        <v>4492</v>
      </c>
      <c r="E1388" s="3" t="s">
        <v>3192</v>
      </c>
    </row>
    <row r="1389" spans="1:5" x14ac:dyDescent="0.2">
      <c r="A1389" s="3" t="s">
        <v>356</v>
      </c>
      <c r="B1389" s="3" t="s">
        <v>385</v>
      </c>
      <c r="C1389" s="176" t="s">
        <v>977</v>
      </c>
      <c r="D1389" s="3" t="s">
        <v>3535</v>
      </c>
      <c r="E1389" s="3" t="s">
        <v>3192</v>
      </c>
    </row>
    <row r="1390" spans="1:5" x14ac:dyDescent="0.2">
      <c r="A1390" s="3" t="s">
        <v>356</v>
      </c>
      <c r="B1390" s="3" t="s">
        <v>385</v>
      </c>
      <c r="C1390" s="176" t="s">
        <v>978</v>
      </c>
      <c r="D1390" s="3" t="s">
        <v>4493</v>
      </c>
      <c r="E1390" s="3" t="s">
        <v>3192</v>
      </c>
    </row>
    <row r="1391" spans="1:5" x14ac:dyDescent="0.2">
      <c r="A1391" s="3" t="s">
        <v>356</v>
      </c>
      <c r="B1391" s="3" t="s">
        <v>385</v>
      </c>
      <c r="C1391" s="176" t="s">
        <v>986</v>
      </c>
      <c r="D1391" s="3" t="s">
        <v>4494</v>
      </c>
      <c r="E1391" s="3" t="s">
        <v>3192</v>
      </c>
    </row>
    <row r="1392" spans="1:5" x14ac:dyDescent="0.2">
      <c r="A1392" s="3" t="s">
        <v>356</v>
      </c>
      <c r="B1392" s="3" t="s">
        <v>385</v>
      </c>
      <c r="C1392" s="176" t="s">
        <v>4495</v>
      </c>
      <c r="D1392" s="3" t="s">
        <v>4496</v>
      </c>
      <c r="E1392" s="3" t="s">
        <v>3192</v>
      </c>
    </row>
    <row r="1393" spans="1:5" x14ac:dyDescent="0.2">
      <c r="A1393" s="3" t="s">
        <v>356</v>
      </c>
      <c r="B1393" s="3" t="s">
        <v>385</v>
      </c>
      <c r="C1393" s="176" t="s">
        <v>987</v>
      </c>
      <c r="D1393" s="3" t="s">
        <v>4497</v>
      </c>
      <c r="E1393" s="3" t="s">
        <v>3192</v>
      </c>
    </row>
    <row r="1394" spans="1:5" x14ac:dyDescent="0.2">
      <c r="A1394" s="3" t="s">
        <v>356</v>
      </c>
      <c r="B1394" s="3" t="s">
        <v>385</v>
      </c>
      <c r="C1394" s="176" t="s">
        <v>4498</v>
      </c>
      <c r="D1394" s="3" t="s">
        <v>4499</v>
      </c>
      <c r="E1394" s="3" t="s">
        <v>3192</v>
      </c>
    </row>
    <row r="1395" spans="1:5" x14ac:dyDescent="0.2">
      <c r="A1395" s="3" t="s">
        <v>356</v>
      </c>
      <c r="B1395" s="3" t="s">
        <v>385</v>
      </c>
      <c r="C1395" s="176" t="s">
        <v>4500</v>
      </c>
      <c r="D1395" s="3" t="s">
        <v>4501</v>
      </c>
      <c r="E1395" s="3" t="s">
        <v>3192</v>
      </c>
    </row>
    <row r="1396" spans="1:5" x14ac:dyDescent="0.2">
      <c r="A1396" s="3" t="s">
        <v>356</v>
      </c>
      <c r="B1396" s="3" t="s">
        <v>385</v>
      </c>
      <c r="C1396" s="176" t="s">
        <v>4502</v>
      </c>
      <c r="D1396" s="3" t="s">
        <v>4503</v>
      </c>
      <c r="E1396" s="3" t="s">
        <v>3192</v>
      </c>
    </row>
    <row r="1397" spans="1:5" x14ac:dyDescent="0.2">
      <c r="A1397" s="3" t="s">
        <v>356</v>
      </c>
      <c r="B1397" s="3" t="s">
        <v>385</v>
      </c>
      <c r="C1397" s="176" t="s">
        <v>4504</v>
      </c>
      <c r="D1397" s="3" t="s">
        <v>4505</v>
      </c>
      <c r="E1397" s="3" t="s">
        <v>3192</v>
      </c>
    </row>
    <row r="1398" spans="1:5" x14ac:dyDescent="0.2">
      <c r="A1398" s="3" t="s">
        <v>356</v>
      </c>
      <c r="B1398" s="3" t="s">
        <v>385</v>
      </c>
      <c r="C1398" s="176" t="s">
        <v>4506</v>
      </c>
      <c r="D1398" s="3" t="s">
        <v>4507</v>
      </c>
      <c r="E1398" s="3" t="s">
        <v>3192</v>
      </c>
    </row>
    <row r="1399" spans="1:5" x14ac:dyDescent="0.2">
      <c r="A1399" s="3" t="s">
        <v>356</v>
      </c>
      <c r="B1399" s="3" t="s">
        <v>385</v>
      </c>
      <c r="C1399" s="176" t="s">
        <v>4508</v>
      </c>
      <c r="D1399" s="3" t="s">
        <v>4509</v>
      </c>
      <c r="E1399" s="3" t="s">
        <v>3192</v>
      </c>
    </row>
    <row r="1400" spans="1:5" x14ac:dyDescent="0.2">
      <c r="A1400" s="3" t="s">
        <v>356</v>
      </c>
      <c r="B1400" s="3" t="s">
        <v>385</v>
      </c>
      <c r="C1400" s="176" t="s">
        <v>4510</v>
      </c>
      <c r="D1400" s="3" t="s">
        <v>4511</v>
      </c>
      <c r="E1400" s="3" t="s">
        <v>3192</v>
      </c>
    </row>
    <row r="1401" spans="1:5" x14ac:dyDescent="0.2">
      <c r="A1401" s="3" t="s">
        <v>356</v>
      </c>
      <c r="B1401" s="3" t="s">
        <v>385</v>
      </c>
      <c r="C1401" s="176" t="s">
        <v>4512</v>
      </c>
      <c r="D1401" s="3" t="s">
        <v>4513</v>
      </c>
      <c r="E1401" s="3" t="s">
        <v>3192</v>
      </c>
    </row>
    <row r="1402" spans="1:5" x14ac:dyDescent="0.2">
      <c r="A1402" s="3" t="s">
        <v>356</v>
      </c>
      <c r="B1402" s="3" t="s">
        <v>385</v>
      </c>
      <c r="C1402" s="176" t="s">
        <v>998</v>
      </c>
      <c r="D1402" s="3" t="s">
        <v>4514</v>
      </c>
      <c r="E1402" s="3" t="s">
        <v>3192</v>
      </c>
    </row>
    <row r="1403" spans="1:5" x14ac:dyDescent="0.2">
      <c r="A1403" s="3" t="s">
        <v>356</v>
      </c>
      <c r="B1403" s="3" t="s">
        <v>385</v>
      </c>
      <c r="C1403" s="176" t="s">
        <v>4515</v>
      </c>
      <c r="D1403" s="3" t="s">
        <v>4516</v>
      </c>
      <c r="E1403" s="3" t="s">
        <v>3192</v>
      </c>
    </row>
    <row r="1404" spans="1:5" x14ac:dyDescent="0.2">
      <c r="A1404" s="3" t="s">
        <v>356</v>
      </c>
      <c r="B1404" s="3" t="s">
        <v>385</v>
      </c>
      <c r="C1404" s="176" t="s">
        <v>1019</v>
      </c>
      <c r="D1404" s="3" t="s">
        <v>4517</v>
      </c>
      <c r="E1404" s="3" t="s">
        <v>3192</v>
      </c>
    </row>
    <row r="1405" spans="1:5" x14ac:dyDescent="0.2">
      <c r="A1405" s="3" t="s">
        <v>356</v>
      </c>
      <c r="B1405" s="3" t="s">
        <v>385</v>
      </c>
      <c r="C1405" s="176" t="s">
        <v>1020</v>
      </c>
      <c r="D1405" s="3" t="s">
        <v>4518</v>
      </c>
      <c r="E1405" s="3" t="s">
        <v>3192</v>
      </c>
    </row>
    <row r="1406" spans="1:5" x14ac:dyDescent="0.2">
      <c r="A1406" s="3" t="s">
        <v>356</v>
      </c>
      <c r="B1406" s="3" t="s">
        <v>385</v>
      </c>
      <c r="C1406" s="176" t="s">
        <v>1046</v>
      </c>
      <c r="D1406" s="3" t="s">
        <v>4519</v>
      </c>
      <c r="E1406" s="3" t="s">
        <v>3192</v>
      </c>
    </row>
    <row r="1407" spans="1:5" x14ac:dyDescent="0.2">
      <c r="A1407" s="3" t="s">
        <v>356</v>
      </c>
      <c r="B1407" s="3" t="s">
        <v>385</v>
      </c>
      <c r="C1407" s="176" t="s">
        <v>4520</v>
      </c>
      <c r="D1407" s="3" t="s">
        <v>3536</v>
      </c>
      <c r="E1407" s="3" t="s">
        <v>3192</v>
      </c>
    </row>
    <row r="1408" spans="1:5" x14ac:dyDescent="0.2">
      <c r="A1408" s="3" t="s">
        <v>356</v>
      </c>
      <c r="B1408" s="3" t="s">
        <v>385</v>
      </c>
      <c r="C1408" s="176" t="s">
        <v>4521</v>
      </c>
      <c r="D1408" s="3" t="s">
        <v>4522</v>
      </c>
      <c r="E1408" s="3" t="s">
        <v>3192</v>
      </c>
    </row>
    <row r="1409" spans="1:5" x14ac:dyDescent="0.2">
      <c r="A1409" s="3" t="s">
        <v>356</v>
      </c>
      <c r="B1409" s="3" t="s">
        <v>385</v>
      </c>
      <c r="C1409" s="176" t="s">
        <v>1058</v>
      </c>
      <c r="D1409" s="3" t="s">
        <v>4523</v>
      </c>
      <c r="E1409" s="3" t="s">
        <v>3192</v>
      </c>
    </row>
    <row r="1410" spans="1:5" x14ac:dyDescent="0.2">
      <c r="A1410" s="3" t="s">
        <v>356</v>
      </c>
      <c r="B1410" s="3" t="s">
        <v>385</v>
      </c>
      <c r="C1410" s="176" t="s">
        <v>4524</v>
      </c>
      <c r="D1410" s="3" t="s">
        <v>4525</v>
      </c>
      <c r="E1410" s="3" t="s">
        <v>3192</v>
      </c>
    </row>
    <row r="1411" spans="1:5" x14ac:dyDescent="0.2">
      <c r="A1411" s="3" t="s">
        <v>356</v>
      </c>
      <c r="B1411" s="3" t="s">
        <v>385</v>
      </c>
      <c r="C1411" s="176" t="s">
        <v>4447</v>
      </c>
      <c r="D1411" s="3" t="s">
        <v>4526</v>
      </c>
      <c r="E1411" s="3" t="s">
        <v>3192</v>
      </c>
    </row>
    <row r="1412" spans="1:5" x14ac:dyDescent="0.2">
      <c r="A1412" s="3" t="s">
        <v>356</v>
      </c>
      <c r="B1412" s="3" t="s">
        <v>385</v>
      </c>
      <c r="C1412" s="176" t="s">
        <v>4527</v>
      </c>
      <c r="D1412" s="3" t="s">
        <v>4528</v>
      </c>
      <c r="E1412" s="3" t="s">
        <v>3192</v>
      </c>
    </row>
    <row r="1413" spans="1:5" x14ac:dyDescent="0.2">
      <c r="A1413" s="3" t="s">
        <v>356</v>
      </c>
      <c r="B1413" s="3" t="s">
        <v>385</v>
      </c>
      <c r="C1413" s="176" t="s">
        <v>4459</v>
      </c>
      <c r="D1413" s="3" t="s">
        <v>4529</v>
      </c>
      <c r="E1413" s="3" t="s">
        <v>3192</v>
      </c>
    </row>
    <row r="1414" spans="1:5" x14ac:dyDescent="0.2">
      <c r="A1414" s="3" t="s">
        <v>356</v>
      </c>
      <c r="B1414" s="3" t="s">
        <v>385</v>
      </c>
      <c r="C1414" s="176" t="s">
        <v>4530</v>
      </c>
      <c r="D1414" s="3" t="s">
        <v>4531</v>
      </c>
      <c r="E1414" s="3" t="s">
        <v>3192</v>
      </c>
    </row>
    <row r="1415" spans="1:5" x14ac:dyDescent="0.2">
      <c r="A1415" s="3" t="s">
        <v>356</v>
      </c>
      <c r="B1415" s="3" t="s">
        <v>1059</v>
      </c>
      <c r="C1415" s="176" t="s">
        <v>2618</v>
      </c>
      <c r="D1415" s="3" t="s">
        <v>4102</v>
      </c>
      <c r="E1415" s="3" t="s">
        <v>2967</v>
      </c>
    </row>
    <row r="1416" spans="1:5" x14ac:dyDescent="0.2">
      <c r="A1416" s="3" t="s">
        <v>356</v>
      </c>
      <c r="B1416" s="3" t="s">
        <v>1059</v>
      </c>
      <c r="C1416" s="176" t="s">
        <v>4943</v>
      </c>
      <c r="D1416" s="3" t="s">
        <v>4103</v>
      </c>
      <c r="E1416" s="3" t="s">
        <v>2967</v>
      </c>
    </row>
    <row r="1417" spans="1:5" x14ac:dyDescent="0.2">
      <c r="A1417" s="3" t="s">
        <v>356</v>
      </c>
      <c r="B1417" s="3" t="s">
        <v>1060</v>
      </c>
      <c r="C1417" s="176" t="s">
        <v>3190</v>
      </c>
      <c r="D1417" s="3" t="s">
        <v>4532</v>
      </c>
      <c r="E1417" s="3" t="s">
        <v>3192</v>
      </c>
    </row>
    <row r="1418" spans="1:5" x14ac:dyDescent="0.2">
      <c r="A1418" s="3" t="s">
        <v>356</v>
      </c>
      <c r="B1418" s="3" t="s">
        <v>1060</v>
      </c>
      <c r="C1418" s="176" t="s">
        <v>3193</v>
      </c>
      <c r="D1418" s="3" t="s">
        <v>3273</v>
      </c>
      <c r="E1418" s="3" t="s">
        <v>3192</v>
      </c>
    </row>
    <row r="1419" spans="1:5" x14ac:dyDescent="0.2">
      <c r="A1419" s="3" t="s">
        <v>356</v>
      </c>
      <c r="B1419" s="3" t="s">
        <v>1060</v>
      </c>
      <c r="C1419" s="176" t="s">
        <v>3195</v>
      </c>
      <c r="D1419" s="3" t="s">
        <v>4533</v>
      </c>
      <c r="E1419" s="3" t="s">
        <v>3192</v>
      </c>
    </row>
    <row r="1420" spans="1:5" x14ac:dyDescent="0.2">
      <c r="A1420" s="3" t="s">
        <v>356</v>
      </c>
      <c r="B1420" s="3" t="s">
        <v>1060</v>
      </c>
      <c r="C1420" s="176" t="s">
        <v>3197</v>
      </c>
      <c r="D1420" s="3" t="s">
        <v>4534</v>
      </c>
      <c r="E1420" s="3" t="s">
        <v>3192</v>
      </c>
    </row>
    <row r="1421" spans="1:5" x14ac:dyDescent="0.2">
      <c r="A1421" s="3" t="s">
        <v>356</v>
      </c>
      <c r="B1421" s="3" t="s">
        <v>1060</v>
      </c>
      <c r="C1421" s="176" t="s">
        <v>3199</v>
      </c>
      <c r="D1421" s="3" t="s">
        <v>4535</v>
      </c>
      <c r="E1421" s="3" t="s">
        <v>3192</v>
      </c>
    </row>
    <row r="1422" spans="1:5" x14ac:dyDescent="0.2">
      <c r="A1422" s="3" t="s">
        <v>356</v>
      </c>
      <c r="B1422" s="3" t="s">
        <v>1060</v>
      </c>
      <c r="C1422" s="176" t="s">
        <v>3201</v>
      </c>
      <c r="D1422" s="3" t="s">
        <v>4536</v>
      </c>
      <c r="E1422" s="3" t="s">
        <v>3192</v>
      </c>
    </row>
    <row r="1423" spans="1:5" x14ac:dyDescent="0.2">
      <c r="A1423" s="3" t="s">
        <v>356</v>
      </c>
      <c r="B1423" s="3" t="s">
        <v>1060</v>
      </c>
      <c r="C1423" s="176" t="s">
        <v>3202</v>
      </c>
      <c r="D1423" s="3" t="s">
        <v>3247</v>
      </c>
      <c r="E1423" s="3" t="s">
        <v>3192</v>
      </c>
    </row>
    <row r="1424" spans="1:5" x14ac:dyDescent="0.2">
      <c r="A1424" s="3" t="s">
        <v>356</v>
      </c>
      <c r="B1424" s="3" t="s">
        <v>1060</v>
      </c>
      <c r="C1424" s="176" t="s">
        <v>3204</v>
      </c>
      <c r="D1424" s="3" t="s">
        <v>4537</v>
      </c>
      <c r="E1424" s="3" t="s">
        <v>3192</v>
      </c>
    </row>
    <row r="1425" spans="1:5" x14ac:dyDescent="0.2">
      <c r="A1425" s="3" t="s">
        <v>356</v>
      </c>
      <c r="B1425" s="3" t="s">
        <v>1060</v>
      </c>
      <c r="C1425" s="176" t="s">
        <v>3206</v>
      </c>
      <c r="D1425" s="3" t="s">
        <v>4538</v>
      </c>
      <c r="E1425" s="3" t="s">
        <v>3192</v>
      </c>
    </row>
    <row r="1426" spans="1:5" x14ac:dyDescent="0.2">
      <c r="A1426" s="3" t="s">
        <v>356</v>
      </c>
      <c r="B1426" s="3" t="s">
        <v>1060</v>
      </c>
      <c r="C1426" s="176" t="s">
        <v>3978</v>
      </c>
      <c r="D1426" s="3" t="s">
        <v>4539</v>
      </c>
      <c r="E1426" s="3" t="s">
        <v>3192</v>
      </c>
    </row>
    <row r="1427" spans="1:5" x14ac:dyDescent="0.2">
      <c r="A1427" s="3" t="s">
        <v>356</v>
      </c>
      <c r="B1427" s="3" t="s">
        <v>1060</v>
      </c>
      <c r="C1427" s="176" t="s">
        <v>2621</v>
      </c>
      <c r="D1427" s="3" t="s">
        <v>4540</v>
      </c>
      <c r="E1427" s="3" t="s">
        <v>3192</v>
      </c>
    </row>
    <row r="1428" spans="1:5" x14ac:dyDescent="0.2">
      <c r="A1428" s="3" t="s">
        <v>356</v>
      </c>
      <c r="B1428" s="3" t="s">
        <v>1060</v>
      </c>
      <c r="C1428" s="176" t="s">
        <v>4951</v>
      </c>
      <c r="D1428" s="3" t="s">
        <v>4541</v>
      </c>
      <c r="E1428" s="3" t="s">
        <v>3192</v>
      </c>
    </row>
    <row r="1429" spans="1:5" x14ac:dyDescent="0.2">
      <c r="A1429" s="3" t="s">
        <v>356</v>
      </c>
      <c r="B1429" s="3" t="s">
        <v>1060</v>
      </c>
      <c r="C1429" s="176" t="s">
        <v>4952</v>
      </c>
      <c r="D1429" s="3" t="s">
        <v>4542</v>
      </c>
      <c r="E1429" s="3" t="s">
        <v>3192</v>
      </c>
    </row>
    <row r="1430" spans="1:5" x14ac:dyDescent="0.2">
      <c r="A1430" s="3" t="s">
        <v>356</v>
      </c>
      <c r="B1430" s="3" t="s">
        <v>1060</v>
      </c>
      <c r="C1430" s="176" t="s">
        <v>4990</v>
      </c>
      <c r="D1430" s="3" t="s">
        <v>4543</v>
      </c>
      <c r="E1430" s="3" t="s">
        <v>3192</v>
      </c>
    </row>
    <row r="1431" spans="1:5" x14ac:dyDescent="0.2">
      <c r="A1431" s="3" t="s">
        <v>356</v>
      </c>
      <c r="B1431" s="3" t="s">
        <v>1060</v>
      </c>
      <c r="C1431" s="176" t="s">
        <v>4991</v>
      </c>
      <c r="D1431" s="3" t="s">
        <v>4544</v>
      </c>
      <c r="E1431" s="3" t="s">
        <v>3192</v>
      </c>
    </row>
    <row r="1432" spans="1:5" x14ac:dyDescent="0.2">
      <c r="A1432" s="3" t="s">
        <v>356</v>
      </c>
      <c r="B1432" s="3" t="s">
        <v>1060</v>
      </c>
      <c r="C1432" s="176" t="s">
        <v>4992</v>
      </c>
      <c r="D1432" s="3" t="s">
        <v>4545</v>
      </c>
      <c r="E1432" s="3" t="s">
        <v>3192</v>
      </c>
    </row>
    <row r="1433" spans="1:5" x14ac:dyDescent="0.2">
      <c r="A1433" s="3" t="s">
        <v>356</v>
      </c>
      <c r="B1433" s="3" t="s">
        <v>1060</v>
      </c>
      <c r="C1433" s="176" t="s">
        <v>4993</v>
      </c>
      <c r="D1433" s="3" t="s">
        <v>4546</v>
      </c>
      <c r="E1433" s="3" t="s">
        <v>3192</v>
      </c>
    </row>
    <row r="1434" spans="1:5" x14ac:dyDescent="0.2">
      <c r="A1434" s="3" t="s">
        <v>356</v>
      </c>
      <c r="B1434" s="3" t="s">
        <v>1060</v>
      </c>
      <c r="C1434" s="176" t="s">
        <v>4994</v>
      </c>
      <c r="D1434" s="3" t="s">
        <v>4547</v>
      </c>
      <c r="E1434" s="3" t="s">
        <v>3192</v>
      </c>
    </row>
    <row r="1435" spans="1:5" x14ac:dyDescent="0.2">
      <c r="A1435" s="3" t="s">
        <v>356</v>
      </c>
      <c r="B1435" s="3" t="s">
        <v>1060</v>
      </c>
      <c r="C1435" s="176" t="s">
        <v>4995</v>
      </c>
      <c r="D1435" s="3" t="s">
        <v>3266</v>
      </c>
      <c r="E1435" s="3" t="s">
        <v>3192</v>
      </c>
    </row>
    <row r="1436" spans="1:5" x14ac:dyDescent="0.2">
      <c r="A1436" s="3" t="s">
        <v>356</v>
      </c>
      <c r="B1436" s="3" t="s">
        <v>1060</v>
      </c>
      <c r="C1436" s="176" t="s">
        <v>5000</v>
      </c>
      <c r="D1436" s="3" t="s">
        <v>4548</v>
      </c>
      <c r="E1436" s="3" t="s">
        <v>3192</v>
      </c>
    </row>
    <row r="1437" spans="1:5" x14ac:dyDescent="0.2">
      <c r="A1437" s="3" t="s">
        <v>356</v>
      </c>
      <c r="B1437" s="3" t="s">
        <v>1060</v>
      </c>
      <c r="C1437" s="176" t="s">
        <v>4953</v>
      </c>
      <c r="D1437" s="3" t="s">
        <v>4549</v>
      </c>
      <c r="E1437" s="3" t="s">
        <v>3192</v>
      </c>
    </row>
    <row r="1438" spans="1:5" x14ac:dyDescent="0.2">
      <c r="A1438" s="3" t="s">
        <v>356</v>
      </c>
      <c r="B1438" s="3" t="s">
        <v>1060</v>
      </c>
      <c r="C1438" s="176" t="s">
        <v>5001</v>
      </c>
      <c r="D1438" s="3" t="s">
        <v>4550</v>
      </c>
      <c r="E1438" s="3" t="s">
        <v>3192</v>
      </c>
    </row>
    <row r="1439" spans="1:5" x14ac:dyDescent="0.2">
      <c r="A1439" s="3" t="s">
        <v>356</v>
      </c>
      <c r="B1439" s="3" t="s">
        <v>1060</v>
      </c>
      <c r="C1439" s="176" t="s">
        <v>4954</v>
      </c>
      <c r="D1439" s="3" t="s">
        <v>4551</v>
      </c>
      <c r="E1439" s="3" t="s">
        <v>3192</v>
      </c>
    </row>
    <row r="1440" spans="1:5" x14ac:dyDescent="0.2">
      <c r="A1440" s="3" t="s">
        <v>356</v>
      </c>
      <c r="B1440" s="3" t="s">
        <v>1060</v>
      </c>
      <c r="C1440" s="176" t="s">
        <v>4955</v>
      </c>
      <c r="D1440" s="3" t="s">
        <v>4552</v>
      </c>
      <c r="E1440" s="3" t="s">
        <v>3192</v>
      </c>
    </row>
    <row r="1441" spans="1:5" x14ac:dyDescent="0.2">
      <c r="A1441" s="3" t="s">
        <v>356</v>
      </c>
      <c r="B1441" s="3" t="s">
        <v>1061</v>
      </c>
      <c r="C1441" s="176" t="s">
        <v>2618</v>
      </c>
      <c r="D1441" s="3" t="s">
        <v>4554</v>
      </c>
      <c r="E1441" s="3" t="s">
        <v>2967</v>
      </c>
    </row>
    <row r="1442" spans="1:5" x14ac:dyDescent="0.2">
      <c r="A1442" s="3" t="s">
        <v>356</v>
      </c>
      <c r="B1442" s="3" t="s">
        <v>1061</v>
      </c>
      <c r="C1442" s="176" t="s">
        <v>4943</v>
      </c>
      <c r="D1442" s="3" t="s">
        <v>4555</v>
      </c>
      <c r="E1442" s="3" t="s">
        <v>2967</v>
      </c>
    </row>
    <row r="1443" spans="1:5" x14ac:dyDescent="0.2">
      <c r="A1443" s="3" t="s">
        <v>356</v>
      </c>
      <c r="B1443" s="3" t="s">
        <v>1061</v>
      </c>
      <c r="C1443" s="176" t="s">
        <v>4944</v>
      </c>
      <c r="D1443" s="3" t="s">
        <v>4556</v>
      </c>
      <c r="E1443" s="3" t="s">
        <v>2967</v>
      </c>
    </row>
    <row r="1444" spans="1:5" x14ac:dyDescent="0.2">
      <c r="A1444" s="3" t="s">
        <v>356</v>
      </c>
      <c r="B1444" s="3" t="s">
        <v>1061</v>
      </c>
      <c r="C1444" s="176" t="s">
        <v>4945</v>
      </c>
      <c r="D1444" s="3" t="s">
        <v>4557</v>
      </c>
      <c r="E1444" s="3" t="s">
        <v>2967</v>
      </c>
    </row>
    <row r="1445" spans="1:5" x14ac:dyDescent="0.2">
      <c r="A1445" s="3" t="s">
        <v>356</v>
      </c>
      <c r="B1445" s="3" t="s">
        <v>1061</v>
      </c>
      <c r="C1445" s="176" t="s">
        <v>4946</v>
      </c>
      <c r="D1445" s="3" t="s">
        <v>4558</v>
      </c>
      <c r="E1445" s="3" t="s">
        <v>2967</v>
      </c>
    </row>
    <row r="1446" spans="1:5" x14ac:dyDescent="0.2">
      <c r="A1446" s="3" t="s">
        <v>356</v>
      </c>
      <c r="B1446" s="3" t="s">
        <v>1061</v>
      </c>
      <c r="C1446" s="176" t="s">
        <v>4947</v>
      </c>
      <c r="D1446" s="3" t="s">
        <v>4559</v>
      </c>
      <c r="E1446" s="3" t="s">
        <v>2967</v>
      </c>
    </row>
    <row r="1447" spans="1:5" x14ac:dyDescent="0.2">
      <c r="A1447" s="3" t="s">
        <v>356</v>
      </c>
      <c r="B1447" s="3" t="s">
        <v>1061</v>
      </c>
      <c r="C1447" s="176" t="s">
        <v>4948</v>
      </c>
      <c r="D1447" s="3" t="s">
        <v>4560</v>
      </c>
      <c r="E1447" s="3" t="s">
        <v>2967</v>
      </c>
    </row>
    <row r="1448" spans="1:5" x14ac:dyDescent="0.2">
      <c r="A1448" s="3" t="s">
        <v>356</v>
      </c>
      <c r="B1448" s="3" t="s">
        <v>1062</v>
      </c>
      <c r="C1448" s="176" t="s">
        <v>3978</v>
      </c>
      <c r="D1448" s="3" t="s">
        <v>4553</v>
      </c>
      <c r="E1448" s="3" t="s">
        <v>2967</v>
      </c>
    </row>
    <row r="1449" spans="1:5" x14ac:dyDescent="0.2">
      <c r="A1449" s="3" t="s">
        <v>356</v>
      </c>
      <c r="B1449" s="3" t="s">
        <v>1062</v>
      </c>
      <c r="C1449" s="176" t="s">
        <v>5000</v>
      </c>
      <c r="D1449" s="3" t="s">
        <v>3112</v>
      </c>
      <c r="E1449" s="3" t="s">
        <v>2967</v>
      </c>
    </row>
    <row r="1450" spans="1:5" x14ac:dyDescent="0.2">
      <c r="A1450" s="3" t="s">
        <v>356</v>
      </c>
      <c r="B1450" s="3" t="s">
        <v>1062</v>
      </c>
      <c r="C1450" s="176" t="s">
        <v>5032</v>
      </c>
      <c r="D1450" s="3" t="s">
        <v>3118</v>
      </c>
      <c r="E1450" s="3" t="s">
        <v>2967</v>
      </c>
    </row>
  </sheetData>
  <autoFilter ref="A1:E1450" xr:uid="{00000000-0009-0000-0000-00000A000000}"/>
  <pageMargins left="0.7" right="0.7" top="0.75" bottom="0.75" header="0.3" footer="0.3"/>
  <pageSetup paperSize="9" orientation="portrait" r:id="rId1"/>
  <ignoredErrors>
    <ignoredError sqref="C2:C1450" numberStoredAsText="1"/>
  </ignoredError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3"/>
  </sheetPr>
  <dimension ref="A1:J468"/>
  <sheetViews>
    <sheetView zoomScale="120" zoomScaleNormal="120" workbookViewId="0">
      <pane ySplit="1" topLeftCell="A175" activePane="bottomLeft" state="frozen"/>
      <selection pane="bottomLeft" activeCell="A175" sqref="A175"/>
    </sheetView>
  </sheetViews>
  <sheetFormatPr baseColWidth="10" defaultColWidth="8.6640625" defaultRowHeight="15" x14ac:dyDescent="0.2"/>
  <cols>
    <col min="1" max="1" width="27.83203125" style="72" bestFit="1" customWidth="1"/>
    <col min="2" max="2" width="10.83203125" style="71" bestFit="1" customWidth="1"/>
    <col min="3" max="3" width="81.33203125" style="72" customWidth="1"/>
    <col min="4" max="4" width="76.33203125" style="51" customWidth="1"/>
    <col min="5" max="16384" width="8.6640625" style="2"/>
  </cols>
  <sheetData>
    <row r="1" spans="1:4" s="48" customFormat="1" ht="16" x14ac:dyDescent="0.2">
      <c r="A1" s="91" t="s">
        <v>4778</v>
      </c>
      <c r="B1" s="92" t="s">
        <v>4752</v>
      </c>
      <c r="C1" s="91" t="s">
        <v>4751</v>
      </c>
      <c r="D1" s="90" t="s">
        <v>4753</v>
      </c>
    </row>
    <row r="2" spans="1:4" s="50" customFormat="1" ht="16" x14ac:dyDescent="0.2">
      <c r="A2" s="72" t="s">
        <v>358</v>
      </c>
      <c r="B2" s="71">
        <v>0</v>
      </c>
      <c r="C2" s="72" t="s">
        <v>5109</v>
      </c>
      <c r="D2" s="49" t="s">
        <v>57</v>
      </c>
    </row>
    <row r="3" spans="1:4" ht="16" x14ac:dyDescent="0.2">
      <c r="A3" s="72" t="s">
        <v>358</v>
      </c>
      <c r="B3" s="71">
        <v>1</v>
      </c>
      <c r="C3" s="72" t="s">
        <v>5110</v>
      </c>
      <c r="D3" s="51" t="s">
        <v>57</v>
      </c>
    </row>
    <row r="4" spans="1:4" ht="16" x14ac:dyDescent="0.2">
      <c r="A4" s="72" t="s">
        <v>358</v>
      </c>
      <c r="B4" s="71">
        <v>10</v>
      </c>
      <c r="C4" s="72" t="s">
        <v>5111</v>
      </c>
      <c r="D4" s="51" t="s">
        <v>57</v>
      </c>
    </row>
    <row r="5" spans="1:4" ht="16" x14ac:dyDescent="0.2">
      <c r="A5" s="72" t="s">
        <v>358</v>
      </c>
      <c r="B5" s="71">
        <v>2</v>
      </c>
      <c r="C5" s="72" t="s">
        <v>5112</v>
      </c>
      <c r="D5" s="51" t="s">
        <v>57</v>
      </c>
    </row>
    <row r="6" spans="1:4" ht="16" x14ac:dyDescent="0.2">
      <c r="A6" s="72" t="s">
        <v>358</v>
      </c>
      <c r="B6" s="71">
        <v>20</v>
      </c>
      <c r="C6" s="72" t="s">
        <v>430</v>
      </c>
      <c r="D6" s="51" t="s">
        <v>57</v>
      </c>
    </row>
    <row r="7" spans="1:4" ht="16" x14ac:dyDescent="0.2">
      <c r="A7" s="72" t="s">
        <v>358</v>
      </c>
      <c r="B7" s="71">
        <v>3</v>
      </c>
      <c r="C7" s="72" t="s">
        <v>5113</v>
      </c>
      <c r="D7" s="51" t="s">
        <v>57</v>
      </c>
    </row>
    <row r="8" spans="1:4" ht="16" x14ac:dyDescent="0.2">
      <c r="A8" s="72" t="s">
        <v>358</v>
      </c>
      <c r="B8" s="71">
        <v>4</v>
      </c>
      <c r="C8" s="72" t="s">
        <v>5114</v>
      </c>
      <c r="D8" s="51" t="s">
        <v>57</v>
      </c>
    </row>
    <row r="9" spans="1:4" ht="16" x14ac:dyDescent="0.2">
      <c r="A9" s="72" t="s">
        <v>358</v>
      </c>
      <c r="B9" s="71">
        <v>5</v>
      </c>
      <c r="C9" s="72" t="s">
        <v>5115</v>
      </c>
      <c r="D9" s="51" t="s">
        <v>57</v>
      </c>
    </row>
    <row r="10" spans="1:4" ht="16" x14ac:dyDescent="0.2">
      <c r="A10" s="72" t="s">
        <v>358</v>
      </c>
      <c r="B10" s="71">
        <v>6</v>
      </c>
      <c r="C10" s="72" t="s">
        <v>5116</v>
      </c>
      <c r="D10" s="51" t="s">
        <v>57</v>
      </c>
    </row>
    <row r="11" spans="1:4" ht="16" x14ac:dyDescent="0.2">
      <c r="A11" s="72" t="s">
        <v>358</v>
      </c>
      <c r="B11" s="71">
        <v>7</v>
      </c>
      <c r="C11" s="72" t="s">
        <v>5117</v>
      </c>
      <c r="D11" s="51" t="s">
        <v>57</v>
      </c>
    </row>
    <row r="12" spans="1:4" ht="16" x14ac:dyDescent="0.2">
      <c r="A12" s="72" t="s">
        <v>358</v>
      </c>
      <c r="B12" s="71">
        <v>8</v>
      </c>
      <c r="C12" s="72" t="s">
        <v>5118</v>
      </c>
      <c r="D12" s="51" t="s">
        <v>57</v>
      </c>
    </row>
    <row r="13" spans="1:4" ht="16" x14ac:dyDescent="0.2">
      <c r="A13" s="72" t="s">
        <v>358</v>
      </c>
      <c r="B13" s="71">
        <v>9</v>
      </c>
      <c r="C13" s="72" t="s">
        <v>5119</v>
      </c>
      <c r="D13" s="51" t="s">
        <v>57</v>
      </c>
    </row>
    <row r="14" spans="1:4" ht="16" x14ac:dyDescent="0.2">
      <c r="A14" s="72" t="s">
        <v>1423</v>
      </c>
      <c r="B14" s="71">
        <v>0</v>
      </c>
      <c r="C14" s="72" t="s">
        <v>5120</v>
      </c>
      <c r="D14" s="51" t="s">
        <v>57</v>
      </c>
    </row>
    <row r="15" spans="1:4" ht="16" x14ac:dyDescent="0.2">
      <c r="A15" s="72" t="s">
        <v>1423</v>
      </c>
      <c r="B15" s="71">
        <v>1</v>
      </c>
      <c r="C15" s="72" t="s">
        <v>5121</v>
      </c>
      <c r="D15" s="51" t="s">
        <v>57</v>
      </c>
    </row>
    <row r="16" spans="1:4" ht="16" x14ac:dyDescent="0.2">
      <c r="A16" s="72" t="s">
        <v>1423</v>
      </c>
      <c r="B16" s="71">
        <v>10</v>
      </c>
      <c r="C16" s="72" t="s">
        <v>5122</v>
      </c>
      <c r="D16" s="51" t="s">
        <v>57</v>
      </c>
    </row>
    <row r="17" spans="1:10" ht="16" x14ac:dyDescent="0.2">
      <c r="A17" s="72" t="s">
        <v>1423</v>
      </c>
      <c r="B17" s="71">
        <v>11</v>
      </c>
      <c r="C17" s="72" t="s">
        <v>5123</v>
      </c>
      <c r="D17" s="51" t="s">
        <v>57</v>
      </c>
    </row>
    <row r="18" spans="1:10" ht="16" x14ac:dyDescent="0.2">
      <c r="A18" s="72" t="s">
        <v>1423</v>
      </c>
      <c r="B18" s="71">
        <v>12</v>
      </c>
      <c r="C18" s="72" t="s">
        <v>5124</v>
      </c>
      <c r="D18" s="51" t="s">
        <v>57</v>
      </c>
    </row>
    <row r="19" spans="1:10" ht="16" x14ac:dyDescent="0.2">
      <c r="A19" s="72" t="s">
        <v>1423</v>
      </c>
      <c r="B19" s="71">
        <v>2</v>
      </c>
      <c r="C19" s="72" t="s">
        <v>5125</v>
      </c>
      <c r="D19" s="51" t="s">
        <v>57</v>
      </c>
    </row>
    <row r="20" spans="1:10" ht="16" x14ac:dyDescent="0.2">
      <c r="A20" s="72" t="s">
        <v>1423</v>
      </c>
      <c r="B20" s="71">
        <v>3</v>
      </c>
      <c r="C20" s="72" t="s">
        <v>5126</v>
      </c>
      <c r="D20" s="51" t="s">
        <v>57</v>
      </c>
    </row>
    <row r="21" spans="1:10" ht="16" x14ac:dyDescent="0.2">
      <c r="A21" s="72" t="s">
        <v>1423</v>
      </c>
      <c r="B21" s="71">
        <v>4</v>
      </c>
      <c r="C21" s="72" t="s">
        <v>5127</v>
      </c>
      <c r="D21" s="51" t="s">
        <v>57</v>
      </c>
    </row>
    <row r="22" spans="1:10" s="52" customFormat="1" ht="16" x14ac:dyDescent="0.2">
      <c r="A22" s="72" t="s">
        <v>1423</v>
      </c>
      <c r="B22" s="71">
        <v>5</v>
      </c>
      <c r="C22" s="72" t="s">
        <v>5128</v>
      </c>
      <c r="D22" s="49" t="s">
        <v>57</v>
      </c>
    </row>
    <row r="23" spans="1:10" ht="16" x14ac:dyDescent="0.2">
      <c r="A23" s="72" t="s">
        <v>1423</v>
      </c>
      <c r="B23" s="71">
        <v>6</v>
      </c>
      <c r="C23" s="72" t="s">
        <v>5129</v>
      </c>
      <c r="D23" s="51" t="s">
        <v>57</v>
      </c>
    </row>
    <row r="24" spans="1:10" ht="16" x14ac:dyDescent="0.2">
      <c r="A24" s="72" t="s">
        <v>1423</v>
      </c>
      <c r="B24" s="71">
        <v>7</v>
      </c>
      <c r="C24" s="72" t="s">
        <v>5130</v>
      </c>
      <c r="D24" s="51" t="s">
        <v>57</v>
      </c>
    </row>
    <row r="25" spans="1:10" ht="16" x14ac:dyDescent="0.2">
      <c r="A25" s="72" t="s">
        <v>1423</v>
      </c>
      <c r="B25" s="71">
        <v>8</v>
      </c>
      <c r="C25" s="72" t="s">
        <v>5131</v>
      </c>
      <c r="D25" s="51" t="s">
        <v>57</v>
      </c>
    </row>
    <row r="26" spans="1:10" ht="16" x14ac:dyDescent="0.2">
      <c r="A26" s="72" t="s">
        <v>1423</v>
      </c>
      <c r="B26" s="71">
        <v>9</v>
      </c>
      <c r="C26" s="72" t="s">
        <v>5132</v>
      </c>
      <c r="D26" s="51" t="s">
        <v>57</v>
      </c>
    </row>
    <row r="27" spans="1:10" ht="16" x14ac:dyDescent="0.2">
      <c r="A27" s="72" t="s">
        <v>1380</v>
      </c>
      <c r="B27" s="71" t="s">
        <v>5133</v>
      </c>
      <c r="C27" s="72" t="s">
        <v>5134</v>
      </c>
      <c r="D27" s="51" t="s">
        <v>57</v>
      </c>
    </row>
    <row r="28" spans="1:10" ht="16" x14ac:dyDescent="0.2">
      <c r="A28" s="72" t="s">
        <v>1380</v>
      </c>
      <c r="B28" s="71" t="s">
        <v>5135</v>
      </c>
      <c r="C28" s="72" t="s">
        <v>5136</v>
      </c>
      <c r="D28" s="51" t="s">
        <v>57</v>
      </c>
    </row>
    <row r="29" spans="1:10" ht="16" x14ac:dyDescent="0.2">
      <c r="A29" s="72" t="s">
        <v>372</v>
      </c>
      <c r="B29" s="71">
        <v>0</v>
      </c>
      <c r="C29" s="72" t="s">
        <v>5137</v>
      </c>
      <c r="D29" s="51" t="s">
        <v>57</v>
      </c>
    </row>
    <row r="30" spans="1:10" ht="16" x14ac:dyDescent="0.2">
      <c r="A30" s="72" t="s">
        <v>372</v>
      </c>
      <c r="B30" s="71">
        <v>1</v>
      </c>
      <c r="C30" s="72" t="s">
        <v>5138</v>
      </c>
      <c r="D30" s="51" t="s">
        <v>57</v>
      </c>
    </row>
    <row r="31" spans="1:10" ht="16" x14ac:dyDescent="0.2">
      <c r="A31" s="72" t="s">
        <v>372</v>
      </c>
      <c r="B31" s="71">
        <v>2</v>
      </c>
      <c r="C31" s="72" t="s">
        <v>5139</v>
      </c>
      <c r="D31" s="51" t="s">
        <v>57</v>
      </c>
      <c r="E31" s="52"/>
      <c r="F31" s="52"/>
      <c r="G31" s="52"/>
      <c r="H31" s="52"/>
      <c r="I31" s="52"/>
      <c r="J31" s="52"/>
    </row>
    <row r="32" spans="1:10" ht="16" x14ac:dyDescent="0.2">
      <c r="A32" s="72" t="s">
        <v>372</v>
      </c>
      <c r="B32" s="71">
        <v>3</v>
      </c>
      <c r="C32" s="72" t="s">
        <v>5140</v>
      </c>
      <c r="D32" s="51" t="s">
        <v>57</v>
      </c>
    </row>
    <row r="33" spans="1:4" ht="16" x14ac:dyDescent="0.2">
      <c r="A33" s="72" t="s">
        <v>372</v>
      </c>
      <c r="B33" s="71">
        <v>4</v>
      </c>
      <c r="C33" s="72" t="s">
        <v>5141</v>
      </c>
      <c r="D33" s="51" t="s">
        <v>57</v>
      </c>
    </row>
    <row r="34" spans="1:4" ht="16" x14ac:dyDescent="0.2">
      <c r="A34" s="72" t="s">
        <v>372</v>
      </c>
      <c r="B34" s="71">
        <v>5</v>
      </c>
      <c r="C34" s="72" t="s">
        <v>5142</v>
      </c>
      <c r="D34" s="51" t="s">
        <v>57</v>
      </c>
    </row>
    <row r="35" spans="1:4" ht="16" x14ac:dyDescent="0.2">
      <c r="A35" s="72" t="s">
        <v>372</v>
      </c>
      <c r="B35" s="71">
        <v>6</v>
      </c>
      <c r="C35" s="72" t="s">
        <v>5143</v>
      </c>
      <c r="D35" s="51" t="s">
        <v>57</v>
      </c>
    </row>
    <row r="36" spans="1:4" ht="16" x14ac:dyDescent="0.2">
      <c r="A36" s="72" t="s">
        <v>374</v>
      </c>
      <c r="B36" s="71">
        <v>0</v>
      </c>
      <c r="C36" s="72" t="s">
        <v>59</v>
      </c>
      <c r="D36" s="51" t="s">
        <v>57</v>
      </c>
    </row>
    <row r="37" spans="1:4" ht="16" x14ac:dyDescent="0.2">
      <c r="A37" s="72" t="s">
        <v>374</v>
      </c>
      <c r="B37" s="71">
        <v>1</v>
      </c>
      <c r="C37" s="72" t="s">
        <v>5144</v>
      </c>
      <c r="D37" s="51" t="s">
        <v>57</v>
      </c>
    </row>
    <row r="38" spans="1:4" ht="16" x14ac:dyDescent="0.2">
      <c r="A38" s="72" t="s">
        <v>374</v>
      </c>
      <c r="B38" s="71">
        <v>2</v>
      </c>
      <c r="C38" s="72" t="s">
        <v>5145</v>
      </c>
      <c r="D38" s="51" t="s">
        <v>57</v>
      </c>
    </row>
    <row r="39" spans="1:4" ht="16" x14ac:dyDescent="0.2">
      <c r="A39" s="72" t="s">
        <v>374</v>
      </c>
      <c r="B39" s="71">
        <v>3</v>
      </c>
      <c r="C39" s="72" t="s">
        <v>5146</v>
      </c>
      <c r="D39" s="51" t="s">
        <v>57</v>
      </c>
    </row>
    <row r="40" spans="1:4" ht="16" x14ac:dyDescent="0.2">
      <c r="A40" s="72" t="s">
        <v>373</v>
      </c>
      <c r="B40" s="71">
        <v>0</v>
      </c>
      <c r="C40" s="72" t="s">
        <v>59</v>
      </c>
      <c r="D40" s="51" t="s">
        <v>57</v>
      </c>
    </row>
    <row r="41" spans="1:4" ht="16" x14ac:dyDescent="0.2">
      <c r="A41" s="72" t="s">
        <v>373</v>
      </c>
      <c r="B41" s="71">
        <v>1</v>
      </c>
      <c r="C41" s="72" t="s">
        <v>5144</v>
      </c>
      <c r="D41" s="51" t="s">
        <v>57</v>
      </c>
    </row>
    <row r="42" spans="1:4" ht="16" x14ac:dyDescent="0.2">
      <c r="A42" s="72" t="s">
        <v>373</v>
      </c>
      <c r="B42" s="71">
        <v>2</v>
      </c>
      <c r="C42" s="72" t="s">
        <v>5145</v>
      </c>
      <c r="D42" s="51" t="s">
        <v>57</v>
      </c>
    </row>
    <row r="43" spans="1:4" ht="16" x14ac:dyDescent="0.2">
      <c r="A43" s="72" t="s">
        <v>373</v>
      </c>
      <c r="B43" s="71">
        <v>3</v>
      </c>
      <c r="C43" s="72" t="s">
        <v>5146</v>
      </c>
      <c r="D43" s="51" t="s">
        <v>57</v>
      </c>
    </row>
    <row r="44" spans="1:4" ht="16" x14ac:dyDescent="0.2">
      <c r="A44" s="72" t="s">
        <v>45</v>
      </c>
      <c r="B44" s="71">
        <v>0</v>
      </c>
      <c r="C44" s="72" t="s">
        <v>5147</v>
      </c>
      <c r="D44" s="51" t="s">
        <v>57</v>
      </c>
    </row>
    <row r="45" spans="1:4" ht="16" x14ac:dyDescent="0.2">
      <c r="A45" s="72" t="s">
        <v>45</v>
      </c>
      <c r="B45" s="71">
        <v>1</v>
      </c>
      <c r="C45" s="72" t="s">
        <v>5148</v>
      </c>
      <c r="D45" s="51" t="s">
        <v>57</v>
      </c>
    </row>
    <row r="46" spans="1:4" ht="16" x14ac:dyDescent="0.2">
      <c r="A46" s="72" t="s">
        <v>45</v>
      </c>
      <c r="B46" s="71">
        <v>2</v>
      </c>
      <c r="C46" s="72" t="s">
        <v>5149</v>
      </c>
      <c r="D46" s="51" t="s">
        <v>57</v>
      </c>
    </row>
    <row r="47" spans="1:4" ht="16" x14ac:dyDescent="0.2">
      <c r="A47" s="72" t="s">
        <v>45</v>
      </c>
      <c r="B47" s="71">
        <v>3</v>
      </c>
      <c r="C47" s="72" t="s">
        <v>5150</v>
      </c>
      <c r="D47" s="51" t="s">
        <v>57</v>
      </c>
    </row>
    <row r="48" spans="1:4" ht="16" x14ac:dyDescent="0.2">
      <c r="A48" s="72" t="s">
        <v>24</v>
      </c>
      <c r="B48" s="71">
        <v>0</v>
      </c>
      <c r="C48" s="72" t="s">
        <v>5137</v>
      </c>
      <c r="D48" s="51" t="s">
        <v>57</v>
      </c>
    </row>
    <row r="49" spans="1:4" ht="16" x14ac:dyDescent="0.2">
      <c r="A49" s="72" t="s">
        <v>24</v>
      </c>
      <c r="B49" s="71">
        <v>1</v>
      </c>
      <c r="C49" s="72" t="s">
        <v>5145</v>
      </c>
      <c r="D49" s="51" t="s">
        <v>57</v>
      </c>
    </row>
    <row r="50" spans="1:4" ht="16" x14ac:dyDescent="0.2">
      <c r="A50" s="72" t="s">
        <v>24</v>
      </c>
      <c r="B50" s="71">
        <v>2</v>
      </c>
      <c r="C50" s="72" t="s">
        <v>5151</v>
      </c>
      <c r="D50" s="51" t="s">
        <v>57</v>
      </c>
    </row>
    <row r="51" spans="1:4" ht="16" x14ac:dyDescent="0.2">
      <c r="A51" s="72" t="s">
        <v>24</v>
      </c>
      <c r="B51" s="71">
        <v>3</v>
      </c>
      <c r="C51" s="72" t="s">
        <v>5152</v>
      </c>
      <c r="D51" s="51" t="s">
        <v>57</v>
      </c>
    </row>
    <row r="52" spans="1:4" ht="16" x14ac:dyDescent="0.2">
      <c r="A52" s="72" t="s">
        <v>44</v>
      </c>
      <c r="B52" s="71">
        <v>0</v>
      </c>
      <c r="C52" s="72" t="s">
        <v>5137</v>
      </c>
      <c r="D52" s="51" t="s">
        <v>57</v>
      </c>
    </row>
    <row r="53" spans="1:4" ht="16" x14ac:dyDescent="0.2">
      <c r="A53" s="72" t="s">
        <v>44</v>
      </c>
      <c r="B53" s="71">
        <v>1</v>
      </c>
      <c r="C53" s="72" t="s">
        <v>5153</v>
      </c>
      <c r="D53" s="51" t="s">
        <v>57</v>
      </c>
    </row>
    <row r="54" spans="1:4" ht="16" x14ac:dyDescent="0.2">
      <c r="A54" s="72" t="s">
        <v>44</v>
      </c>
      <c r="B54" s="71">
        <v>2</v>
      </c>
      <c r="C54" s="72" t="s">
        <v>5154</v>
      </c>
      <c r="D54" s="51" t="s">
        <v>57</v>
      </c>
    </row>
    <row r="55" spans="1:4" ht="16" x14ac:dyDescent="0.2">
      <c r="A55" s="72" t="s">
        <v>25</v>
      </c>
      <c r="B55" s="71">
        <v>0</v>
      </c>
      <c r="C55" s="72" t="s">
        <v>5137</v>
      </c>
      <c r="D55" s="51" t="s">
        <v>57</v>
      </c>
    </row>
    <row r="56" spans="1:4" ht="16" x14ac:dyDescent="0.2">
      <c r="A56" s="72" t="s">
        <v>25</v>
      </c>
      <c r="B56" s="71">
        <v>1</v>
      </c>
      <c r="C56" s="72" t="s">
        <v>5155</v>
      </c>
      <c r="D56" s="51" t="s">
        <v>57</v>
      </c>
    </row>
    <row r="57" spans="1:4" ht="16" x14ac:dyDescent="0.2">
      <c r="A57" s="72" t="s">
        <v>25</v>
      </c>
      <c r="B57" s="71">
        <v>2</v>
      </c>
      <c r="C57" s="72" t="s">
        <v>5156</v>
      </c>
      <c r="D57" s="51" t="s">
        <v>57</v>
      </c>
    </row>
    <row r="58" spans="1:4" ht="16" x14ac:dyDescent="0.2">
      <c r="A58" s="72" t="s">
        <v>25</v>
      </c>
      <c r="B58" s="71">
        <v>3</v>
      </c>
      <c r="C58" s="72" t="s">
        <v>5157</v>
      </c>
      <c r="D58" s="51" t="s">
        <v>57</v>
      </c>
    </row>
    <row r="59" spans="1:4" ht="16" x14ac:dyDescent="0.2">
      <c r="A59" s="72" t="s">
        <v>25</v>
      </c>
      <c r="B59" s="71">
        <v>4</v>
      </c>
      <c r="C59" s="72" t="s">
        <v>5158</v>
      </c>
      <c r="D59" s="51" t="s">
        <v>57</v>
      </c>
    </row>
    <row r="60" spans="1:4" ht="16" x14ac:dyDescent="0.2">
      <c r="A60" s="72" t="s">
        <v>25</v>
      </c>
      <c r="B60" s="71">
        <v>5</v>
      </c>
      <c r="C60" s="72" t="s">
        <v>5159</v>
      </c>
      <c r="D60" s="51" t="s">
        <v>57</v>
      </c>
    </row>
    <row r="61" spans="1:4" ht="16" x14ac:dyDescent="0.2">
      <c r="A61" s="72" t="s">
        <v>25</v>
      </c>
      <c r="B61" s="71">
        <v>6</v>
      </c>
      <c r="C61" s="72" t="s">
        <v>5160</v>
      </c>
      <c r="D61" s="51" t="s">
        <v>57</v>
      </c>
    </row>
    <row r="62" spans="1:4" ht="16" x14ac:dyDescent="0.2">
      <c r="A62" s="72" t="s">
        <v>25</v>
      </c>
      <c r="B62" s="71">
        <v>7</v>
      </c>
      <c r="C62" s="72" t="s">
        <v>5161</v>
      </c>
      <c r="D62" s="51" t="s">
        <v>57</v>
      </c>
    </row>
    <row r="63" spans="1:4" ht="16" x14ac:dyDescent="0.2">
      <c r="A63" s="72" t="s">
        <v>25</v>
      </c>
      <c r="B63" s="71">
        <v>8</v>
      </c>
      <c r="C63" s="72" t="s">
        <v>5162</v>
      </c>
      <c r="D63" s="51" t="s">
        <v>57</v>
      </c>
    </row>
    <row r="64" spans="1:4" ht="16" x14ac:dyDescent="0.2">
      <c r="A64" s="72" t="s">
        <v>25</v>
      </c>
      <c r="B64" s="71">
        <v>9</v>
      </c>
      <c r="C64" s="72" t="s">
        <v>5163</v>
      </c>
      <c r="D64" s="51" t="s">
        <v>57</v>
      </c>
    </row>
    <row r="65" spans="1:4" ht="16" x14ac:dyDescent="0.2">
      <c r="A65" s="72" t="s">
        <v>1427</v>
      </c>
      <c r="B65" s="71">
        <v>0</v>
      </c>
      <c r="C65" s="72" t="s">
        <v>5137</v>
      </c>
      <c r="D65" s="51" t="s">
        <v>57</v>
      </c>
    </row>
    <row r="66" spans="1:4" ht="16" x14ac:dyDescent="0.2">
      <c r="A66" s="72" t="s">
        <v>1427</v>
      </c>
      <c r="B66" s="71">
        <v>1</v>
      </c>
      <c r="C66" s="72" t="s">
        <v>5164</v>
      </c>
      <c r="D66" s="51" t="s">
        <v>57</v>
      </c>
    </row>
    <row r="67" spans="1:4" ht="16" x14ac:dyDescent="0.2">
      <c r="A67" s="72" t="s">
        <v>1427</v>
      </c>
      <c r="B67" s="71">
        <v>10</v>
      </c>
      <c r="C67" s="72" t="s">
        <v>5165</v>
      </c>
      <c r="D67" s="51" t="s">
        <v>57</v>
      </c>
    </row>
    <row r="68" spans="1:4" ht="16" x14ac:dyDescent="0.2">
      <c r="A68" s="72" t="s">
        <v>1427</v>
      </c>
      <c r="B68" s="71">
        <v>11</v>
      </c>
      <c r="C68" s="72" t="s">
        <v>5166</v>
      </c>
      <c r="D68" s="51" t="s">
        <v>57</v>
      </c>
    </row>
    <row r="69" spans="1:4" ht="16" x14ac:dyDescent="0.2">
      <c r="A69" s="72" t="s">
        <v>1427</v>
      </c>
      <c r="B69" s="71">
        <v>2</v>
      </c>
      <c r="C69" s="72" t="s">
        <v>5167</v>
      </c>
      <c r="D69" s="51" t="s">
        <v>57</v>
      </c>
    </row>
    <row r="70" spans="1:4" ht="16" x14ac:dyDescent="0.2">
      <c r="A70" s="72" t="s">
        <v>1427</v>
      </c>
      <c r="B70" s="71">
        <v>3</v>
      </c>
      <c r="C70" s="72" t="s">
        <v>5168</v>
      </c>
      <c r="D70" s="51" t="s">
        <v>57</v>
      </c>
    </row>
    <row r="71" spans="1:4" ht="16" x14ac:dyDescent="0.2">
      <c r="A71" s="72" t="s">
        <v>1427</v>
      </c>
      <c r="B71" s="71">
        <v>4</v>
      </c>
      <c r="C71" s="72" t="s">
        <v>5169</v>
      </c>
      <c r="D71" s="51" t="s">
        <v>57</v>
      </c>
    </row>
    <row r="72" spans="1:4" ht="16" x14ac:dyDescent="0.2">
      <c r="A72" s="72" t="s">
        <v>1427</v>
      </c>
      <c r="B72" s="71">
        <v>5</v>
      </c>
      <c r="C72" s="72" t="s">
        <v>5170</v>
      </c>
      <c r="D72" s="51" t="s">
        <v>57</v>
      </c>
    </row>
    <row r="73" spans="1:4" ht="16" x14ac:dyDescent="0.2">
      <c r="A73" s="72" t="s">
        <v>1427</v>
      </c>
      <c r="B73" s="71">
        <v>6</v>
      </c>
      <c r="C73" s="72" t="s">
        <v>5171</v>
      </c>
      <c r="D73" s="51" t="s">
        <v>57</v>
      </c>
    </row>
    <row r="74" spans="1:4" ht="16" x14ac:dyDescent="0.2">
      <c r="A74" s="72" t="s">
        <v>1427</v>
      </c>
      <c r="B74" s="71">
        <v>7</v>
      </c>
      <c r="C74" s="72" t="s">
        <v>5172</v>
      </c>
      <c r="D74" s="51" t="s">
        <v>57</v>
      </c>
    </row>
    <row r="75" spans="1:4" ht="16" x14ac:dyDescent="0.2">
      <c r="A75" s="72" t="s">
        <v>1427</v>
      </c>
      <c r="B75" s="71">
        <v>8</v>
      </c>
      <c r="C75" s="72" t="s">
        <v>5173</v>
      </c>
      <c r="D75" s="51" t="s">
        <v>57</v>
      </c>
    </row>
    <row r="76" spans="1:4" ht="16" x14ac:dyDescent="0.2">
      <c r="A76" s="72" t="s">
        <v>1427</v>
      </c>
      <c r="B76" s="71">
        <v>9</v>
      </c>
      <c r="C76" s="72" t="s">
        <v>5174</v>
      </c>
      <c r="D76" s="51" t="s">
        <v>57</v>
      </c>
    </row>
    <row r="77" spans="1:4" ht="16" x14ac:dyDescent="0.2">
      <c r="A77" s="72" t="s">
        <v>41</v>
      </c>
      <c r="B77" s="71">
        <v>0</v>
      </c>
      <c r="C77" s="72" t="s">
        <v>5137</v>
      </c>
      <c r="D77" s="51" t="s">
        <v>57</v>
      </c>
    </row>
    <row r="78" spans="1:4" ht="16" x14ac:dyDescent="0.2">
      <c r="A78" s="72" t="s">
        <v>41</v>
      </c>
      <c r="B78" s="71">
        <v>1</v>
      </c>
      <c r="C78" s="72" t="s">
        <v>4756</v>
      </c>
      <c r="D78" s="51" t="s">
        <v>57</v>
      </c>
    </row>
    <row r="79" spans="1:4" ht="16" x14ac:dyDescent="0.2">
      <c r="A79" s="72" t="s">
        <v>41</v>
      </c>
      <c r="B79" s="71">
        <v>2</v>
      </c>
      <c r="C79" s="72" t="s">
        <v>5175</v>
      </c>
      <c r="D79" s="51" t="s">
        <v>57</v>
      </c>
    </row>
    <row r="80" spans="1:4" ht="16" x14ac:dyDescent="0.2">
      <c r="A80" s="72" t="s">
        <v>41</v>
      </c>
      <c r="B80" s="71">
        <v>3</v>
      </c>
      <c r="C80" s="72" t="s">
        <v>5176</v>
      </c>
      <c r="D80" s="51" t="s">
        <v>57</v>
      </c>
    </row>
    <row r="81" spans="1:4" ht="16" x14ac:dyDescent="0.2">
      <c r="A81" s="72" t="s">
        <v>41</v>
      </c>
      <c r="B81" s="71">
        <v>4</v>
      </c>
      <c r="C81" s="72" t="s">
        <v>5177</v>
      </c>
      <c r="D81" s="51" t="s">
        <v>57</v>
      </c>
    </row>
    <row r="82" spans="1:4" ht="16" x14ac:dyDescent="0.2">
      <c r="A82" s="72" t="s">
        <v>395</v>
      </c>
      <c r="B82" s="71">
        <v>0</v>
      </c>
      <c r="C82" s="72" t="s">
        <v>5137</v>
      </c>
      <c r="D82" s="51" t="s">
        <v>57</v>
      </c>
    </row>
    <row r="83" spans="1:4" ht="16" x14ac:dyDescent="0.2">
      <c r="A83" s="72" t="s">
        <v>395</v>
      </c>
      <c r="B83" s="71">
        <v>1</v>
      </c>
      <c r="C83" s="72" t="s">
        <v>5178</v>
      </c>
      <c r="D83" s="51" t="s">
        <v>57</v>
      </c>
    </row>
    <row r="84" spans="1:4" ht="16" x14ac:dyDescent="0.2">
      <c r="A84" s="72" t="s">
        <v>395</v>
      </c>
      <c r="B84" s="71">
        <v>10</v>
      </c>
      <c r="C84" s="72" t="s">
        <v>5179</v>
      </c>
      <c r="D84" s="51" t="s">
        <v>57</v>
      </c>
    </row>
    <row r="85" spans="1:4" ht="16" x14ac:dyDescent="0.2">
      <c r="A85" s="72" t="s">
        <v>395</v>
      </c>
      <c r="B85" s="71">
        <v>11</v>
      </c>
      <c r="C85" s="72" t="s">
        <v>1584</v>
      </c>
      <c r="D85" s="51" t="s">
        <v>57</v>
      </c>
    </row>
    <row r="86" spans="1:4" ht="16" x14ac:dyDescent="0.2">
      <c r="A86" s="72" t="s">
        <v>395</v>
      </c>
      <c r="B86" s="71">
        <v>12</v>
      </c>
      <c r="C86" s="72" t="s">
        <v>5180</v>
      </c>
      <c r="D86" s="51" t="s">
        <v>57</v>
      </c>
    </row>
    <row r="87" spans="1:4" ht="16" x14ac:dyDescent="0.2">
      <c r="A87" s="72" t="s">
        <v>395</v>
      </c>
      <c r="B87" s="71">
        <v>13</v>
      </c>
      <c r="C87" s="72" t="s">
        <v>5181</v>
      </c>
      <c r="D87" s="51" t="s">
        <v>57</v>
      </c>
    </row>
    <row r="88" spans="1:4" ht="16" x14ac:dyDescent="0.2">
      <c r="A88" s="72" t="s">
        <v>395</v>
      </c>
      <c r="B88" s="71">
        <v>14</v>
      </c>
      <c r="C88" s="72" t="s">
        <v>1585</v>
      </c>
      <c r="D88" s="51" t="s">
        <v>57</v>
      </c>
    </row>
    <row r="89" spans="1:4" ht="16" x14ac:dyDescent="0.2">
      <c r="A89" s="72" t="s">
        <v>395</v>
      </c>
      <c r="B89" s="71">
        <v>15</v>
      </c>
      <c r="C89" s="72" t="s">
        <v>5182</v>
      </c>
      <c r="D89" s="51" t="s">
        <v>57</v>
      </c>
    </row>
    <row r="90" spans="1:4" ht="16" x14ac:dyDescent="0.2">
      <c r="A90" s="72" t="s">
        <v>395</v>
      </c>
      <c r="B90" s="71">
        <v>16</v>
      </c>
      <c r="C90" s="72" t="s">
        <v>5183</v>
      </c>
      <c r="D90" s="51" t="s">
        <v>57</v>
      </c>
    </row>
    <row r="91" spans="1:4" ht="16" x14ac:dyDescent="0.2">
      <c r="A91" s="72" t="s">
        <v>395</v>
      </c>
      <c r="B91" s="71">
        <v>17</v>
      </c>
      <c r="C91" s="72" t="s">
        <v>5184</v>
      </c>
      <c r="D91" s="51" t="s">
        <v>57</v>
      </c>
    </row>
    <row r="92" spans="1:4" ht="16" x14ac:dyDescent="0.2">
      <c r="A92" s="72" t="s">
        <v>395</v>
      </c>
      <c r="B92" s="71">
        <v>2</v>
      </c>
      <c r="C92" s="72" t="s">
        <v>5185</v>
      </c>
      <c r="D92" s="51" t="s">
        <v>57</v>
      </c>
    </row>
    <row r="93" spans="1:4" ht="16" x14ac:dyDescent="0.2">
      <c r="A93" s="72" t="s">
        <v>395</v>
      </c>
      <c r="B93" s="71">
        <v>3</v>
      </c>
      <c r="C93" s="72" t="s">
        <v>5186</v>
      </c>
      <c r="D93" s="51" t="s">
        <v>57</v>
      </c>
    </row>
    <row r="94" spans="1:4" ht="16" x14ac:dyDescent="0.2">
      <c r="A94" s="72" t="s">
        <v>395</v>
      </c>
      <c r="B94" s="71">
        <v>4</v>
      </c>
      <c r="C94" s="72" t="s">
        <v>5187</v>
      </c>
      <c r="D94" s="51" t="s">
        <v>57</v>
      </c>
    </row>
    <row r="95" spans="1:4" ht="16" x14ac:dyDescent="0.2">
      <c r="A95" s="72" t="s">
        <v>395</v>
      </c>
      <c r="B95" s="71">
        <v>5</v>
      </c>
      <c r="C95" s="72" t="s">
        <v>5188</v>
      </c>
      <c r="D95" s="51" t="s">
        <v>57</v>
      </c>
    </row>
    <row r="96" spans="1:4" ht="16" x14ac:dyDescent="0.2">
      <c r="A96" s="72" t="s">
        <v>395</v>
      </c>
      <c r="B96" s="71">
        <v>6</v>
      </c>
      <c r="C96" s="72" t="s">
        <v>5189</v>
      </c>
      <c r="D96" s="51" t="s">
        <v>57</v>
      </c>
    </row>
    <row r="97" spans="1:4" ht="16" x14ac:dyDescent="0.2">
      <c r="A97" s="72" t="s">
        <v>395</v>
      </c>
      <c r="B97" s="71">
        <v>7</v>
      </c>
      <c r="C97" s="72" t="s">
        <v>5190</v>
      </c>
      <c r="D97" s="51" t="s">
        <v>57</v>
      </c>
    </row>
    <row r="98" spans="1:4" ht="16" x14ac:dyDescent="0.2">
      <c r="A98" s="72" t="s">
        <v>395</v>
      </c>
      <c r="B98" s="71">
        <v>8</v>
      </c>
      <c r="C98" s="72" t="s">
        <v>5191</v>
      </c>
      <c r="D98" s="51" t="s">
        <v>57</v>
      </c>
    </row>
    <row r="99" spans="1:4" ht="16" x14ac:dyDescent="0.2">
      <c r="A99" s="72" t="s">
        <v>395</v>
      </c>
      <c r="B99" s="71">
        <v>9</v>
      </c>
      <c r="C99" s="72" t="s">
        <v>5192</v>
      </c>
      <c r="D99" s="51" t="s">
        <v>57</v>
      </c>
    </row>
    <row r="100" spans="1:4" x14ac:dyDescent="0.2">
      <c r="A100" s="72" t="s">
        <v>370</v>
      </c>
      <c r="B100" s="71">
        <v>0</v>
      </c>
      <c r="C100" s="72" t="s">
        <v>5137</v>
      </c>
    </row>
    <row r="101" spans="1:4" x14ac:dyDescent="0.2">
      <c r="A101" s="72" t="s">
        <v>370</v>
      </c>
      <c r="B101" s="71">
        <v>1</v>
      </c>
      <c r="C101" s="72" t="s">
        <v>5193</v>
      </c>
    </row>
    <row r="102" spans="1:4" ht="16" x14ac:dyDescent="0.2">
      <c r="A102" s="72" t="s">
        <v>370</v>
      </c>
      <c r="B102" s="71">
        <v>10</v>
      </c>
      <c r="C102" s="72" t="s">
        <v>5194</v>
      </c>
      <c r="D102" s="51" t="s">
        <v>5195</v>
      </c>
    </row>
    <row r="103" spans="1:4" x14ac:dyDescent="0.2">
      <c r="A103" s="72" t="s">
        <v>370</v>
      </c>
      <c r="B103" s="71">
        <v>2</v>
      </c>
      <c r="C103" s="72" t="s">
        <v>5196</v>
      </c>
    </row>
    <row r="104" spans="1:4" x14ac:dyDescent="0.2">
      <c r="A104" s="72" t="s">
        <v>370</v>
      </c>
      <c r="B104" s="71">
        <v>3</v>
      </c>
      <c r="C104" s="72" t="s">
        <v>5197</v>
      </c>
    </row>
    <row r="105" spans="1:4" x14ac:dyDescent="0.2">
      <c r="A105" s="72" t="s">
        <v>370</v>
      </c>
      <c r="B105" s="71">
        <v>4</v>
      </c>
      <c r="C105" s="72" t="s">
        <v>5198</v>
      </c>
    </row>
    <row r="106" spans="1:4" x14ac:dyDescent="0.2">
      <c r="A106" s="72" t="s">
        <v>370</v>
      </c>
      <c r="B106" s="71">
        <v>5</v>
      </c>
      <c r="C106" s="72" t="s">
        <v>5199</v>
      </c>
    </row>
    <row r="107" spans="1:4" x14ac:dyDescent="0.2">
      <c r="A107" s="72" t="s">
        <v>370</v>
      </c>
      <c r="B107" s="71">
        <v>6</v>
      </c>
      <c r="C107" s="72" t="s">
        <v>5200</v>
      </c>
    </row>
    <row r="108" spans="1:4" x14ac:dyDescent="0.2">
      <c r="A108" s="72" t="s">
        <v>370</v>
      </c>
      <c r="B108" s="71">
        <v>7</v>
      </c>
      <c r="C108" s="72" t="s">
        <v>5201</v>
      </c>
    </row>
    <row r="109" spans="1:4" ht="32" x14ac:dyDescent="0.2">
      <c r="A109" s="72" t="s">
        <v>370</v>
      </c>
      <c r="B109" s="71">
        <v>8</v>
      </c>
      <c r="C109" s="72" t="s">
        <v>5202</v>
      </c>
      <c r="D109" s="51" t="s">
        <v>5203</v>
      </c>
    </row>
    <row r="110" spans="1:4" ht="16" x14ac:dyDescent="0.2">
      <c r="A110" s="72" t="s">
        <v>370</v>
      </c>
      <c r="B110" s="71">
        <v>9</v>
      </c>
      <c r="C110" s="72" t="s">
        <v>5204</v>
      </c>
      <c r="D110" s="51" t="s">
        <v>5205</v>
      </c>
    </row>
    <row r="111" spans="1:4" ht="16" x14ac:dyDescent="0.2">
      <c r="A111" s="72" t="s">
        <v>397</v>
      </c>
      <c r="B111" s="71">
        <v>0</v>
      </c>
      <c r="C111" s="72" t="s">
        <v>5137</v>
      </c>
      <c r="D111" s="51" t="s">
        <v>5206</v>
      </c>
    </row>
    <row r="112" spans="1:4" ht="16" x14ac:dyDescent="0.2">
      <c r="A112" s="72" t="s">
        <v>397</v>
      </c>
      <c r="B112" s="71">
        <v>1</v>
      </c>
      <c r="C112" s="72" t="s">
        <v>5194</v>
      </c>
      <c r="D112" s="51" t="s">
        <v>5207</v>
      </c>
    </row>
    <row r="113" spans="1:4" ht="16" x14ac:dyDescent="0.2">
      <c r="A113" s="72" t="s">
        <v>397</v>
      </c>
      <c r="B113" s="71">
        <v>2</v>
      </c>
      <c r="C113" s="72" t="s">
        <v>5208</v>
      </c>
      <c r="D113" s="51" t="s">
        <v>5209</v>
      </c>
    </row>
    <row r="114" spans="1:4" ht="16" x14ac:dyDescent="0.2">
      <c r="A114" s="72" t="s">
        <v>397</v>
      </c>
      <c r="B114" s="71">
        <v>3</v>
      </c>
      <c r="C114" s="72" t="s">
        <v>5202</v>
      </c>
      <c r="D114" s="51" t="s">
        <v>5210</v>
      </c>
    </row>
    <row r="115" spans="1:4" ht="16" x14ac:dyDescent="0.2">
      <c r="A115" s="72" t="s">
        <v>397</v>
      </c>
      <c r="B115" s="71">
        <v>4</v>
      </c>
      <c r="C115" s="72" t="s">
        <v>5211</v>
      </c>
      <c r="D115" s="51" t="s">
        <v>5212</v>
      </c>
    </row>
    <row r="116" spans="1:4" ht="16" x14ac:dyDescent="0.2">
      <c r="A116" s="72" t="s">
        <v>2210</v>
      </c>
      <c r="B116" s="71">
        <v>0</v>
      </c>
      <c r="C116" s="72" t="s">
        <v>5137</v>
      </c>
      <c r="D116" s="51" t="s">
        <v>5206</v>
      </c>
    </row>
    <row r="117" spans="1:4" ht="16" x14ac:dyDescent="0.2">
      <c r="A117" s="72" t="s">
        <v>2210</v>
      </c>
      <c r="B117" s="71">
        <v>1</v>
      </c>
      <c r="C117" s="72" t="s">
        <v>5194</v>
      </c>
      <c r="D117" s="51" t="s">
        <v>5213</v>
      </c>
    </row>
    <row r="118" spans="1:4" ht="16" x14ac:dyDescent="0.2">
      <c r="A118" s="72" t="s">
        <v>2210</v>
      </c>
      <c r="B118" s="71">
        <v>2</v>
      </c>
      <c r="C118" s="72" t="s">
        <v>5208</v>
      </c>
      <c r="D118" s="51" t="s">
        <v>5214</v>
      </c>
    </row>
    <row r="119" spans="1:4" ht="16" x14ac:dyDescent="0.2">
      <c r="A119" s="72" t="s">
        <v>2210</v>
      </c>
      <c r="B119" s="71">
        <v>3</v>
      </c>
      <c r="C119" s="72" t="s">
        <v>5202</v>
      </c>
      <c r="D119" s="51" t="s">
        <v>5215</v>
      </c>
    </row>
    <row r="120" spans="1:4" ht="16" x14ac:dyDescent="0.2">
      <c r="A120" s="72" t="s">
        <v>2210</v>
      </c>
      <c r="B120" s="71">
        <v>4</v>
      </c>
      <c r="C120" s="72" t="s">
        <v>5211</v>
      </c>
      <c r="D120" s="51" t="s">
        <v>5216</v>
      </c>
    </row>
    <row r="121" spans="1:4" ht="16" x14ac:dyDescent="0.2">
      <c r="A121" s="72" t="s">
        <v>1425</v>
      </c>
      <c r="B121" s="71">
        <v>0</v>
      </c>
      <c r="C121" s="72" t="s">
        <v>5137</v>
      </c>
      <c r="D121" s="51" t="s">
        <v>5206</v>
      </c>
    </row>
    <row r="122" spans="1:4" ht="16" x14ac:dyDescent="0.2">
      <c r="A122" s="72" t="s">
        <v>1425</v>
      </c>
      <c r="B122" s="71">
        <v>1</v>
      </c>
      <c r="C122" s="72" t="s">
        <v>5194</v>
      </c>
      <c r="D122" s="51" t="s">
        <v>5217</v>
      </c>
    </row>
    <row r="123" spans="1:4" ht="16" x14ac:dyDescent="0.2">
      <c r="A123" s="72" t="s">
        <v>1425</v>
      </c>
      <c r="B123" s="71">
        <v>2</v>
      </c>
      <c r="C123" s="72" t="s">
        <v>5208</v>
      </c>
      <c r="D123" s="51" t="s">
        <v>5218</v>
      </c>
    </row>
    <row r="124" spans="1:4" ht="16" x14ac:dyDescent="0.2">
      <c r="A124" s="72" t="s">
        <v>1425</v>
      </c>
      <c r="B124" s="71">
        <v>3</v>
      </c>
      <c r="C124" s="72" t="s">
        <v>5202</v>
      </c>
      <c r="D124" s="51" t="s">
        <v>5219</v>
      </c>
    </row>
    <row r="125" spans="1:4" ht="16" x14ac:dyDescent="0.2">
      <c r="A125" s="72" t="s">
        <v>1425</v>
      </c>
      <c r="B125" s="71">
        <v>4</v>
      </c>
      <c r="C125" s="72" t="s">
        <v>5211</v>
      </c>
      <c r="D125" s="51" t="s">
        <v>5220</v>
      </c>
    </row>
    <row r="126" spans="1:4" ht="16" x14ac:dyDescent="0.2">
      <c r="A126" s="72" t="s">
        <v>392</v>
      </c>
      <c r="B126" s="71">
        <v>0</v>
      </c>
      <c r="C126" s="72" t="s">
        <v>5137</v>
      </c>
      <c r="D126" s="51" t="s">
        <v>57</v>
      </c>
    </row>
    <row r="127" spans="1:4" ht="16" x14ac:dyDescent="0.2">
      <c r="A127" s="72" t="s">
        <v>392</v>
      </c>
      <c r="B127" s="71">
        <v>1</v>
      </c>
      <c r="C127" s="72" t="s">
        <v>4756</v>
      </c>
      <c r="D127" s="51" t="s">
        <v>57</v>
      </c>
    </row>
    <row r="128" spans="1:4" ht="16" x14ac:dyDescent="0.2">
      <c r="A128" s="72" t="s">
        <v>392</v>
      </c>
      <c r="B128" s="71">
        <v>2</v>
      </c>
      <c r="C128" s="72" t="s">
        <v>4757</v>
      </c>
      <c r="D128" s="51" t="s">
        <v>57</v>
      </c>
    </row>
    <row r="129" spans="1:4" ht="16" x14ac:dyDescent="0.2">
      <c r="A129" s="72" t="s">
        <v>390</v>
      </c>
      <c r="B129" s="71">
        <v>0</v>
      </c>
      <c r="C129" s="72" t="s">
        <v>5137</v>
      </c>
      <c r="D129" s="51" t="s">
        <v>57</v>
      </c>
    </row>
    <row r="130" spans="1:4" ht="16" x14ac:dyDescent="0.2">
      <c r="A130" s="72" t="s">
        <v>390</v>
      </c>
      <c r="B130" s="71">
        <v>1</v>
      </c>
      <c r="C130" s="72" t="s">
        <v>5221</v>
      </c>
      <c r="D130" s="51" t="s">
        <v>57</v>
      </c>
    </row>
    <row r="131" spans="1:4" ht="16" x14ac:dyDescent="0.2">
      <c r="A131" s="72" t="s">
        <v>390</v>
      </c>
      <c r="B131" s="71">
        <v>2</v>
      </c>
      <c r="C131" s="72" t="s">
        <v>5222</v>
      </c>
      <c r="D131" s="51" t="s">
        <v>57</v>
      </c>
    </row>
    <row r="132" spans="1:4" ht="16" x14ac:dyDescent="0.2">
      <c r="A132" s="72" t="s">
        <v>390</v>
      </c>
      <c r="B132" s="71">
        <v>3</v>
      </c>
      <c r="C132" s="72" t="s">
        <v>5223</v>
      </c>
      <c r="D132" s="51" t="s">
        <v>57</v>
      </c>
    </row>
    <row r="133" spans="1:4" ht="16" x14ac:dyDescent="0.2">
      <c r="A133" s="72" t="s">
        <v>43</v>
      </c>
      <c r="B133" s="71">
        <v>0</v>
      </c>
      <c r="C133" s="72" t="s">
        <v>5137</v>
      </c>
      <c r="D133" s="51" t="s">
        <v>57</v>
      </c>
    </row>
    <row r="134" spans="1:4" ht="16" x14ac:dyDescent="0.2">
      <c r="A134" s="72" t="s">
        <v>43</v>
      </c>
      <c r="B134" s="71">
        <v>1</v>
      </c>
      <c r="C134" s="72" t="s">
        <v>5224</v>
      </c>
      <c r="D134" s="51" t="s">
        <v>57</v>
      </c>
    </row>
    <row r="135" spans="1:4" ht="16" x14ac:dyDescent="0.2">
      <c r="A135" s="72" t="s">
        <v>43</v>
      </c>
      <c r="B135" s="71">
        <v>2</v>
      </c>
      <c r="C135" s="72" t="s">
        <v>5225</v>
      </c>
      <c r="D135" s="51" t="s">
        <v>57</v>
      </c>
    </row>
    <row r="136" spans="1:4" ht="16" x14ac:dyDescent="0.2">
      <c r="A136" s="72" t="s">
        <v>43</v>
      </c>
      <c r="B136" s="71">
        <v>3</v>
      </c>
      <c r="C136" s="72" t="s">
        <v>5226</v>
      </c>
      <c r="D136" s="51" t="s">
        <v>57</v>
      </c>
    </row>
    <row r="137" spans="1:4" ht="16" x14ac:dyDescent="0.2">
      <c r="A137" s="72" t="s">
        <v>43</v>
      </c>
      <c r="B137" s="71">
        <v>4</v>
      </c>
      <c r="C137" s="72" t="s">
        <v>5227</v>
      </c>
      <c r="D137" s="51" t="s">
        <v>57</v>
      </c>
    </row>
    <row r="138" spans="1:4" ht="16" x14ac:dyDescent="0.2">
      <c r="A138" s="72" t="s">
        <v>43</v>
      </c>
      <c r="B138" s="71">
        <v>5</v>
      </c>
      <c r="C138" s="72" t="s">
        <v>5228</v>
      </c>
      <c r="D138" s="51" t="s">
        <v>57</v>
      </c>
    </row>
    <row r="139" spans="1:4" ht="16" x14ac:dyDescent="0.2">
      <c r="A139" s="72" t="s">
        <v>43</v>
      </c>
      <c r="B139" s="71">
        <v>6</v>
      </c>
      <c r="C139" s="72" t="s">
        <v>5229</v>
      </c>
      <c r="D139" s="51" t="s">
        <v>57</v>
      </c>
    </row>
    <row r="140" spans="1:4" ht="16" x14ac:dyDescent="0.2">
      <c r="A140" s="72" t="s">
        <v>393</v>
      </c>
      <c r="B140" s="71">
        <v>0</v>
      </c>
      <c r="C140" s="72" t="s">
        <v>59</v>
      </c>
      <c r="D140" s="51" t="s">
        <v>57</v>
      </c>
    </row>
    <row r="141" spans="1:4" ht="16" x14ac:dyDescent="0.2">
      <c r="A141" s="72" t="s">
        <v>393</v>
      </c>
      <c r="B141" s="71">
        <v>1</v>
      </c>
      <c r="C141" s="72" t="s">
        <v>5144</v>
      </c>
      <c r="D141" s="51" t="s">
        <v>57</v>
      </c>
    </row>
    <row r="142" spans="1:4" ht="16" x14ac:dyDescent="0.2">
      <c r="A142" s="72" t="s">
        <v>393</v>
      </c>
      <c r="B142" s="71">
        <v>2</v>
      </c>
      <c r="C142" s="72" t="s">
        <v>5145</v>
      </c>
      <c r="D142" s="51" t="s">
        <v>57</v>
      </c>
    </row>
    <row r="143" spans="1:4" ht="16" x14ac:dyDescent="0.2">
      <c r="A143" s="72" t="s">
        <v>393</v>
      </c>
      <c r="B143" s="71">
        <v>3</v>
      </c>
      <c r="C143" s="72" t="s">
        <v>5146</v>
      </c>
      <c r="D143" s="51" t="s">
        <v>57</v>
      </c>
    </row>
    <row r="144" spans="1:4" ht="16" x14ac:dyDescent="0.2">
      <c r="A144" s="72" t="s">
        <v>411</v>
      </c>
      <c r="B144" s="71">
        <v>0</v>
      </c>
      <c r="C144" s="72" t="s">
        <v>5137</v>
      </c>
      <c r="D144" s="51" t="s">
        <v>57</v>
      </c>
    </row>
    <row r="145" spans="1:4" ht="16" x14ac:dyDescent="0.2">
      <c r="A145" s="72" t="s">
        <v>411</v>
      </c>
      <c r="B145" s="71">
        <v>1</v>
      </c>
      <c r="C145" s="72" t="s">
        <v>4757</v>
      </c>
      <c r="D145" s="51" t="s">
        <v>57</v>
      </c>
    </row>
    <row r="146" spans="1:4" ht="16" x14ac:dyDescent="0.2">
      <c r="A146" s="72" t="s">
        <v>411</v>
      </c>
      <c r="B146" s="71">
        <v>2</v>
      </c>
      <c r="C146" s="72" t="s">
        <v>4756</v>
      </c>
      <c r="D146" s="51" t="s">
        <v>57</v>
      </c>
    </row>
    <row r="147" spans="1:4" ht="16" x14ac:dyDescent="0.2">
      <c r="A147" s="72" t="s">
        <v>391</v>
      </c>
      <c r="B147" s="71">
        <v>0</v>
      </c>
      <c r="C147" s="72" t="s">
        <v>59</v>
      </c>
      <c r="D147" s="51" t="s">
        <v>57</v>
      </c>
    </row>
    <row r="148" spans="1:4" ht="16" x14ac:dyDescent="0.2">
      <c r="A148" s="72" t="s">
        <v>391</v>
      </c>
      <c r="B148" s="71">
        <v>1</v>
      </c>
      <c r="C148" s="72" t="s">
        <v>5144</v>
      </c>
      <c r="D148" s="51" t="s">
        <v>57</v>
      </c>
    </row>
    <row r="149" spans="1:4" ht="16" x14ac:dyDescent="0.2">
      <c r="A149" s="72" t="s">
        <v>391</v>
      </c>
      <c r="B149" s="71">
        <v>2</v>
      </c>
      <c r="C149" s="72" t="s">
        <v>5145</v>
      </c>
      <c r="D149" s="51" t="s">
        <v>57</v>
      </c>
    </row>
    <row r="150" spans="1:4" ht="16" x14ac:dyDescent="0.2">
      <c r="A150" s="72" t="s">
        <v>391</v>
      </c>
      <c r="B150" s="71">
        <v>3</v>
      </c>
      <c r="C150" s="72" t="s">
        <v>5146</v>
      </c>
      <c r="D150" s="51" t="s">
        <v>57</v>
      </c>
    </row>
    <row r="151" spans="1:4" ht="16" x14ac:dyDescent="0.2">
      <c r="A151" s="72" t="s">
        <v>1649</v>
      </c>
      <c r="B151" s="71">
        <v>0</v>
      </c>
      <c r="C151" s="72" t="s">
        <v>59</v>
      </c>
      <c r="D151" s="51" t="s">
        <v>57</v>
      </c>
    </row>
    <row r="152" spans="1:4" ht="16" x14ac:dyDescent="0.2">
      <c r="A152" s="72" t="s">
        <v>1649</v>
      </c>
      <c r="B152" s="71">
        <v>1</v>
      </c>
      <c r="C152" s="72" t="s">
        <v>5144</v>
      </c>
      <c r="D152" s="51" t="s">
        <v>57</v>
      </c>
    </row>
    <row r="153" spans="1:4" ht="16" x14ac:dyDescent="0.2">
      <c r="A153" s="72" t="s">
        <v>1649</v>
      </c>
      <c r="B153" s="71">
        <v>2</v>
      </c>
      <c r="C153" s="72" t="s">
        <v>5145</v>
      </c>
      <c r="D153" s="51" t="s">
        <v>57</v>
      </c>
    </row>
    <row r="154" spans="1:4" ht="16" x14ac:dyDescent="0.2">
      <c r="A154" s="72" t="s">
        <v>1649</v>
      </c>
      <c r="B154" s="71">
        <v>3</v>
      </c>
      <c r="C154" s="72" t="s">
        <v>5146</v>
      </c>
      <c r="D154" s="51" t="s">
        <v>57</v>
      </c>
    </row>
    <row r="155" spans="1:4" ht="16" x14ac:dyDescent="0.2">
      <c r="A155" s="72" t="s">
        <v>46</v>
      </c>
      <c r="B155" s="71">
        <v>0</v>
      </c>
      <c r="C155" s="72" t="s">
        <v>5137</v>
      </c>
      <c r="D155" s="51" t="s">
        <v>57</v>
      </c>
    </row>
    <row r="156" spans="1:4" ht="16" x14ac:dyDescent="0.2">
      <c r="A156" s="72" t="s">
        <v>46</v>
      </c>
      <c r="B156" s="71">
        <v>1</v>
      </c>
      <c r="C156" s="72" t="s">
        <v>5230</v>
      </c>
      <c r="D156" s="51" t="s">
        <v>57</v>
      </c>
    </row>
    <row r="157" spans="1:4" ht="16" x14ac:dyDescent="0.2">
      <c r="A157" s="72" t="s">
        <v>46</v>
      </c>
      <c r="B157" s="71">
        <v>2</v>
      </c>
      <c r="C157" s="72" t="s">
        <v>5231</v>
      </c>
      <c r="D157" s="51" t="s">
        <v>57</v>
      </c>
    </row>
    <row r="158" spans="1:4" ht="16" x14ac:dyDescent="0.2">
      <c r="A158" s="72" t="s">
        <v>46</v>
      </c>
      <c r="B158" s="71">
        <v>3</v>
      </c>
      <c r="C158" s="72" t="s">
        <v>5232</v>
      </c>
      <c r="D158" s="51" t="s">
        <v>57</v>
      </c>
    </row>
    <row r="159" spans="1:4" ht="16" x14ac:dyDescent="0.2">
      <c r="A159" s="72" t="s">
        <v>46</v>
      </c>
      <c r="B159" s="71">
        <v>4</v>
      </c>
      <c r="C159" s="72" t="s">
        <v>5233</v>
      </c>
      <c r="D159" s="51" t="s">
        <v>57</v>
      </c>
    </row>
    <row r="160" spans="1:4" ht="16" x14ac:dyDescent="0.2">
      <c r="A160" s="72" t="s">
        <v>46</v>
      </c>
      <c r="B160" s="71">
        <v>5</v>
      </c>
      <c r="C160" s="72" t="s">
        <v>5234</v>
      </c>
      <c r="D160" s="51" t="s">
        <v>57</v>
      </c>
    </row>
    <row r="161" spans="1:4" ht="16" x14ac:dyDescent="0.2">
      <c r="A161" s="72" t="s">
        <v>46</v>
      </c>
      <c r="B161" s="71">
        <v>6</v>
      </c>
      <c r="C161" s="72" t="s">
        <v>5235</v>
      </c>
      <c r="D161" s="51" t="s">
        <v>57</v>
      </c>
    </row>
    <row r="162" spans="1:4" ht="16" x14ac:dyDescent="0.2">
      <c r="A162" s="72" t="s">
        <v>21</v>
      </c>
      <c r="B162" s="71">
        <v>0</v>
      </c>
      <c r="C162" s="72" t="s">
        <v>5137</v>
      </c>
      <c r="D162" s="51" t="s">
        <v>57</v>
      </c>
    </row>
    <row r="163" spans="1:4" ht="16" x14ac:dyDescent="0.2">
      <c r="A163" s="72" t="s">
        <v>21</v>
      </c>
      <c r="B163" s="71">
        <v>1</v>
      </c>
      <c r="C163" s="72" t="s">
        <v>5236</v>
      </c>
      <c r="D163" s="51" t="s">
        <v>57</v>
      </c>
    </row>
    <row r="164" spans="1:4" ht="16" x14ac:dyDescent="0.2">
      <c r="A164" s="72" t="s">
        <v>21</v>
      </c>
      <c r="B164" s="71">
        <v>10</v>
      </c>
      <c r="C164" s="72" t="s">
        <v>5143</v>
      </c>
      <c r="D164" s="51" t="s">
        <v>57</v>
      </c>
    </row>
    <row r="165" spans="1:4" ht="16" x14ac:dyDescent="0.2">
      <c r="A165" s="72" t="s">
        <v>21</v>
      </c>
      <c r="B165" s="71">
        <v>11</v>
      </c>
      <c r="C165" s="72" t="s">
        <v>5237</v>
      </c>
      <c r="D165" s="51" t="s">
        <v>57</v>
      </c>
    </row>
    <row r="166" spans="1:4" ht="16" x14ac:dyDescent="0.2">
      <c r="A166" s="72" t="s">
        <v>21</v>
      </c>
      <c r="B166" s="71">
        <v>12</v>
      </c>
      <c r="C166" s="72" t="s">
        <v>5238</v>
      </c>
      <c r="D166" s="51" t="s">
        <v>57</v>
      </c>
    </row>
    <row r="167" spans="1:4" ht="16" x14ac:dyDescent="0.2">
      <c r="A167" s="72" t="s">
        <v>21</v>
      </c>
      <c r="B167" s="71">
        <v>2</v>
      </c>
      <c r="C167" s="72" t="s">
        <v>5239</v>
      </c>
      <c r="D167" s="51" t="s">
        <v>57</v>
      </c>
    </row>
    <row r="168" spans="1:4" ht="16" x14ac:dyDescent="0.2">
      <c r="A168" s="72" t="s">
        <v>21</v>
      </c>
      <c r="B168" s="71">
        <v>3</v>
      </c>
      <c r="C168" s="72" t="s">
        <v>5240</v>
      </c>
      <c r="D168" s="51" t="s">
        <v>57</v>
      </c>
    </row>
    <row r="169" spans="1:4" ht="16" x14ac:dyDescent="0.2">
      <c r="A169" s="72" t="s">
        <v>21</v>
      </c>
      <c r="B169" s="71">
        <v>4</v>
      </c>
      <c r="C169" s="72" t="s">
        <v>5241</v>
      </c>
      <c r="D169" s="51" t="s">
        <v>57</v>
      </c>
    </row>
    <row r="170" spans="1:4" ht="16" x14ac:dyDescent="0.2">
      <c r="A170" s="72" t="s">
        <v>21</v>
      </c>
      <c r="B170" s="71">
        <v>5</v>
      </c>
      <c r="C170" s="72" t="s">
        <v>5242</v>
      </c>
      <c r="D170" s="51" t="s">
        <v>57</v>
      </c>
    </row>
    <row r="171" spans="1:4" ht="16" x14ac:dyDescent="0.2">
      <c r="A171" s="72" t="s">
        <v>21</v>
      </c>
      <c r="B171" s="71">
        <v>6</v>
      </c>
      <c r="C171" s="72" t="s">
        <v>5243</v>
      </c>
      <c r="D171" s="51" t="s">
        <v>57</v>
      </c>
    </row>
    <row r="172" spans="1:4" ht="16" x14ac:dyDescent="0.2">
      <c r="A172" s="72" t="s">
        <v>21</v>
      </c>
      <c r="B172" s="71">
        <v>7</v>
      </c>
      <c r="C172" s="72" t="s">
        <v>5244</v>
      </c>
      <c r="D172" s="51" t="s">
        <v>57</v>
      </c>
    </row>
    <row r="173" spans="1:4" ht="16" x14ac:dyDescent="0.2">
      <c r="A173" s="72" t="s">
        <v>21</v>
      </c>
      <c r="B173" s="71">
        <v>8</v>
      </c>
      <c r="C173" s="72" t="s">
        <v>5245</v>
      </c>
      <c r="D173" s="51" t="s">
        <v>57</v>
      </c>
    </row>
    <row r="174" spans="1:4" ht="16" x14ac:dyDescent="0.2">
      <c r="A174" s="72" t="s">
        <v>21</v>
      </c>
      <c r="B174" s="71">
        <v>9</v>
      </c>
      <c r="C174" s="72" t="s">
        <v>5246</v>
      </c>
      <c r="D174" s="51" t="s">
        <v>57</v>
      </c>
    </row>
    <row r="175" spans="1:4" ht="16" x14ac:dyDescent="0.2">
      <c r="A175" s="72" t="s">
        <v>5247</v>
      </c>
      <c r="B175" s="71" t="s">
        <v>5248</v>
      </c>
      <c r="C175" s="72" t="s">
        <v>3364</v>
      </c>
      <c r="D175" s="51" t="s">
        <v>5490</v>
      </c>
    </row>
    <row r="176" spans="1:4" ht="16" x14ac:dyDescent="0.2">
      <c r="A176" s="72" t="s">
        <v>5247</v>
      </c>
      <c r="B176" s="71" t="s">
        <v>5249</v>
      </c>
      <c r="C176" s="72" t="s">
        <v>5250</v>
      </c>
      <c r="D176" s="51" t="s">
        <v>5491</v>
      </c>
    </row>
    <row r="177" spans="1:4" ht="16" x14ac:dyDescent="0.2">
      <c r="A177" s="72" t="s">
        <v>5247</v>
      </c>
      <c r="B177" s="71" t="s">
        <v>5251</v>
      </c>
      <c r="C177" s="72" t="s">
        <v>5252</v>
      </c>
      <c r="D177" s="51" t="s">
        <v>5492</v>
      </c>
    </row>
    <row r="178" spans="1:4" ht="16" x14ac:dyDescent="0.2">
      <c r="A178" s="72" t="s">
        <v>5247</v>
      </c>
      <c r="B178" s="71" t="s">
        <v>5253</v>
      </c>
      <c r="C178" s="72" t="s">
        <v>5254</v>
      </c>
      <c r="D178" s="51" t="s">
        <v>5493</v>
      </c>
    </row>
    <row r="179" spans="1:4" ht="16" x14ac:dyDescent="0.2">
      <c r="A179" s="72" t="s">
        <v>5247</v>
      </c>
      <c r="B179" s="71" t="s">
        <v>5479</v>
      </c>
      <c r="C179" s="72" t="s">
        <v>5543</v>
      </c>
      <c r="D179" s="51" t="s">
        <v>5548</v>
      </c>
    </row>
    <row r="180" spans="1:4" ht="16" x14ac:dyDescent="0.2">
      <c r="A180" s="72" t="s">
        <v>5247</v>
      </c>
      <c r="B180" s="71" t="s">
        <v>5480</v>
      </c>
      <c r="C180" s="72" t="s">
        <v>5544</v>
      </c>
      <c r="D180" s="51" t="s">
        <v>5548</v>
      </c>
    </row>
    <row r="181" spans="1:4" ht="16" x14ac:dyDescent="0.2">
      <c r="A181" s="72" t="s">
        <v>5247</v>
      </c>
      <c r="B181" s="71" t="s">
        <v>5481</v>
      </c>
      <c r="C181" s="72" t="s">
        <v>5545</v>
      </c>
      <c r="D181" s="51" t="s">
        <v>5548</v>
      </c>
    </row>
    <row r="182" spans="1:4" ht="16" x14ac:dyDescent="0.2">
      <c r="A182" s="72" t="s">
        <v>5247</v>
      </c>
      <c r="B182" s="71" t="s">
        <v>5482</v>
      </c>
      <c r="C182" s="72" t="s">
        <v>5546</v>
      </c>
      <c r="D182" s="51" t="s">
        <v>5548</v>
      </c>
    </row>
    <row r="183" spans="1:4" ht="16" x14ac:dyDescent="0.2">
      <c r="A183" s="72" t="s">
        <v>5247</v>
      </c>
      <c r="B183" s="71" t="s">
        <v>5483</v>
      </c>
      <c r="C183" s="72" t="s">
        <v>5547</v>
      </c>
      <c r="D183" s="51" t="s">
        <v>5548</v>
      </c>
    </row>
    <row r="184" spans="1:4" ht="16" x14ac:dyDescent="0.2">
      <c r="A184" s="72" t="s">
        <v>5247</v>
      </c>
      <c r="B184" s="71" t="s">
        <v>5255</v>
      </c>
      <c r="C184" s="72" t="s">
        <v>5256</v>
      </c>
      <c r="D184" s="51" t="s">
        <v>5494</v>
      </c>
    </row>
    <row r="185" spans="1:4" ht="16" x14ac:dyDescent="0.2">
      <c r="A185" s="72" t="s">
        <v>5247</v>
      </c>
      <c r="B185" s="71" t="s">
        <v>5257</v>
      </c>
      <c r="C185" s="72" t="s">
        <v>5258</v>
      </c>
      <c r="D185" s="51" t="s">
        <v>5495</v>
      </c>
    </row>
    <row r="186" spans="1:4" ht="16" x14ac:dyDescent="0.2">
      <c r="A186" s="72" t="s">
        <v>5247</v>
      </c>
      <c r="B186" s="71" t="s">
        <v>5259</v>
      </c>
      <c r="C186" s="72" t="s">
        <v>5260</v>
      </c>
      <c r="D186" s="51" t="s">
        <v>5496</v>
      </c>
    </row>
    <row r="187" spans="1:4" ht="16" x14ac:dyDescent="0.2">
      <c r="A187" s="72" t="s">
        <v>5247</v>
      </c>
      <c r="B187" s="71" t="s">
        <v>5261</v>
      </c>
      <c r="C187" s="72" t="s">
        <v>5262</v>
      </c>
      <c r="D187" s="51" t="s">
        <v>5497</v>
      </c>
    </row>
    <row r="188" spans="1:4" ht="16" x14ac:dyDescent="0.2">
      <c r="A188" s="72" t="s">
        <v>5247</v>
      </c>
      <c r="B188" s="71" t="s">
        <v>5263</v>
      </c>
      <c r="C188" s="72" t="s">
        <v>5264</v>
      </c>
      <c r="D188" s="51" t="s">
        <v>5498</v>
      </c>
    </row>
    <row r="189" spans="1:4" ht="16" x14ac:dyDescent="0.2">
      <c r="A189" s="72" t="s">
        <v>5247</v>
      </c>
      <c r="B189" s="71" t="s">
        <v>5484</v>
      </c>
      <c r="C189" s="72" t="s">
        <v>5485</v>
      </c>
      <c r="D189" s="51" t="s">
        <v>5488</v>
      </c>
    </row>
    <row r="190" spans="1:4" ht="32" x14ac:dyDescent="0.2">
      <c r="A190" s="72" t="s">
        <v>5247</v>
      </c>
      <c r="B190" s="71" t="s">
        <v>5265</v>
      </c>
      <c r="C190" s="72" t="s">
        <v>5266</v>
      </c>
      <c r="D190" s="51" t="s">
        <v>5499</v>
      </c>
    </row>
    <row r="191" spans="1:4" ht="16" x14ac:dyDescent="0.2">
      <c r="A191" s="72" t="s">
        <v>5247</v>
      </c>
      <c r="B191" s="71" t="s">
        <v>5486</v>
      </c>
      <c r="C191" s="72" t="s">
        <v>5487</v>
      </c>
      <c r="D191" s="51" t="s">
        <v>5488</v>
      </c>
    </row>
    <row r="192" spans="1:4" ht="16" x14ac:dyDescent="0.2">
      <c r="A192" s="72" t="s">
        <v>5247</v>
      </c>
      <c r="B192" s="71" t="s">
        <v>5267</v>
      </c>
      <c r="C192" s="72" t="s">
        <v>5268</v>
      </c>
      <c r="D192" s="51" t="s">
        <v>5500</v>
      </c>
    </row>
    <row r="193" spans="1:4" ht="16" x14ac:dyDescent="0.2">
      <c r="A193" s="72" t="s">
        <v>5247</v>
      </c>
      <c r="B193" s="71" t="s">
        <v>5269</v>
      </c>
      <c r="C193" s="72" t="s">
        <v>5270</v>
      </c>
      <c r="D193" s="51" t="s">
        <v>5501</v>
      </c>
    </row>
    <row r="194" spans="1:4" ht="16" x14ac:dyDescent="0.2">
      <c r="A194" s="72" t="s">
        <v>5247</v>
      </c>
      <c r="B194" s="71" t="s">
        <v>5271</v>
      </c>
      <c r="C194" s="72" t="s">
        <v>5272</v>
      </c>
      <c r="D194" s="51" t="s">
        <v>5508</v>
      </c>
    </row>
    <row r="195" spans="1:4" ht="16" x14ac:dyDescent="0.2">
      <c r="A195" s="72" t="s">
        <v>5247</v>
      </c>
      <c r="B195" s="71" t="s">
        <v>5273</v>
      </c>
      <c r="C195" s="72" t="s">
        <v>5274</v>
      </c>
      <c r="D195" s="51" t="s">
        <v>5502</v>
      </c>
    </row>
    <row r="196" spans="1:4" ht="16" x14ac:dyDescent="0.2">
      <c r="A196" s="72" t="s">
        <v>5247</v>
      </c>
      <c r="B196" s="71" t="s">
        <v>5275</v>
      </c>
      <c r="C196" s="72" t="s">
        <v>5276</v>
      </c>
      <c r="D196" s="51" t="s">
        <v>5503</v>
      </c>
    </row>
    <row r="197" spans="1:4" ht="16" x14ac:dyDescent="0.2">
      <c r="A197" s="72" t="s">
        <v>5247</v>
      </c>
      <c r="B197" s="71" t="s">
        <v>5277</v>
      </c>
      <c r="C197" s="72" t="s">
        <v>5278</v>
      </c>
      <c r="D197" s="51" t="s">
        <v>5489</v>
      </c>
    </row>
    <row r="198" spans="1:4" x14ac:dyDescent="0.2">
      <c r="A198" s="72" t="s">
        <v>5247</v>
      </c>
      <c r="B198" s="71" t="s">
        <v>5279</v>
      </c>
      <c r="C198" s="72" t="s">
        <v>5280</v>
      </c>
    </row>
    <row r="199" spans="1:4" ht="16" x14ac:dyDescent="0.2">
      <c r="A199" s="72" t="s">
        <v>5247</v>
      </c>
      <c r="B199" s="71" t="s">
        <v>5281</v>
      </c>
      <c r="C199" s="72" t="s">
        <v>5282</v>
      </c>
      <c r="D199" s="51" t="s">
        <v>5504</v>
      </c>
    </row>
    <row r="200" spans="1:4" ht="16" x14ac:dyDescent="0.2">
      <c r="A200" s="72" t="s">
        <v>5247</v>
      </c>
      <c r="B200" s="71" t="s">
        <v>5283</v>
      </c>
      <c r="C200" s="72" t="s">
        <v>5284</v>
      </c>
      <c r="D200" s="51" t="s">
        <v>5505</v>
      </c>
    </row>
    <row r="201" spans="1:4" ht="16" x14ac:dyDescent="0.2">
      <c r="A201" s="72" t="s">
        <v>5247</v>
      </c>
      <c r="B201" s="71" t="s">
        <v>5285</v>
      </c>
      <c r="C201" s="72" t="s">
        <v>5286</v>
      </c>
      <c r="D201" s="51" t="s">
        <v>5506</v>
      </c>
    </row>
    <row r="202" spans="1:4" ht="16" x14ac:dyDescent="0.2">
      <c r="A202" s="72" t="s">
        <v>5247</v>
      </c>
      <c r="B202" s="71" t="s">
        <v>5287</v>
      </c>
      <c r="C202" s="72" t="s">
        <v>5288</v>
      </c>
      <c r="D202" s="51" t="s">
        <v>5507</v>
      </c>
    </row>
    <row r="203" spans="1:4" ht="16" x14ac:dyDescent="0.2">
      <c r="A203" s="72" t="s">
        <v>5247</v>
      </c>
      <c r="B203" s="71" t="s">
        <v>5627</v>
      </c>
      <c r="C203" s="72" t="s">
        <v>5629</v>
      </c>
      <c r="D203" s="51" t="s">
        <v>5628</v>
      </c>
    </row>
    <row r="204" spans="1:4" ht="16" x14ac:dyDescent="0.2">
      <c r="A204" s="72" t="s">
        <v>1418</v>
      </c>
      <c r="B204" s="71">
        <v>0</v>
      </c>
      <c r="C204" s="72" t="s">
        <v>5137</v>
      </c>
      <c r="D204" s="51" t="s">
        <v>57</v>
      </c>
    </row>
    <row r="205" spans="1:4" ht="16" x14ac:dyDescent="0.2">
      <c r="A205" s="72" t="s">
        <v>1418</v>
      </c>
      <c r="B205" s="71">
        <v>1</v>
      </c>
      <c r="C205" s="72" t="s">
        <v>5289</v>
      </c>
      <c r="D205" s="51" t="s">
        <v>57</v>
      </c>
    </row>
    <row r="206" spans="1:4" ht="16" x14ac:dyDescent="0.2">
      <c r="A206" s="72" t="s">
        <v>1418</v>
      </c>
      <c r="B206" s="71">
        <v>2</v>
      </c>
      <c r="C206" s="72" t="s">
        <v>5290</v>
      </c>
      <c r="D206" s="51" t="s">
        <v>57</v>
      </c>
    </row>
    <row r="207" spans="1:4" ht="16" x14ac:dyDescent="0.2">
      <c r="A207" s="72" t="s">
        <v>1418</v>
      </c>
      <c r="B207" s="71">
        <v>3</v>
      </c>
      <c r="C207" s="72" t="s">
        <v>5291</v>
      </c>
      <c r="D207" s="51" t="s">
        <v>57</v>
      </c>
    </row>
    <row r="208" spans="1:4" ht="16" x14ac:dyDescent="0.2">
      <c r="A208" s="72" t="s">
        <v>1418</v>
      </c>
      <c r="B208" s="71">
        <v>4</v>
      </c>
      <c r="C208" s="72" t="s">
        <v>5292</v>
      </c>
      <c r="D208" s="51" t="s">
        <v>57</v>
      </c>
    </row>
    <row r="209" spans="1:4" ht="16" x14ac:dyDescent="0.2">
      <c r="A209" s="72" t="s">
        <v>1418</v>
      </c>
      <c r="B209" s="71">
        <v>5</v>
      </c>
      <c r="C209" s="72" t="s">
        <v>5293</v>
      </c>
      <c r="D209" s="51" t="s">
        <v>57</v>
      </c>
    </row>
    <row r="210" spans="1:4" ht="16" x14ac:dyDescent="0.2">
      <c r="A210" s="72" t="s">
        <v>389</v>
      </c>
      <c r="B210" s="71">
        <v>0</v>
      </c>
      <c r="C210" s="72" t="s">
        <v>59</v>
      </c>
      <c r="D210" s="51" t="s">
        <v>57</v>
      </c>
    </row>
    <row r="211" spans="1:4" ht="16" x14ac:dyDescent="0.2">
      <c r="A211" s="72" t="s">
        <v>389</v>
      </c>
      <c r="B211" s="71">
        <v>1</v>
      </c>
      <c r="C211" s="72" t="s">
        <v>5294</v>
      </c>
      <c r="D211" s="51" t="s">
        <v>57</v>
      </c>
    </row>
    <row r="212" spans="1:4" ht="16" x14ac:dyDescent="0.2">
      <c r="A212" s="72" t="s">
        <v>389</v>
      </c>
      <c r="B212" s="71">
        <v>2</v>
      </c>
      <c r="C212" s="72" t="s">
        <v>5144</v>
      </c>
      <c r="D212" s="51" t="s">
        <v>57</v>
      </c>
    </row>
    <row r="213" spans="1:4" ht="16" x14ac:dyDescent="0.2">
      <c r="A213" s="72" t="s">
        <v>389</v>
      </c>
      <c r="B213" s="71">
        <v>3</v>
      </c>
      <c r="C213" s="72" t="s">
        <v>5145</v>
      </c>
      <c r="D213" s="51" t="s">
        <v>57</v>
      </c>
    </row>
    <row r="214" spans="1:4" ht="16" x14ac:dyDescent="0.2">
      <c r="A214" s="72" t="s">
        <v>389</v>
      </c>
      <c r="B214" s="71">
        <v>4</v>
      </c>
      <c r="C214" s="72" t="s">
        <v>5146</v>
      </c>
      <c r="D214" s="51" t="s">
        <v>57</v>
      </c>
    </row>
    <row r="215" spans="1:4" ht="16" x14ac:dyDescent="0.2">
      <c r="A215" s="72" t="s">
        <v>47</v>
      </c>
      <c r="B215" s="71">
        <v>0</v>
      </c>
      <c r="C215" s="72" t="s">
        <v>5137</v>
      </c>
      <c r="D215" s="51" t="s">
        <v>57</v>
      </c>
    </row>
    <row r="216" spans="1:4" ht="16" x14ac:dyDescent="0.2">
      <c r="A216" s="72" t="s">
        <v>47</v>
      </c>
      <c r="B216" s="71">
        <v>1</v>
      </c>
      <c r="C216" s="72" t="s">
        <v>1586</v>
      </c>
      <c r="D216" s="51" t="s">
        <v>57</v>
      </c>
    </row>
    <row r="217" spans="1:4" ht="16" x14ac:dyDescent="0.2">
      <c r="A217" s="72" t="s">
        <v>47</v>
      </c>
      <c r="B217" s="71">
        <v>2</v>
      </c>
      <c r="C217" s="72" t="s">
        <v>5295</v>
      </c>
      <c r="D217" s="51" t="s">
        <v>57</v>
      </c>
    </row>
    <row r="218" spans="1:4" ht="16" x14ac:dyDescent="0.2">
      <c r="A218" s="72" t="s">
        <v>47</v>
      </c>
      <c r="B218" s="71">
        <v>3</v>
      </c>
      <c r="C218" s="72" t="s">
        <v>5296</v>
      </c>
      <c r="D218" s="51" t="s">
        <v>57</v>
      </c>
    </row>
    <row r="219" spans="1:4" ht="16" x14ac:dyDescent="0.2">
      <c r="A219" s="72" t="s">
        <v>47</v>
      </c>
      <c r="B219" s="71">
        <v>4</v>
      </c>
      <c r="C219" s="72" t="s">
        <v>5297</v>
      </c>
      <c r="D219" s="51" t="s">
        <v>57</v>
      </c>
    </row>
    <row r="220" spans="1:4" ht="16" x14ac:dyDescent="0.2">
      <c r="A220" s="72" t="s">
        <v>47</v>
      </c>
      <c r="B220" s="71">
        <v>5</v>
      </c>
      <c r="C220" s="72" t="s">
        <v>5298</v>
      </c>
      <c r="D220" s="51" t="s">
        <v>57</v>
      </c>
    </row>
    <row r="221" spans="1:4" ht="16" x14ac:dyDescent="0.2">
      <c r="A221" s="72" t="s">
        <v>1419</v>
      </c>
      <c r="B221" s="71">
        <v>0</v>
      </c>
      <c r="C221" s="72" t="s">
        <v>5137</v>
      </c>
      <c r="D221" s="51" t="s">
        <v>57</v>
      </c>
    </row>
    <row r="222" spans="1:4" ht="16" x14ac:dyDescent="0.2">
      <c r="A222" s="72" t="s">
        <v>1419</v>
      </c>
      <c r="B222" s="71">
        <v>1</v>
      </c>
      <c r="C222" s="72" t="s">
        <v>5299</v>
      </c>
      <c r="D222" s="51" t="s">
        <v>57</v>
      </c>
    </row>
    <row r="223" spans="1:4" ht="16" x14ac:dyDescent="0.2">
      <c r="A223" s="72" t="s">
        <v>1419</v>
      </c>
      <c r="B223" s="71">
        <v>2</v>
      </c>
      <c r="C223" s="72" t="s">
        <v>5300</v>
      </c>
      <c r="D223" s="51" t="s">
        <v>57</v>
      </c>
    </row>
    <row r="224" spans="1:4" ht="16" x14ac:dyDescent="0.2">
      <c r="A224" s="72" t="s">
        <v>1419</v>
      </c>
      <c r="B224" s="71">
        <v>3</v>
      </c>
      <c r="C224" s="72" t="s">
        <v>5301</v>
      </c>
      <c r="D224" s="51" t="s">
        <v>57</v>
      </c>
    </row>
    <row r="225" spans="1:4" ht="16" x14ac:dyDescent="0.2">
      <c r="A225" s="72" t="s">
        <v>1685</v>
      </c>
      <c r="B225" s="71">
        <v>0</v>
      </c>
      <c r="C225" s="72" t="s">
        <v>59</v>
      </c>
      <c r="D225" s="51" t="s">
        <v>57</v>
      </c>
    </row>
    <row r="226" spans="1:4" ht="16" x14ac:dyDescent="0.2">
      <c r="A226" s="72" t="s">
        <v>1685</v>
      </c>
      <c r="B226" s="71">
        <v>1</v>
      </c>
      <c r="C226" s="72" t="s">
        <v>5144</v>
      </c>
      <c r="D226" s="51" t="s">
        <v>57</v>
      </c>
    </row>
    <row r="227" spans="1:4" ht="16" x14ac:dyDescent="0.2">
      <c r="A227" s="72" t="s">
        <v>1685</v>
      </c>
      <c r="B227" s="71">
        <v>2</v>
      </c>
      <c r="C227" s="72" t="s">
        <v>5145</v>
      </c>
      <c r="D227" s="51" t="s">
        <v>57</v>
      </c>
    </row>
    <row r="228" spans="1:4" ht="16" x14ac:dyDescent="0.2">
      <c r="A228" s="72" t="s">
        <v>1685</v>
      </c>
      <c r="B228" s="71">
        <v>3</v>
      </c>
      <c r="C228" s="72" t="s">
        <v>5146</v>
      </c>
      <c r="D228" s="51" t="s">
        <v>57</v>
      </c>
    </row>
    <row r="229" spans="1:4" ht="16" x14ac:dyDescent="0.2">
      <c r="A229" s="72" t="s">
        <v>427</v>
      </c>
      <c r="B229" s="71">
        <v>0</v>
      </c>
      <c r="C229" s="72" t="s">
        <v>5137</v>
      </c>
      <c r="D229" s="51" t="s">
        <v>57</v>
      </c>
    </row>
    <row r="230" spans="1:4" ht="16" x14ac:dyDescent="0.2">
      <c r="A230" s="72" t="s">
        <v>427</v>
      </c>
      <c r="B230" s="71">
        <v>1</v>
      </c>
      <c r="C230" s="72" t="s">
        <v>4756</v>
      </c>
      <c r="D230" s="51" t="s">
        <v>57</v>
      </c>
    </row>
    <row r="231" spans="1:4" ht="16" x14ac:dyDescent="0.2">
      <c r="A231" s="72" t="s">
        <v>427</v>
      </c>
      <c r="B231" s="71">
        <v>2</v>
      </c>
      <c r="C231" s="72" t="s">
        <v>4757</v>
      </c>
      <c r="D231" s="51" t="s">
        <v>57</v>
      </c>
    </row>
    <row r="232" spans="1:4" ht="16" x14ac:dyDescent="0.2">
      <c r="A232" s="72" t="s">
        <v>30</v>
      </c>
      <c r="B232" s="71">
        <v>0</v>
      </c>
      <c r="C232" s="72" t="s">
        <v>5137</v>
      </c>
      <c r="D232" s="51" t="s">
        <v>57</v>
      </c>
    </row>
    <row r="233" spans="1:4" ht="16" x14ac:dyDescent="0.2">
      <c r="A233" s="72" t="s">
        <v>30</v>
      </c>
      <c r="B233" s="71">
        <v>1</v>
      </c>
      <c r="C233" s="72" t="s">
        <v>5302</v>
      </c>
      <c r="D233" s="51" t="s">
        <v>57</v>
      </c>
    </row>
    <row r="234" spans="1:4" ht="16" x14ac:dyDescent="0.2">
      <c r="A234" s="72" t="s">
        <v>30</v>
      </c>
      <c r="B234" s="71">
        <v>2</v>
      </c>
      <c r="C234" s="72" t="s">
        <v>5145</v>
      </c>
      <c r="D234" s="51" t="s">
        <v>57</v>
      </c>
    </row>
    <row r="235" spans="1:4" ht="16" x14ac:dyDescent="0.2">
      <c r="A235" s="72" t="s">
        <v>30</v>
      </c>
      <c r="B235" s="71">
        <v>3</v>
      </c>
      <c r="C235" s="72" t="s">
        <v>5303</v>
      </c>
      <c r="D235" s="51" t="s">
        <v>57</v>
      </c>
    </row>
    <row r="236" spans="1:4" ht="16" x14ac:dyDescent="0.2">
      <c r="A236" s="72" t="s">
        <v>398</v>
      </c>
      <c r="B236" s="71">
        <v>0</v>
      </c>
      <c r="C236" s="72" t="s">
        <v>59</v>
      </c>
      <c r="D236" s="51" t="s">
        <v>57</v>
      </c>
    </row>
    <row r="237" spans="1:4" ht="16" x14ac:dyDescent="0.2">
      <c r="A237" s="72" t="s">
        <v>398</v>
      </c>
      <c r="B237" s="71">
        <v>1</v>
      </c>
      <c r="C237" s="72" t="s">
        <v>5144</v>
      </c>
      <c r="D237" s="51" t="s">
        <v>57</v>
      </c>
    </row>
    <row r="238" spans="1:4" ht="16" x14ac:dyDescent="0.2">
      <c r="A238" s="72" t="s">
        <v>398</v>
      </c>
      <c r="B238" s="71">
        <v>2</v>
      </c>
      <c r="C238" s="72" t="s">
        <v>5145</v>
      </c>
      <c r="D238" s="51" t="s">
        <v>57</v>
      </c>
    </row>
    <row r="239" spans="1:4" ht="16" x14ac:dyDescent="0.2">
      <c r="A239" s="72" t="s">
        <v>398</v>
      </c>
      <c r="B239" s="71">
        <v>3</v>
      </c>
      <c r="C239" s="72" t="s">
        <v>5146</v>
      </c>
      <c r="D239" s="51" t="s">
        <v>57</v>
      </c>
    </row>
    <row r="240" spans="1:4" ht="16" x14ac:dyDescent="0.2">
      <c r="A240" s="72" t="s">
        <v>1433</v>
      </c>
      <c r="B240" s="71">
        <v>0</v>
      </c>
      <c r="C240" s="72" t="s">
        <v>5304</v>
      </c>
      <c r="D240" s="51" t="s">
        <v>5137</v>
      </c>
    </row>
    <row r="241" spans="1:4" ht="16" x14ac:dyDescent="0.2">
      <c r="A241" s="72" t="s">
        <v>1433</v>
      </c>
      <c r="B241" s="71">
        <v>1</v>
      </c>
      <c r="C241" s="72" t="s">
        <v>5305</v>
      </c>
      <c r="D241" s="51" t="s">
        <v>5306</v>
      </c>
    </row>
    <row r="242" spans="1:4" ht="16" x14ac:dyDescent="0.2">
      <c r="A242" s="72" t="s">
        <v>1433</v>
      </c>
      <c r="B242" s="71">
        <v>2</v>
      </c>
      <c r="C242" s="72" t="s">
        <v>5307</v>
      </c>
      <c r="D242" s="51" t="s">
        <v>5308</v>
      </c>
    </row>
    <row r="243" spans="1:4" ht="16" x14ac:dyDescent="0.2">
      <c r="A243" s="72" t="s">
        <v>48</v>
      </c>
      <c r="B243" s="71">
        <v>0</v>
      </c>
      <c r="C243" s="72" t="s">
        <v>5137</v>
      </c>
      <c r="D243" s="51" t="s">
        <v>57</v>
      </c>
    </row>
    <row r="244" spans="1:4" ht="16" x14ac:dyDescent="0.2">
      <c r="A244" s="72" t="s">
        <v>48</v>
      </c>
      <c r="B244" s="71">
        <v>1</v>
      </c>
      <c r="C244" s="72" t="s">
        <v>5309</v>
      </c>
      <c r="D244" s="51" t="s">
        <v>57</v>
      </c>
    </row>
    <row r="245" spans="1:4" ht="16" x14ac:dyDescent="0.2">
      <c r="A245" s="72" t="s">
        <v>48</v>
      </c>
      <c r="B245" s="71">
        <v>2</v>
      </c>
      <c r="C245" s="72" t="s">
        <v>5310</v>
      </c>
      <c r="D245" s="51" t="s">
        <v>57</v>
      </c>
    </row>
    <row r="246" spans="1:4" ht="16" x14ac:dyDescent="0.2">
      <c r="A246" s="72" t="s">
        <v>48</v>
      </c>
      <c r="B246" s="71">
        <v>3</v>
      </c>
      <c r="C246" s="72" t="s">
        <v>5311</v>
      </c>
      <c r="D246" s="51" t="s">
        <v>57</v>
      </c>
    </row>
    <row r="247" spans="1:4" ht="16" x14ac:dyDescent="0.2">
      <c r="A247" s="72" t="s">
        <v>48</v>
      </c>
      <c r="B247" s="71">
        <v>4</v>
      </c>
      <c r="C247" s="72" t="s">
        <v>5312</v>
      </c>
      <c r="D247" s="51" t="s">
        <v>57</v>
      </c>
    </row>
    <row r="248" spans="1:4" ht="16" x14ac:dyDescent="0.2">
      <c r="A248" s="72" t="s">
        <v>48</v>
      </c>
      <c r="B248" s="71">
        <v>5</v>
      </c>
      <c r="C248" s="72" t="s">
        <v>5313</v>
      </c>
      <c r="D248" s="51" t="s">
        <v>57</v>
      </c>
    </row>
    <row r="249" spans="1:4" ht="16" x14ac:dyDescent="0.2">
      <c r="A249" s="72" t="s">
        <v>399</v>
      </c>
      <c r="B249" s="71">
        <v>0</v>
      </c>
      <c r="C249" s="72" t="s">
        <v>59</v>
      </c>
      <c r="D249" s="51" t="s">
        <v>57</v>
      </c>
    </row>
    <row r="250" spans="1:4" ht="16" x14ac:dyDescent="0.2">
      <c r="A250" s="72" t="s">
        <v>399</v>
      </c>
      <c r="B250" s="71">
        <v>1</v>
      </c>
      <c r="C250" s="72" t="s">
        <v>5144</v>
      </c>
      <c r="D250" s="51" t="s">
        <v>57</v>
      </c>
    </row>
    <row r="251" spans="1:4" ht="16" x14ac:dyDescent="0.2">
      <c r="A251" s="72" t="s">
        <v>399</v>
      </c>
      <c r="B251" s="71">
        <v>2</v>
      </c>
      <c r="C251" s="72" t="s">
        <v>5145</v>
      </c>
      <c r="D251" s="51" t="s">
        <v>57</v>
      </c>
    </row>
    <row r="252" spans="1:4" ht="16" x14ac:dyDescent="0.2">
      <c r="A252" s="72" t="s">
        <v>399</v>
      </c>
      <c r="B252" s="71">
        <v>3</v>
      </c>
      <c r="C252" s="72" t="s">
        <v>5146</v>
      </c>
      <c r="D252" s="51" t="s">
        <v>57</v>
      </c>
    </row>
    <row r="253" spans="1:4" ht="16" x14ac:dyDescent="0.2">
      <c r="A253" s="72" t="s">
        <v>31</v>
      </c>
      <c r="B253" s="71">
        <v>0</v>
      </c>
      <c r="C253" s="72" t="s">
        <v>5137</v>
      </c>
      <c r="D253" s="51" t="s">
        <v>57</v>
      </c>
    </row>
    <row r="254" spans="1:4" ht="16" x14ac:dyDescent="0.2">
      <c r="A254" s="72" t="s">
        <v>31</v>
      </c>
      <c r="B254" s="71">
        <v>1</v>
      </c>
      <c r="C254" s="72" t="s">
        <v>4756</v>
      </c>
      <c r="D254" s="51" t="s">
        <v>57</v>
      </c>
    </row>
    <row r="255" spans="1:4" ht="16" x14ac:dyDescent="0.2">
      <c r="A255" s="72" t="s">
        <v>31</v>
      </c>
      <c r="B255" s="71">
        <v>2</v>
      </c>
      <c r="C255" s="72" t="s">
        <v>4757</v>
      </c>
      <c r="D255" s="51" t="s">
        <v>57</v>
      </c>
    </row>
    <row r="256" spans="1:4" ht="16" x14ac:dyDescent="0.2">
      <c r="A256" s="72" t="s">
        <v>377</v>
      </c>
      <c r="B256" s="71" t="s">
        <v>5314</v>
      </c>
      <c r="C256" s="72" t="s">
        <v>5315</v>
      </c>
      <c r="D256" s="51" t="s">
        <v>57</v>
      </c>
    </row>
    <row r="257" spans="1:4" ht="16" x14ac:dyDescent="0.2">
      <c r="A257" s="72" t="s">
        <v>377</v>
      </c>
      <c r="B257" s="71" t="s">
        <v>5316</v>
      </c>
      <c r="C257" s="72" t="s">
        <v>5317</v>
      </c>
      <c r="D257" s="51" t="s">
        <v>57</v>
      </c>
    </row>
    <row r="258" spans="1:4" ht="16" x14ac:dyDescent="0.2">
      <c r="A258" s="72" t="s">
        <v>377</v>
      </c>
      <c r="B258" s="71" t="s">
        <v>5318</v>
      </c>
      <c r="C258" s="72" t="s">
        <v>5319</v>
      </c>
      <c r="D258" s="51" t="s">
        <v>57</v>
      </c>
    </row>
    <row r="259" spans="1:4" ht="16" x14ac:dyDescent="0.2">
      <c r="A259" s="72" t="s">
        <v>377</v>
      </c>
      <c r="B259" s="71" t="s">
        <v>1006</v>
      </c>
      <c r="C259" s="72" t="s">
        <v>5320</v>
      </c>
      <c r="D259" s="51" t="s">
        <v>57</v>
      </c>
    </row>
    <row r="260" spans="1:4" ht="16" x14ac:dyDescent="0.2">
      <c r="A260" s="72" t="s">
        <v>377</v>
      </c>
      <c r="B260" s="71" t="s">
        <v>5321</v>
      </c>
      <c r="C260" s="72" t="s">
        <v>5322</v>
      </c>
      <c r="D260" s="51" t="s">
        <v>57</v>
      </c>
    </row>
    <row r="261" spans="1:4" ht="16" x14ac:dyDescent="0.2">
      <c r="A261" s="72" t="s">
        <v>377</v>
      </c>
      <c r="B261" s="71" t="s">
        <v>1192</v>
      </c>
      <c r="C261" s="72" t="s">
        <v>5323</v>
      </c>
      <c r="D261" s="51" t="s">
        <v>57</v>
      </c>
    </row>
    <row r="262" spans="1:4" ht="16" x14ac:dyDescent="0.2">
      <c r="A262" s="72" t="s">
        <v>28</v>
      </c>
      <c r="B262" s="71">
        <v>0</v>
      </c>
      <c r="C262" s="72" t="s">
        <v>5137</v>
      </c>
      <c r="D262" s="51" t="s">
        <v>57</v>
      </c>
    </row>
    <row r="263" spans="1:4" ht="16" x14ac:dyDescent="0.2">
      <c r="A263" s="72" t="s">
        <v>28</v>
      </c>
      <c r="B263" s="71">
        <v>1</v>
      </c>
      <c r="C263" s="72" t="s">
        <v>5324</v>
      </c>
      <c r="D263" s="51" t="s">
        <v>57</v>
      </c>
    </row>
    <row r="264" spans="1:4" ht="16" x14ac:dyDescent="0.2">
      <c r="A264" s="72" t="s">
        <v>28</v>
      </c>
      <c r="B264" s="71">
        <v>2</v>
      </c>
      <c r="C264" s="72" t="s">
        <v>5325</v>
      </c>
      <c r="D264" s="51" t="s">
        <v>57</v>
      </c>
    </row>
    <row r="265" spans="1:4" ht="16" x14ac:dyDescent="0.2">
      <c r="A265" s="72" t="s">
        <v>28</v>
      </c>
      <c r="B265" s="71">
        <v>3</v>
      </c>
      <c r="C265" s="72" t="s">
        <v>5326</v>
      </c>
      <c r="D265" s="51" t="s">
        <v>57</v>
      </c>
    </row>
    <row r="266" spans="1:4" ht="16" x14ac:dyDescent="0.2">
      <c r="A266" s="72" t="s">
        <v>28</v>
      </c>
      <c r="B266" s="71">
        <v>4</v>
      </c>
      <c r="C266" s="72" t="s">
        <v>5327</v>
      </c>
      <c r="D266" s="51" t="s">
        <v>57</v>
      </c>
    </row>
    <row r="267" spans="1:4" ht="16" x14ac:dyDescent="0.2">
      <c r="A267" s="72" t="s">
        <v>28</v>
      </c>
      <c r="B267" s="71">
        <v>5</v>
      </c>
      <c r="C267" s="72" t="s">
        <v>5328</v>
      </c>
      <c r="D267" s="51" t="s">
        <v>57</v>
      </c>
    </row>
    <row r="268" spans="1:4" ht="16" x14ac:dyDescent="0.2">
      <c r="A268" s="72" t="s">
        <v>28</v>
      </c>
      <c r="B268" s="71">
        <v>6</v>
      </c>
      <c r="C268" s="72" t="s">
        <v>5329</v>
      </c>
      <c r="D268" s="51" t="s">
        <v>57</v>
      </c>
    </row>
    <row r="269" spans="1:4" ht="16" x14ac:dyDescent="0.2">
      <c r="A269" s="72" t="s">
        <v>28</v>
      </c>
      <c r="B269" s="71">
        <v>7</v>
      </c>
      <c r="C269" s="72" t="s">
        <v>5330</v>
      </c>
      <c r="D269" s="51" t="s">
        <v>57</v>
      </c>
    </row>
    <row r="270" spans="1:4" ht="16" x14ac:dyDescent="0.2">
      <c r="A270" s="72" t="s">
        <v>1590</v>
      </c>
      <c r="B270" s="71" t="s">
        <v>5583</v>
      </c>
      <c r="C270" s="72" t="s">
        <v>5331</v>
      </c>
      <c r="D270" s="51" t="s">
        <v>57</v>
      </c>
    </row>
    <row r="271" spans="1:4" ht="16" x14ac:dyDescent="0.2">
      <c r="A271" s="72" t="s">
        <v>1590</v>
      </c>
      <c r="B271" s="71" t="s">
        <v>5579</v>
      </c>
      <c r="C271" s="72" t="s">
        <v>1598</v>
      </c>
      <c r="D271" s="51" t="s">
        <v>57</v>
      </c>
    </row>
    <row r="272" spans="1:4" ht="16" x14ac:dyDescent="0.2">
      <c r="A272" s="72" t="s">
        <v>1590</v>
      </c>
      <c r="B272" s="71" t="s">
        <v>5580</v>
      </c>
      <c r="C272" s="72" t="s">
        <v>5332</v>
      </c>
      <c r="D272" s="51" t="s">
        <v>57</v>
      </c>
    </row>
    <row r="273" spans="1:4" ht="16" x14ac:dyDescent="0.2">
      <c r="A273" s="72" t="s">
        <v>1590</v>
      </c>
      <c r="B273" s="71" t="s">
        <v>5581</v>
      </c>
      <c r="C273" s="72" t="s">
        <v>1596</v>
      </c>
      <c r="D273" s="51" t="s">
        <v>57</v>
      </c>
    </row>
    <row r="274" spans="1:4" ht="16" x14ac:dyDescent="0.2">
      <c r="A274" s="72" t="s">
        <v>1590</v>
      </c>
      <c r="B274" s="71" t="s">
        <v>5582</v>
      </c>
      <c r="C274" s="72" t="s">
        <v>1597</v>
      </c>
      <c r="D274" s="51" t="s">
        <v>57</v>
      </c>
    </row>
    <row r="275" spans="1:4" ht="15.5" customHeight="1" x14ac:dyDescent="0.2">
      <c r="A275" s="72" t="s">
        <v>38</v>
      </c>
      <c r="B275" s="71">
        <v>0</v>
      </c>
      <c r="C275" s="72" t="s">
        <v>5137</v>
      </c>
      <c r="D275" s="51" t="s">
        <v>57</v>
      </c>
    </row>
    <row r="276" spans="1:4" ht="15.5" customHeight="1" x14ac:dyDescent="0.2">
      <c r="A276" s="72" t="s">
        <v>38</v>
      </c>
      <c r="B276" s="71">
        <v>1</v>
      </c>
      <c r="C276" s="72" t="s">
        <v>5333</v>
      </c>
      <c r="D276" s="51" t="s">
        <v>57</v>
      </c>
    </row>
    <row r="277" spans="1:4" ht="15.5" customHeight="1" x14ac:dyDescent="0.2">
      <c r="A277" s="72" t="s">
        <v>38</v>
      </c>
      <c r="B277" s="71">
        <v>2</v>
      </c>
      <c r="C277" s="72" t="s">
        <v>5231</v>
      </c>
      <c r="D277" s="51" t="s">
        <v>57</v>
      </c>
    </row>
    <row r="278" spans="1:4" ht="15.5" customHeight="1" x14ac:dyDescent="0.2">
      <c r="A278" s="72" t="s">
        <v>38</v>
      </c>
      <c r="B278" s="71">
        <v>3</v>
      </c>
      <c r="C278" s="72" t="s">
        <v>5334</v>
      </c>
      <c r="D278" s="51" t="s">
        <v>57</v>
      </c>
    </row>
    <row r="279" spans="1:4" ht="15.5" customHeight="1" x14ac:dyDescent="0.2">
      <c r="A279" s="72" t="s">
        <v>38</v>
      </c>
      <c r="B279" s="71">
        <v>4</v>
      </c>
      <c r="C279" s="72" t="s">
        <v>5335</v>
      </c>
      <c r="D279" s="51" t="s">
        <v>57</v>
      </c>
    </row>
    <row r="280" spans="1:4" ht="15.5" customHeight="1" x14ac:dyDescent="0.2">
      <c r="A280" s="72" t="s">
        <v>38</v>
      </c>
      <c r="B280" s="71">
        <v>5</v>
      </c>
      <c r="C280" s="72" t="s">
        <v>5336</v>
      </c>
      <c r="D280" s="51" t="s">
        <v>57</v>
      </c>
    </row>
    <row r="281" spans="1:4" ht="15.5" customHeight="1" x14ac:dyDescent="0.2">
      <c r="A281" s="72" t="s">
        <v>38</v>
      </c>
      <c r="B281" s="71">
        <v>6</v>
      </c>
      <c r="C281" s="72" t="s">
        <v>5235</v>
      </c>
      <c r="D281" s="51" t="s">
        <v>57</v>
      </c>
    </row>
    <row r="282" spans="1:4" ht="16" x14ac:dyDescent="0.2">
      <c r="A282" s="72" t="s">
        <v>38</v>
      </c>
      <c r="B282" s="71">
        <v>7</v>
      </c>
      <c r="C282" s="72" t="s">
        <v>5337</v>
      </c>
      <c r="D282" s="51" t="s">
        <v>57</v>
      </c>
    </row>
    <row r="283" spans="1:4" ht="16" x14ac:dyDescent="0.2">
      <c r="A283" s="72" t="s">
        <v>38</v>
      </c>
      <c r="B283" s="71">
        <v>8</v>
      </c>
      <c r="C283" s="72" t="s">
        <v>5338</v>
      </c>
      <c r="D283" s="51" t="s">
        <v>57</v>
      </c>
    </row>
    <row r="284" spans="1:4" ht="16" x14ac:dyDescent="0.2">
      <c r="A284" s="72" t="s">
        <v>38</v>
      </c>
      <c r="B284" s="71">
        <v>9</v>
      </c>
      <c r="C284" s="72" t="s">
        <v>5339</v>
      </c>
      <c r="D284" s="51" t="s">
        <v>57</v>
      </c>
    </row>
    <row r="285" spans="1:4" ht="16" x14ac:dyDescent="0.2">
      <c r="A285" s="72" t="s">
        <v>1417</v>
      </c>
      <c r="B285" s="71">
        <v>0</v>
      </c>
      <c r="C285" s="72" t="s">
        <v>5137</v>
      </c>
      <c r="D285" s="51" t="s">
        <v>57</v>
      </c>
    </row>
    <row r="286" spans="1:4" ht="16" x14ac:dyDescent="0.2">
      <c r="A286" s="72" t="s">
        <v>1417</v>
      </c>
      <c r="B286" s="71">
        <v>1</v>
      </c>
      <c r="C286" s="72" t="s">
        <v>1575</v>
      </c>
      <c r="D286" s="51" t="s">
        <v>57</v>
      </c>
    </row>
    <row r="287" spans="1:4" ht="16" x14ac:dyDescent="0.2">
      <c r="A287" s="72" t="s">
        <v>1417</v>
      </c>
      <c r="B287" s="71">
        <v>10</v>
      </c>
      <c r="C287" s="72" t="s">
        <v>5340</v>
      </c>
      <c r="D287" s="51" t="s">
        <v>57</v>
      </c>
    </row>
    <row r="288" spans="1:4" ht="16" x14ac:dyDescent="0.2">
      <c r="A288" s="72" t="s">
        <v>1417</v>
      </c>
      <c r="B288" s="71">
        <v>11</v>
      </c>
      <c r="C288" s="72" t="s">
        <v>5341</v>
      </c>
      <c r="D288" s="51" t="s">
        <v>57</v>
      </c>
    </row>
    <row r="289" spans="1:4" ht="16" x14ac:dyDescent="0.2">
      <c r="A289" s="72" t="s">
        <v>1417</v>
      </c>
      <c r="B289" s="71">
        <v>12</v>
      </c>
      <c r="C289" s="72" t="s">
        <v>5342</v>
      </c>
      <c r="D289" s="51" t="s">
        <v>57</v>
      </c>
    </row>
    <row r="290" spans="1:4" ht="16" x14ac:dyDescent="0.2">
      <c r="A290" s="72" t="s">
        <v>1417</v>
      </c>
      <c r="B290" s="71">
        <v>13</v>
      </c>
      <c r="C290" s="72" t="s">
        <v>5343</v>
      </c>
      <c r="D290" s="51" t="s">
        <v>57</v>
      </c>
    </row>
    <row r="291" spans="1:4" ht="16" x14ac:dyDescent="0.2">
      <c r="A291" s="72" t="s">
        <v>1417</v>
      </c>
      <c r="B291" s="71">
        <v>14</v>
      </c>
      <c r="C291" s="72" t="s">
        <v>5344</v>
      </c>
      <c r="D291" s="51" t="s">
        <v>57</v>
      </c>
    </row>
    <row r="292" spans="1:4" ht="16" x14ac:dyDescent="0.2">
      <c r="A292" s="72" t="s">
        <v>1417</v>
      </c>
      <c r="B292" s="71">
        <v>15</v>
      </c>
      <c r="C292" s="72" t="s">
        <v>5345</v>
      </c>
      <c r="D292" s="51" t="s">
        <v>57</v>
      </c>
    </row>
    <row r="293" spans="1:4" ht="16" x14ac:dyDescent="0.2">
      <c r="A293" s="72" t="s">
        <v>1417</v>
      </c>
      <c r="B293" s="71">
        <v>2</v>
      </c>
      <c r="C293" s="72" t="s">
        <v>5346</v>
      </c>
      <c r="D293" s="51" t="s">
        <v>57</v>
      </c>
    </row>
    <row r="294" spans="1:4" ht="16" x14ac:dyDescent="0.2">
      <c r="A294" s="72" t="s">
        <v>1417</v>
      </c>
      <c r="B294" s="71">
        <v>3</v>
      </c>
      <c r="C294" s="72" t="s">
        <v>5347</v>
      </c>
      <c r="D294" s="51" t="s">
        <v>57</v>
      </c>
    </row>
    <row r="295" spans="1:4" ht="16" x14ac:dyDescent="0.2">
      <c r="A295" s="72" t="s">
        <v>1417</v>
      </c>
      <c r="B295" s="71">
        <v>4</v>
      </c>
      <c r="C295" s="72" t="s">
        <v>5348</v>
      </c>
      <c r="D295" s="51" t="s">
        <v>57</v>
      </c>
    </row>
    <row r="296" spans="1:4" ht="16" x14ac:dyDescent="0.2">
      <c r="A296" s="72" t="s">
        <v>1417</v>
      </c>
      <c r="B296" s="71">
        <v>5</v>
      </c>
      <c r="C296" s="72" t="s">
        <v>5349</v>
      </c>
      <c r="D296" s="51" t="s">
        <v>57</v>
      </c>
    </row>
    <row r="297" spans="1:4" ht="16" x14ac:dyDescent="0.2">
      <c r="A297" s="72" t="s">
        <v>1417</v>
      </c>
      <c r="B297" s="71">
        <v>6</v>
      </c>
      <c r="C297" s="72" t="s">
        <v>5350</v>
      </c>
      <c r="D297" s="51" t="s">
        <v>57</v>
      </c>
    </row>
    <row r="298" spans="1:4" ht="16" x14ac:dyDescent="0.2">
      <c r="A298" s="72" t="s">
        <v>1417</v>
      </c>
      <c r="B298" s="71">
        <v>7</v>
      </c>
      <c r="C298" s="72" t="s">
        <v>5298</v>
      </c>
      <c r="D298" s="51" t="s">
        <v>57</v>
      </c>
    </row>
    <row r="299" spans="1:4" ht="16" x14ac:dyDescent="0.2">
      <c r="A299" s="72" t="s">
        <v>1417</v>
      </c>
      <c r="B299" s="71">
        <v>8</v>
      </c>
      <c r="C299" s="72" t="s">
        <v>5351</v>
      </c>
      <c r="D299" s="51" t="s">
        <v>57</v>
      </c>
    </row>
    <row r="300" spans="1:4" ht="16" x14ac:dyDescent="0.2">
      <c r="A300" s="72" t="s">
        <v>1417</v>
      </c>
      <c r="B300" s="71">
        <v>9</v>
      </c>
      <c r="C300" s="72" t="s">
        <v>5352</v>
      </c>
      <c r="D300" s="51" t="s">
        <v>57</v>
      </c>
    </row>
    <row r="301" spans="1:4" ht="16" x14ac:dyDescent="0.2">
      <c r="A301" s="72" t="s">
        <v>20</v>
      </c>
      <c r="B301" s="71">
        <v>0</v>
      </c>
      <c r="C301" s="72" t="s">
        <v>5137</v>
      </c>
      <c r="D301" s="51" t="s">
        <v>57</v>
      </c>
    </row>
    <row r="302" spans="1:4" ht="16" x14ac:dyDescent="0.2">
      <c r="A302" s="72" t="s">
        <v>20</v>
      </c>
      <c r="B302" s="71">
        <v>1</v>
      </c>
      <c r="C302" s="72" t="s">
        <v>5353</v>
      </c>
      <c r="D302" s="51" t="s">
        <v>57</v>
      </c>
    </row>
    <row r="303" spans="1:4" ht="16" x14ac:dyDescent="0.2">
      <c r="A303" s="72" t="s">
        <v>20</v>
      </c>
      <c r="B303" s="71">
        <v>10</v>
      </c>
      <c r="C303" s="72" t="s">
        <v>5354</v>
      </c>
      <c r="D303" s="51" t="s">
        <v>57</v>
      </c>
    </row>
    <row r="304" spans="1:4" ht="16" x14ac:dyDescent="0.2">
      <c r="A304" s="72" t="s">
        <v>20</v>
      </c>
      <c r="B304" s="71">
        <v>11</v>
      </c>
      <c r="C304" s="72" t="s">
        <v>5355</v>
      </c>
      <c r="D304" s="51" t="s">
        <v>57</v>
      </c>
    </row>
    <row r="305" spans="1:4" ht="16" x14ac:dyDescent="0.2">
      <c r="A305" s="72" t="s">
        <v>20</v>
      </c>
      <c r="B305" s="71">
        <v>12</v>
      </c>
      <c r="C305" s="72" t="s">
        <v>5356</v>
      </c>
      <c r="D305" s="51" t="s">
        <v>57</v>
      </c>
    </row>
    <row r="306" spans="1:4" ht="16" x14ac:dyDescent="0.2">
      <c r="A306" s="72" t="s">
        <v>20</v>
      </c>
      <c r="B306" s="71">
        <v>13</v>
      </c>
      <c r="C306" s="72" t="s">
        <v>5357</v>
      </c>
      <c r="D306" s="51" t="s">
        <v>57</v>
      </c>
    </row>
    <row r="307" spans="1:4" ht="16" x14ac:dyDescent="0.2">
      <c r="A307" s="72" t="s">
        <v>20</v>
      </c>
      <c r="B307" s="71">
        <v>14</v>
      </c>
      <c r="C307" s="72" t="s">
        <v>5358</v>
      </c>
      <c r="D307" s="51" t="s">
        <v>57</v>
      </c>
    </row>
    <row r="308" spans="1:4" ht="16" x14ac:dyDescent="0.2">
      <c r="A308" s="72" t="s">
        <v>20</v>
      </c>
      <c r="B308" s="71">
        <v>15</v>
      </c>
      <c r="C308" s="72" t="s">
        <v>5359</v>
      </c>
      <c r="D308" s="51" t="s">
        <v>57</v>
      </c>
    </row>
    <row r="309" spans="1:4" ht="16" x14ac:dyDescent="0.2">
      <c r="A309" s="72" t="s">
        <v>20</v>
      </c>
      <c r="B309" s="71">
        <v>16</v>
      </c>
      <c r="C309" s="72" t="s">
        <v>5360</v>
      </c>
      <c r="D309" s="51" t="s">
        <v>57</v>
      </c>
    </row>
    <row r="310" spans="1:4" ht="16" x14ac:dyDescent="0.2">
      <c r="A310" s="72" t="s">
        <v>20</v>
      </c>
      <c r="B310" s="71">
        <v>18</v>
      </c>
      <c r="C310" s="72" t="s">
        <v>5361</v>
      </c>
      <c r="D310" s="51" t="s">
        <v>57</v>
      </c>
    </row>
    <row r="311" spans="1:4" ht="16" x14ac:dyDescent="0.2">
      <c r="A311" s="72" t="s">
        <v>20</v>
      </c>
      <c r="B311" s="71">
        <v>19</v>
      </c>
      <c r="C311" s="72" t="s">
        <v>5362</v>
      </c>
      <c r="D311" s="51" t="s">
        <v>57</v>
      </c>
    </row>
    <row r="312" spans="1:4" ht="16" x14ac:dyDescent="0.2">
      <c r="A312" s="72" t="s">
        <v>20</v>
      </c>
      <c r="B312" s="71">
        <v>2</v>
      </c>
      <c r="C312" s="72" t="s">
        <v>5363</v>
      </c>
      <c r="D312" s="51" t="s">
        <v>57</v>
      </c>
    </row>
    <row r="313" spans="1:4" ht="16" x14ac:dyDescent="0.2">
      <c r="A313" s="72" t="s">
        <v>20</v>
      </c>
      <c r="B313" s="71">
        <v>20</v>
      </c>
      <c r="C313" s="72" t="s">
        <v>1584</v>
      </c>
      <c r="D313" s="51" t="s">
        <v>57</v>
      </c>
    </row>
    <row r="314" spans="1:4" ht="16" x14ac:dyDescent="0.2">
      <c r="A314" s="72" t="s">
        <v>20</v>
      </c>
      <c r="B314" s="71">
        <v>21</v>
      </c>
      <c r="C314" s="72" t="s">
        <v>5364</v>
      </c>
      <c r="D314" s="51" t="s">
        <v>57</v>
      </c>
    </row>
    <row r="315" spans="1:4" ht="16" x14ac:dyDescent="0.2">
      <c r="A315" s="72" t="s">
        <v>20</v>
      </c>
      <c r="B315" s="71">
        <v>22</v>
      </c>
      <c r="C315" s="72" t="s">
        <v>5365</v>
      </c>
      <c r="D315" s="51" t="s">
        <v>57</v>
      </c>
    </row>
    <row r="316" spans="1:4" ht="16" x14ac:dyDescent="0.2">
      <c r="A316" s="72" t="s">
        <v>20</v>
      </c>
      <c r="B316" s="71">
        <v>23</v>
      </c>
      <c r="C316" s="72" t="s">
        <v>5366</v>
      </c>
      <c r="D316" s="51" t="s">
        <v>57</v>
      </c>
    </row>
    <row r="317" spans="1:4" ht="16" x14ac:dyDescent="0.2">
      <c r="A317" s="72" t="s">
        <v>20</v>
      </c>
      <c r="B317" s="71">
        <v>24</v>
      </c>
      <c r="C317" s="72" t="s">
        <v>5367</v>
      </c>
      <c r="D317" s="51" t="s">
        <v>57</v>
      </c>
    </row>
    <row r="318" spans="1:4" ht="16" x14ac:dyDescent="0.2">
      <c r="A318" s="72" t="s">
        <v>20</v>
      </c>
      <c r="B318" s="71">
        <v>25</v>
      </c>
      <c r="C318" s="72" t="s">
        <v>5368</v>
      </c>
      <c r="D318" s="51" t="s">
        <v>57</v>
      </c>
    </row>
    <row r="319" spans="1:4" ht="16" x14ac:dyDescent="0.2">
      <c r="A319" s="72" t="s">
        <v>20</v>
      </c>
      <c r="B319" s="71">
        <v>3</v>
      </c>
      <c r="C319" s="72" t="s">
        <v>5369</v>
      </c>
      <c r="D319" s="51" t="s">
        <v>57</v>
      </c>
    </row>
    <row r="320" spans="1:4" ht="16" x14ac:dyDescent="0.2">
      <c r="A320" s="72" t="s">
        <v>20</v>
      </c>
      <c r="B320" s="71">
        <v>4</v>
      </c>
      <c r="C320" s="72" t="s">
        <v>5370</v>
      </c>
      <c r="D320" s="51" t="s">
        <v>57</v>
      </c>
    </row>
    <row r="321" spans="1:4" ht="16" x14ac:dyDescent="0.2">
      <c r="A321" s="72" t="s">
        <v>20</v>
      </c>
      <c r="B321" s="71">
        <v>5</v>
      </c>
      <c r="C321" s="72" t="s">
        <v>5371</v>
      </c>
      <c r="D321" s="51" t="s">
        <v>57</v>
      </c>
    </row>
    <row r="322" spans="1:4" ht="16" x14ac:dyDescent="0.2">
      <c r="A322" s="72" t="s">
        <v>20</v>
      </c>
      <c r="B322" s="71">
        <v>6</v>
      </c>
      <c r="C322" s="72" t="s">
        <v>5372</v>
      </c>
      <c r="D322" s="51" t="s">
        <v>57</v>
      </c>
    </row>
    <row r="323" spans="1:4" ht="16" x14ac:dyDescent="0.2">
      <c r="A323" s="72" t="s">
        <v>20</v>
      </c>
      <c r="B323" s="71">
        <v>7</v>
      </c>
      <c r="C323" s="72" t="s">
        <v>5373</v>
      </c>
      <c r="D323" s="51" t="s">
        <v>57</v>
      </c>
    </row>
    <row r="324" spans="1:4" ht="16" x14ac:dyDescent="0.2">
      <c r="A324" s="72" t="s">
        <v>20</v>
      </c>
      <c r="B324" s="71">
        <v>8</v>
      </c>
      <c r="C324" s="72" t="s">
        <v>5374</v>
      </c>
      <c r="D324" s="51" t="s">
        <v>57</v>
      </c>
    </row>
    <row r="325" spans="1:4" ht="16" x14ac:dyDescent="0.2">
      <c r="A325" s="72" t="s">
        <v>20</v>
      </c>
      <c r="B325" s="71">
        <v>9</v>
      </c>
      <c r="C325" s="72" t="s">
        <v>5375</v>
      </c>
      <c r="D325" s="51" t="s">
        <v>57</v>
      </c>
    </row>
    <row r="326" spans="1:4" ht="16" x14ac:dyDescent="0.2">
      <c r="A326" s="72" t="s">
        <v>36</v>
      </c>
      <c r="B326" s="71">
        <v>0</v>
      </c>
      <c r="C326" s="72" t="s">
        <v>5137</v>
      </c>
      <c r="D326" s="51" t="s">
        <v>57</v>
      </c>
    </row>
    <row r="327" spans="1:4" ht="16" x14ac:dyDescent="0.2">
      <c r="A327" s="72" t="s">
        <v>36</v>
      </c>
      <c r="B327" s="71">
        <v>1</v>
      </c>
      <c r="C327" s="72" t="s">
        <v>5376</v>
      </c>
      <c r="D327" s="51" t="s">
        <v>57</v>
      </c>
    </row>
    <row r="328" spans="1:4" ht="16" x14ac:dyDescent="0.2">
      <c r="A328" s="72" t="s">
        <v>36</v>
      </c>
      <c r="B328" s="71">
        <v>2</v>
      </c>
      <c r="C328" s="72" t="s">
        <v>5377</v>
      </c>
      <c r="D328" s="51" t="s">
        <v>57</v>
      </c>
    </row>
    <row r="329" spans="1:4" ht="16" x14ac:dyDescent="0.2">
      <c r="A329" s="72" t="s">
        <v>36</v>
      </c>
      <c r="B329" s="71">
        <v>3</v>
      </c>
      <c r="C329" s="72" t="s">
        <v>5378</v>
      </c>
      <c r="D329" s="51" t="s">
        <v>57</v>
      </c>
    </row>
    <row r="330" spans="1:4" ht="16" x14ac:dyDescent="0.2">
      <c r="A330" s="72" t="s">
        <v>36</v>
      </c>
      <c r="B330" s="71">
        <v>4</v>
      </c>
      <c r="C330" s="72" t="s">
        <v>5379</v>
      </c>
      <c r="D330" s="51" t="s">
        <v>57</v>
      </c>
    </row>
    <row r="331" spans="1:4" ht="16" x14ac:dyDescent="0.2">
      <c r="A331" s="72" t="s">
        <v>35</v>
      </c>
      <c r="B331" s="71">
        <v>0</v>
      </c>
      <c r="C331" s="72" t="s">
        <v>5137</v>
      </c>
      <c r="D331" s="51" t="s">
        <v>57</v>
      </c>
    </row>
    <row r="332" spans="1:4" ht="16" x14ac:dyDescent="0.2">
      <c r="A332" s="72" t="s">
        <v>35</v>
      </c>
      <c r="B332" s="71">
        <v>1</v>
      </c>
      <c r="C332" s="72" t="s">
        <v>5364</v>
      </c>
      <c r="D332" s="51" t="s">
        <v>57</v>
      </c>
    </row>
    <row r="333" spans="1:4" ht="16" x14ac:dyDescent="0.2">
      <c r="A333" s="72" t="s">
        <v>35</v>
      </c>
      <c r="B333" s="71">
        <v>2</v>
      </c>
      <c r="C333" s="72" t="s">
        <v>5380</v>
      </c>
      <c r="D333" s="51" t="s">
        <v>57</v>
      </c>
    </row>
    <row r="334" spans="1:4" ht="16" x14ac:dyDescent="0.2">
      <c r="A334" s="72" t="s">
        <v>35</v>
      </c>
      <c r="B334" s="71">
        <v>3</v>
      </c>
      <c r="C334" s="72" t="s">
        <v>5381</v>
      </c>
      <c r="D334" s="51" t="s">
        <v>57</v>
      </c>
    </row>
    <row r="335" spans="1:4" ht="16" x14ac:dyDescent="0.2">
      <c r="A335" s="72" t="s">
        <v>35</v>
      </c>
      <c r="B335" s="71">
        <v>4</v>
      </c>
      <c r="C335" s="72" t="s">
        <v>5382</v>
      </c>
      <c r="D335" s="51" t="s">
        <v>57</v>
      </c>
    </row>
    <row r="336" spans="1:4" ht="16" x14ac:dyDescent="0.2">
      <c r="A336" s="72" t="s">
        <v>35</v>
      </c>
      <c r="B336" s="71">
        <v>5</v>
      </c>
      <c r="C336" s="72" t="s">
        <v>5383</v>
      </c>
      <c r="D336" s="51" t="s">
        <v>57</v>
      </c>
    </row>
    <row r="337" spans="1:4" ht="16" x14ac:dyDescent="0.2">
      <c r="A337" s="72" t="s">
        <v>35</v>
      </c>
      <c r="B337" s="71">
        <v>6</v>
      </c>
      <c r="C337" s="72" t="s">
        <v>5384</v>
      </c>
      <c r="D337" s="51" t="s">
        <v>57</v>
      </c>
    </row>
    <row r="338" spans="1:4" ht="16" x14ac:dyDescent="0.2">
      <c r="A338" s="72" t="s">
        <v>35</v>
      </c>
      <c r="B338" s="71">
        <v>7</v>
      </c>
      <c r="C338" s="72" t="s">
        <v>5385</v>
      </c>
      <c r="D338" s="51" t="s">
        <v>57</v>
      </c>
    </row>
    <row r="339" spans="1:4" ht="16" x14ac:dyDescent="0.2">
      <c r="A339" s="72" t="s">
        <v>35</v>
      </c>
      <c r="B339" s="71">
        <v>8</v>
      </c>
      <c r="C339" s="72" t="s">
        <v>5180</v>
      </c>
      <c r="D339" s="51" t="s">
        <v>57</v>
      </c>
    </row>
    <row r="340" spans="1:4" ht="16" x14ac:dyDescent="0.2">
      <c r="A340" s="72" t="s">
        <v>37</v>
      </c>
      <c r="B340" s="71">
        <v>0</v>
      </c>
      <c r="C340" s="72" t="s">
        <v>5137</v>
      </c>
      <c r="D340" s="51" t="s">
        <v>57</v>
      </c>
    </row>
    <row r="341" spans="1:4" ht="16" x14ac:dyDescent="0.2">
      <c r="A341" s="72" t="s">
        <v>37</v>
      </c>
      <c r="B341" s="71">
        <v>1</v>
      </c>
      <c r="C341" s="72" t="s">
        <v>5386</v>
      </c>
      <c r="D341" s="51" t="s">
        <v>57</v>
      </c>
    </row>
    <row r="342" spans="1:4" ht="16" x14ac:dyDescent="0.2">
      <c r="A342" s="72" t="s">
        <v>37</v>
      </c>
      <c r="B342" s="71">
        <v>2</v>
      </c>
      <c r="C342" s="72" t="s">
        <v>5387</v>
      </c>
      <c r="D342" s="51" t="s">
        <v>57</v>
      </c>
    </row>
    <row r="343" spans="1:4" ht="16" x14ac:dyDescent="0.2">
      <c r="A343" s="72" t="s">
        <v>37</v>
      </c>
      <c r="B343" s="71">
        <v>3</v>
      </c>
      <c r="C343" s="72" t="s">
        <v>5388</v>
      </c>
      <c r="D343" s="51" t="s">
        <v>57</v>
      </c>
    </row>
    <row r="344" spans="1:4" ht="16" x14ac:dyDescent="0.2">
      <c r="A344" s="72" t="s">
        <v>37</v>
      </c>
      <c r="B344" s="71">
        <v>4</v>
      </c>
      <c r="C344" s="72" t="s">
        <v>5389</v>
      </c>
      <c r="D344" s="51" t="s">
        <v>57</v>
      </c>
    </row>
    <row r="345" spans="1:4" ht="16" x14ac:dyDescent="0.2">
      <c r="A345" s="72" t="s">
        <v>37</v>
      </c>
      <c r="B345" s="71">
        <v>5</v>
      </c>
      <c r="C345" s="72" t="s">
        <v>5390</v>
      </c>
      <c r="D345" s="51" t="s">
        <v>57</v>
      </c>
    </row>
    <row r="346" spans="1:4" ht="16" x14ac:dyDescent="0.2">
      <c r="A346" s="72" t="s">
        <v>37</v>
      </c>
      <c r="B346" s="71">
        <v>6</v>
      </c>
      <c r="C346" s="72" t="s">
        <v>5391</v>
      </c>
      <c r="D346" s="51" t="s">
        <v>57</v>
      </c>
    </row>
    <row r="347" spans="1:4" ht="16" x14ac:dyDescent="0.2">
      <c r="A347" s="72" t="s">
        <v>37</v>
      </c>
      <c r="B347" s="71">
        <v>7</v>
      </c>
      <c r="C347" s="72" t="s">
        <v>5392</v>
      </c>
      <c r="D347" s="51" t="s">
        <v>57</v>
      </c>
    </row>
    <row r="348" spans="1:4" ht="16" x14ac:dyDescent="0.2">
      <c r="A348" s="72" t="s">
        <v>371</v>
      </c>
      <c r="B348" s="71">
        <v>0</v>
      </c>
      <c r="C348" s="72" t="s">
        <v>59</v>
      </c>
      <c r="D348" s="51" t="s">
        <v>57</v>
      </c>
    </row>
    <row r="349" spans="1:4" ht="16" x14ac:dyDescent="0.2">
      <c r="A349" s="72" t="s">
        <v>371</v>
      </c>
      <c r="B349" s="71">
        <v>1</v>
      </c>
      <c r="C349" s="72" t="s">
        <v>5294</v>
      </c>
      <c r="D349" s="51" t="s">
        <v>57</v>
      </c>
    </row>
    <row r="350" spans="1:4" ht="16" x14ac:dyDescent="0.2">
      <c r="A350" s="72" t="s">
        <v>371</v>
      </c>
      <c r="B350" s="71">
        <v>2</v>
      </c>
      <c r="C350" s="72" t="s">
        <v>5144</v>
      </c>
      <c r="D350" s="51" t="s">
        <v>57</v>
      </c>
    </row>
    <row r="351" spans="1:4" ht="16" x14ac:dyDescent="0.2">
      <c r="A351" s="72" t="s">
        <v>371</v>
      </c>
      <c r="B351" s="71">
        <v>3</v>
      </c>
      <c r="C351" s="72" t="s">
        <v>5145</v>
      </c>
      <c r="D351" s="51" t="s">
        <v>57</v>
      </c>
    </row>
    <row r="352" spans="1:4" ht="16" x14ac:dyDescent="0.2">
      <c r="A352" s="72" t="s">
        <v>371</v>
      </c>
      <c r="B352" s="71">
        <v>4</v>
      </c>
      <c r="C352" s="72" t="s">
        <v>5146</v>
      </c>
      <c r="D352" s="51" t="s">
        <v>57</v>
      </c>
    </row>
    <row r="353" spans="1:4" ht="16" x14ac:dyDescent="0.2">
      <c r="A353" s="72" t="s">
        <v>394</v>
      </c>
      <c r="B353" s="71">
        <v>0</v>
      </c>
      <c r="C353" s="72" t="s">
        <v>59</v>
      </c>
      <c r="D353" s="51" t="s">
        <v>57</v>
      </c>
    </row>
    <row r="354" spans="1:4" ht="16" x14ac:dyDescent="0.2">
      <c r="A354" s="72" t="s">
        <v>394</v>
      </c>
      <c r="B354" s="71">
        <v>1</v>
      </c>
      <c r="C354" s="72" t="s">
        <v>5393</v>
      </c>
      <c r="D354" s="51" t="s">
        <v>57</v>
      </c>
    </row>
    <row r="355" spans="1:4" ht="16" x14ac:dyDescent="0.2">
      <c r="A355" s="72" t="s">
        <v>394</v>
      </c>
      <c r="B355" s="71">
        <v>2</v>
      </c>
      <c r="C355" s="72" t="s">
        <v>1584</v>
      </c>
      <c r="D355" s="51" t="s">
        <v>57</v>
      </c>
    </row>
    <row r="356" spans="1:4" ht="16" x14ac:dyDescent="0.2">
      <c r="A356" s="72" t="s">
        <v>394</v>
      </c>
      <c r="B356" s="71">
        <v>3</v>
      </c>
      <c r="C356" s="72" t="s">
        <v>5394</v>
      </c>
      <c r="D356" s="51" t="s">
        <v>57</v>
      </c>
    </row>
    <row r="357" spans="1:4" ht="16" x14ac:dyDescent="0.2">
      <c r="A357" s="72" t="s">
        <v>394</v>
      </c>
      <c r="B357" s="71">
        <v>4</v>
      </c>
      <c r="C357" s="72" t="s">
        <v>1586</v>
      </c>
      <c r="D357" s="51" t="s">
        <v>57</v>
      </c>
    </row>
    <row r="358" spans="1:4" ht="16" x14ac:dyDescent="0.2">
      <c r="A358" s="72" t="s">
        <v>33</v>
      </c>
      <c r="B358" s="71">
        <v>0</v>
      </c>
      <c r="C358" s="72" t="s">
        <v>5137</v>
      </c>
      <c r="D358" s="51" t="s">
        <v>57</v>
      </c>
    </row>
    <row r="359" spans="1:4" ht="16" x14ac:dyDescent="0.2">
      <c r="A359" s="72" t="s">
        <v>33</v>
      </c>
      <c r="B359" s="71">
        <v>1</v>
      </c>
      <c r="C359" s="72" t="s">
        <v>5395</v>
      </c>
      <c r="D359" s="51" t="s">
        <v>57</v>
      </c>
    </row>
    <row r="360" spans="1:4" ht="16" x14ac:dyDescent="0.2">
      <c r="A360" s="72" t="s">
        <v>33</v>
      </c>
      <c r="B360" s="71">
        <v>10</v>
      </c>
      <c r="C360" s="72" t="s">
        <v>5396</v>
      </c>
      <c r="D360" s="51" t="s">
        <v>57</v>
      </c>
    </row>
    <row r="361" spans="1:4" ht="16" x14ac:dyDescent="0.2">
      <c r="A361" s="72" t="s">
        <v>33</v>
      </c>
      <c r="B361" s="71">
        <v>11</v>
      </c>
      <c r="C361" s="72" t="s">
        <v>5397</v>
      </c>
      <c r="D361" s="51" t="s">
        <v>57</v>
      </c>
    </row>
    <row r="362" spans="1:4" ht="16" x14ac:dyDescent="0.2">
      <c r="A362" s="72" t="s">
        <v>33</v>
      </c>
      <c r="B362" s="71">
        <v>12</v>
      </c>
      <c r="C362" s="72" t="s">
        <v>5398</v>
      </c>
      <c r="D362" s="51" t="s">
        <v>57</v>
      </c>
    </row>
    <row r="363" spans="1:4" ht="16" x14ac:dyDescent="0.2">
      <c r="A363" s="72" t="s">
        <v>33</v>
      </c>
      <c r="B363" s="71">
        <v>2</v>
      </c>
      <c r="C363" s="72" t="s">
        <v>5399</v>
      </c>
      <c r="D363" s="51" t="s">
        <v>57</v>
      </c>
    </row>
    <row r="364" spans="1:4" ht="16" x14ac:dyDescent="0.2">
      <c r="A364" s="72" t="s">
        <v>33</v>
      </c>
      <c r="B364" s="71">
        <v>3</v>
      </c>
      <c r="C364" s="72" t="s">
        <v>5400</v>
      </c>
      <c r="D364" s="51" t="s">
        <v>57</v>
      </c>
    </row>
    <row r="365" spans="1:4" ht="16" x14ac:dyDescent="0.2">
      <c r="A365" s="72" t="s">
        <v>33</v>
      </c>
      <c r="B365" s="71">
        <v>4</v>
      </c>
      <c r="C365" s="72" t="s">
        <v>5162</v>
      </c>
      <c r="D365" s="51" t="s">
        <v>57</v>
      </c>
    </row>
    <row r="366" spans="1:4" ht="16" x14ac:dyDescent="0.2">
      <c r="A366" s="72" t="s">
        <v>33</v>
      </c>
      <c r="B366" s="71">
        <v>5</v>
      </c>
      <c r="C366" s="72" t="s">
        <v>5401</v>
      </c>
      <c r="D366" s="51" t="s">
        <v>57</v>
      </c>
    </row>
    <row r="367" spans="1:4" ht="16" x14ac:dyDescent="0.2">
      <c r="A367" s="72" t="s">
        <v>33</v>
      </c>
      <c r="B367" s="71">
        <v>6</v>
      </c>
      <c r="C367" s="72" t="s">
        <v>5126</v>
      </c>
      <c r="D367" s="51" t="s">
        <v>57</v>
      </c>
    </row>
    <row r="368" spans="1:4" ht="16" x14ac:dyDescent="0.2">
      <c r="A368" s="72" t="s">
        <v>33</v>
      </c>
      <c r="B368" s="71">
        <v>7</v>
      </c>
      <c r="C368" s="72" t="s">
        <v>5402</v>
      </c>
      <c r="D368" s="51" t="s">
        <v>57</v>
      </c>
    </row>
    <row r="369" spans="1:4" ht="16" x14ac:dyDescent="0.2">
      <c r="A369" s="72" t="s">
        <v>33</v>
      </c>
      <c r="B369" s="71">
        <v>8</v>
      </c>
      <c r="C369" s="72" t="s">
        <v>5403</v>
      </c>
      <c r="D369" s="51" t="s">
        <v>57</v>
      </c>
    </row>
    <row r="370" spans="1:4" ht="16" x14ac:dyDescent="0.2">
      <c r="A370" s="72" t="s">
        <v>33</v>
      </c>
      <c r="B370" s="71">
        <v>9</v>
      </c>
      <c r="C370" s="72" t="s">
        <v>5404</v>
      </c>
      <c r="D370" s="51" t="s">
        <v>57</v>
      </c>
    </row>
    <row r="371" spans="1:4" ht="16" x14ac:dyDescent="0.2">
      <c r="A371" s="72" t="s">
        <v>396</v>
      </c>
      <c r="B371" s="71">
        <v>0</v>
      </c>
      <c r="C371" s="72" t="s">
        <v>59</v>
      </c>
      <c r="D371" s="51" t="s">
        <v>57</v>
      </c>
    </row>
    <row r="372" spans="1:4" ht="16" x14ac:dyDescent="0.2">
      <c r="A372" s="72" t="s">
        <v>396</v>
      </c>
      <c r="B372" s="71">
        <v>1</v>
      </c>
      <c r="C372" s="72" t="s">
        <v>5144</v>
      </c>
      <c r="D372" s="51" t="s">
        <v>57</v>
      </c>
    </row>
    <row r="373" spans="1:4" ht="16" x14ac:dyDescent="0.2">
      <c r="A373" s="72" t="s">
        <v>396</v>
      </c>
      <c r="B373" s="71">
        <v>2</v>
      </c>
      <c r="C373" s="72" t="s">
        <v>5145</v>
      </c>
      <c r="D373" s="51" t="s">
        <v>57</v>
      </c>
    </row>
    <row r="374" spans="1:4" ht="16" x14ac:dyDescent="0.2">
      <c r="A374" s="72" t="s">
        <v>396</v>
      </c>
      <c r="B374" s="71">
        <v>3</v>
      </c>
      <c r="C374" s="72" t="s">
        <v>5146</v>
      </c>
      <c r="D374" s="51" t="s">
        <v>57</v>
      </c>
    </row>
    <row r="375" spans="1:4" ht="16" x14ac:dyDescent="0.2">
      <c r="A375" s="72" t="s">
        <v>34</v>
      </c>
      <c r="B375" s="71">
        <v>0</v>
      </c>
      <c r="C375" s="72" t="s">
        <v>5137</v>
      </c>
      <c r="D375" s="51" t="s">
        <v>57</v>
      </c>
    </row>
    <row r="376" spans="1:4" ht="16" x14ac:dyDescent="0.2">
      <c r="A376" s="72" t="s">
        <v>34</v>
      </c>
      <c r="B376" s="71">
        <v>1</v>
      </c>
      <c r="C376" s="72" t="s">
        <v>5405</v>
      </c>
      <c r="D376" s="51" t="s">
        <v>57</v>
      </c>
    </row>
    <row r="377" spans="1:4" ht="16" x14ac:dyDescent="0.2">
      <c r="A377" s="72" t="s">
        <v>34</v>
      </c>
      <c r="B377" s="71">
        <v>2</v>
      </c>
      <c r="C377" s="72" t="s">
        <v>5406</v>
      </c>
      <c r="D377" s="51" t="s">
        <v>57</v>
      </c>
    </row>
    <row r="378" spans="1:4" ht="16" x14ac:dyDescent="0.2">
      <c r="A378" s="72" t="s">
        <v>34</v>
      </c>
      <c r="B378" s="71">
        <v>3</v>
      </c>
      <c r="C378" s="72" t="s">
        <v>5407</v>
      </c>
      <c r="D378" s="51" t="s">
        <v>57</v>
      </c>
    </row>
    <row r="379" spans="1:4" ht="16" x14ac:dyDescent="0.2">
      <c r="A379" s="72" t="s">
        <v>400</v>
      </c>
      <c r="B379" s="71">
        <v>0</v>
      </c>
      <c r="C379" s="72" t="s">
        <v>59</v>
      </c>
      <c r="D379" s="51" t="s">
        <v>57</v>
      </c>
    </row>
    <row r="380" spans="1:4" ht="16" x14ac:dyDescent="0.2">
      <c r="A380" s="72" t="s">
        <v>400</v>
      </c>
      <c r="B380" s="71">
        <v>1</v>
      </c>
      <c r="C380" s="72" t="s">
        <v>5144</v>
      </c>
      <c r="D380" s="51" t="s">
        <v>57</v>
      </c>
    </row>
    <row r="381" spans="1:4" ht="16" x14ac:dyDescent="0.2">
      <c r="A381" s="72" t="s">
        <v>400</v>
      </c>
      <c r="B381" s="71">
        <v>2</v>
      </c>
      <c r="C381" s="72" t="s">
        <v>5145</v>
      </c>
      <c r="D381" s="51" t="s">
        <v>57</v>
      </c>
    </row>
    <row r="382" spans="1:4" ht="16" x14ac:dyDescent="0.2">
      <c r="A382" s="72" t="s">
        <v>400</v>
      </c>
      <c r="B382" s="71">
        <v>3</v>
      </c>
      <c r="C382" s="72" t="s">
        <v>5146</v>
      </c>
      <c r="D382" s="51" t="s">
        <v>57</v>
      </c>
    </row>
    <row r="383" spans="1:4" ht="16" x14ac:dyDescent="0.2">
      <c r="A383" s="72" t="s">
        <v>16</v>
      </c>
      <c r="B383" s="71">
        <v>0</v>
      </c>
      <c r="C383" s="72" t="s">
        <v>5137</v>
      </c>
      <c r="D383" s="51" t="s">
        <v>57</v>
      </c>
    </row>
    <row r="384" spans="1:4" ht="16" x14ac:dyDescent="0.2">
      <c r="A384" s="72" t="s">
        <v>16</v>
      </c>
      <c r="B384" s="71">
        <v>1</v>
      </c>
      <c r="C384" s="72" t="s">
        <v>5408</v>
      </c>
      <c r="D384" s="51" t="s">
        <v>57</v>
      </c>
    </row>
    <row r="385" spans="1:4" ht="16" x14ac:dyDescent="0.2">
      <c r="A385" s="72" t="s">
        <v>16</v>
      </c>
      <c r="B385" s="71">
        <v>2</v>
      </c>
      <c r="C385" s="72" t="s">
        <v>5409</v>
      </c>
      <c r="D385" s="51" t="s">
        <v>57</v>
      </c>
    </row>
    <row r="386" spans="1:4" x14ac:dyDescent="0.2">
      <c r="A386" s="72" t="s">
        <v>1424</v>
      </c>
      <c r="B386" s="71">
        <v>0</v>
      </c>
      <c r="C386" s="72" t="s">
        <v>5137</v>
      </c>
    </row>
    <row r="387" spans="1:4" x14ac:dyDescent="0.2">
      <c r="A387" s="72" t="s">
        <v>1424</v>
      </c>
      <c r="B387" s="71">
        <v>2</v>
      </c>
      <c r="C387" s="72" t="s">
        <v>5410</v>
      </c>
    </row>
    <row r="388" spans="1:4" ht="16" x14ac:dyDescent="0.2">
      <c r="A388" s="72" t="s">
        <v>1424</v>
      </c>
      <c r="B388" s="71">
        <v>3</v>
      </c>
      <c r="C388" s="72" t="s">
        <v>5411</v>
      </c>
      <c r="D388" s="51" t="s">
        <v>5412</v>
      </c>
    </row>
    <row r="389" spans="1:4" ht="16" x14ac:dyDescent="0.2">
      <c r="A389" s="72" t="s">
        <v>1424</v>
      </c>
      <c r="B389" s="71">
        <v>4</v>
      </c>
      <c r="C389" s="72" t="s">
        <v>5413</v>
      </c>
      <c r="D389" s="51" t="s">
        <v>5414</v>
      </c>
    </row>
    <row r="390" spans="1:4" ht="16" x14ac:dyDescent="0.2">
      <c r="A390" s="72" t="s">
        <v>1424</v>
      </c>
      <c r="B390" s="71">
        <v>5</v>
      </c>
      <c r="C390" s="72" t="s">
        <v>5415</v>
      </c>
      <c r="D390" s="51" t="s">
        <v>5416</v>
      </c>
    </row>
    <row r="391" spans="1:4" ht="16" x14ac:dyDescent="0.2">
      <c r="A391" s="72" t="s">
        <v>29</v>
      </c>
      <c r="B391" s="71">
        <v>0</v>
      </c>
      <c r="C391" s="72" t="s">
        <v>5137</v>
      </c>
      <c r="D391" s="51" t="s">
        <v>57</v>
      </c>
    </row>
    <row r="392" spans="1:4" ht="16" x14ac:dyDescent="0.2">
      <c r="A392" s="72" t="s">
        <v>29</v>
      </c>
      <c r="B392" s="71">
        <v>1</v>
      </c>
      <c r="C392" s="72" t="s">
        <v>4756</v>
      </c>
      <c r="D392" s="51" t="s">
        <v>57</v>
      </c>
    </row>
    <row r="393" spans="1:4" ht="16" x14ac:dyDescent="0.2">
      <c r="A393" s="72" t="s">
        <v>29</v>
      </c>
      <c r="B393" s="71">
        <v>2</v>
      </c>
      <c r="C393" s="72" t="s">
        <v>4757</v>
      </c>
      <c r="D393" s="51" t="s">
        <v>57</v>
      </c>
    </row>
    <row r="394" spans="1:4" ht="16" x14ac:dyDescent="0.2">
      <c r="A394" s="72" t="s">
        <v>50</v>
      </c>
      <c r="B394" s="71">
        <v>0</v>
      </c>
      <c r="C394" s="72" t="s">
        <v>5137</v>
      </c>
      <c r="D394" s="51" t="s">
        <v>57</v>
      </c>
    </row>
    <row r="395" spans="1:4" ht="16" x14ac:dyDescent="0.2">
      <c r="A395" s="72" t="s">
        <v>50</v>
      </c>
      <c r="B395" s="71">
        <v>1</v>
      </c>
      <c r="C395" s="72" t="s">
        <v>4756</v>
      </c>
      <c r="D395" s="51" t="s">
        <v>57</v>
      </c>
    </row>
    <row r="396" spans="1:4" ht="16" x14ac:dyDescent="0.2">
      <c r="A396" s="72" t="s">
        <v>50</v>
      </c>
      <c r="B396" s="71">
        <v>2</v>
      </c>
      <c r="C396" s="72" t="s">
        <v>4757</v>
      </c>
      <c r="D396" s="51" t="s">
        <v>57</v>
      </c>
    </row>
    <row r="397" spans="1:4" ht="16" x14ac:dyDescent="0.2">
      <c r="A397" s="72" t="s">
        <v>27</v>
      </c>
      <c r="B397" s="71">
        <v>0</v>
      </c>
      <c r="C397" s="72" t="s">
        <v>5137</v>
      </c>
      <c r="D397" s="51" t="s">
        <v>57</v>
      </c>
    </row>
    <row r="398" spans="1:4" ht="16" x14ac:dyDescent="0.2">
      <c r="A398" s="72" t="s">
        <v>27</v>
      </c>
      <c r="B398" s="71">
        <v>1</v>
      </c>
      <c r="C398" s="72" t="s">
        <v>4756</v>
      </c>
      <c r="D398" s="51" t="s">
        <v>57</v>
      </c>
    </row>
    <row r="399" spans="1:4" ht="16" x14ac:dyDescent="0.2">
      <c r="A399" s="72" t="s">
        <v>27</v>
      </c>
      <c r="B399" s="71">
        <v>2</v>
      </c>
      <c r="C399" s="72" t="s">
        <v>4757</v>
      </c>
      <c r="D399" s="51" t="s">
        <v>57</v>
      </c>
    </row>
    <row r="400" spans="1:4" ht="16" x14ac:dyDescent="0.2">
      <c r="A400" s="72" t="s">
        <v>2163</v>
      </c>
      <c r="B400" s="71">
        <v>0</v>
      </c>
      <c r="C400" s="72" t="s">
        <v>5137</v>
      </c>
      <c r="D400" s="51" t="s">
        <v>57</v>
      </c>
    </row>
    <row r="401" spans="1:4" ht="16" x14ac:dyDescent="0.2">
      <c r="A401" s="72" t="s">
        <v>2163</v>
      </c>
      <c r="B401" s="71">
        <v>1</v>
      </c>
      <c r="C401" s="72" t="s">
        <v>5417</v>
      </c>
      <c r="D401" s="51" t="s">
        <v>57</v>
      </c>
    </row>
    <row r="402" spans="1:4" ht="16" x14ac:dyDescent="0.2">
      <c r="A402" s="72" t="s">
        <v>2163</v>
      </c>
      <c r="B402" s="71">
        <v>2</v>
      </c>
      <c r="C402" s="72" t="s">
        <v>5418</v>
      </c>
      <c r="D402" s="51" t="s">
        <v>57</v>
      </c>
    </row>
    <row r="403" spans="1:4" ht="16" x14ac:dyDescent="0.2">
      <c r="A403" s="72" t="s">
        <v>2163</v>
      </c>
      <c r="B403" s="71">
        <v>3</v>
      </c>
      <c r="C403" s="72" t="s">
        <v>5419</v>
      </c>
      <c r="D403" s="51" t="s">
        <v>57</v>
      </c>
    </row>
    <row r="404" spans="1:4" ht="16" x14ac:dyDescent="0.2">
      <c r="A404" s="72" t="s">
        <v>376</v>
      </c>
      <c r="B404" s="71">
        <v>0</v>
      </c>
      <c r="C404" s="72" t="s">
        <v>5137</v>
      </c>
      <c r="D404" s="51" t="s">
        <v>57</v>
      </c>
    </row>
    <row r="405" spans="1:4" ht="16" x14ac:dyDescent="0.2">
      <c r="A405" s="72" t="s">
        <v>376</v>
      </c>
      <c r="B405" s="71">
        <v>1</v>
      </c>
      <c r="C405" s="72" t="s">
        <v>5420</v>
      </c>
      <c r="D405" s="51" t="s">
        <v>57</v>
      </c>
    </row>
    <row r="406" spans="1:4" ht="16" x14ac:dyDescent="0.2">
      <c r="A406" s="72" t="s">
        <v>376</v>
      </c>
      <c r="B406" s="71">
        <v>2</v>
      </c>
      <c r="C406" s="72" t="s">
        <v>5421</v>
      </c>
      <c r="D406" s="51" t="s">
        <v>57</v>
      </c>
    </row>
    <row r="407" spans="1:4" ht="16" x14ac:dyDescent="0.2">
      <c r="A407" s="72" t="s">
        <v>376</v>
      </c>
      <c r="B407" s="71">
        <v>3</v>
      </c>
      <c r="C407" s="72" t="s">
        <v>5422</v>
      </c>
      <c r="D407" s="51" t="s">
        <v>57</v>
      </c>
    </row>
    <row r="408" spans="1:4" ht="16" x14ac:dyDescent="0.2">
      <c r="A408" s="72" t="s">
        <v>376</v>
      </c>
      <c r="B408" s="71">
        <v>4</v>
      </c>
      <c r="C408" s="72" t="s">
        <v>5423</v>
      </c>
      <c r="D408" s="51" t="s">
        <v>57</v>
      </c>
    </row>
    <row r="409" spans="1:4" ht="16" x14ac:dyDescent="0.2">
      <c r="A409" s="72" t="s">
        <v>376</v>
      </c>
      <c r="B409" s="71">
        <v>5</v>
      </c>
      <c r="C409" s="72" t="s">
        <v>5424</v>
      </c>
      <c r="D409" s="51" t="s">
        <v>57</v>
      </c>
    </row>
    <row r="410" spans="1:4" ht="16" x14ac:dyDescent="0.2">
      <c r="A410" s="72" t="s">
        <v>5471</v>
      </c>
      <c r="B410" s="71" t="s">
        <v>4287</v>
      </c>
      <c r="C410" s="72" t="s">
        <v>5472</v>
      </c>
      <c r="D410" s="51" t="s">
        <v>57</v>
      </c>
    </row>
    <row r="411" spans="1:4" ht="16" x14ac:dyDescent="0.2">
      <c r="A411" s="72" t="s">
        <v>5471</v>
      </c>
      <c r="B411" s="71" t="s">
        <v>5473</v>
      </c>
      <c r="C411" s="72" t="s">
        <v>5474</v>
      </c>
      <c r="D411" s="51" t="s">
        <v>57</v>
      </c>
    </row>
    <row r="412" spans="1:4" ht="16" x14ac:dyDescent="0.2">
      <c r="A412" s="72" t="s">
        <v>5471</v>
      </c>
      <c r="B412" s="71" t="s">
        <v>5475</v>
      </c>
      <c r="C412" s="72" t="s">
        <v>5476</v>
      </c>
      <c r="D412" s="51" t="s">
        <v>57</v>
      </c>
    </row>
    <row r="413" spans="1:4" ht="16" x14ac:dyDescent="0.2">
      <c r="A413" s="72" t="s">
        <v>5471</v>
      </c>
      <c r="B413" s="71" t="s">
        <v>2318</v>
      </c>
      <c r="C413" s="72" t="s">
        <v>5477</v>
      </c>
      <c r="D413" s="51" t="s">
        <v>57</v>
      </c>
    </row>
    <row r="414" spans="1:4" ht="16" x14ac:dyDescent="0.2">
      <c r="A414" s="72" t="s">
        <v>5471</v>
      </c>
      <c r="B414" s="71" t="s">
        <v>4415</v>
      </c>
      <c r="C414" s="72" t="s">
        <v>5478</v>
      </c>
      <c r="D414" s="51" t="s">
        <v>57</v>
      </c>
    </row>
    <row r="415" spans="1:4" ht="16" x14ac:dyDescent="0.2">
      <c r="A415" s="72" t="s">
        <v>1493</v>
      </c>
      <c r="B415" s="71">
        <v>1</v>
      </c>
      <c r="C415" s="72" t="s">
        <v>1442</v>
      </c>
      <c r="D415" s="51" t="s">
        <v>57</v>
      </c>
    </row>
    <row r="416" spans="1:4" ht="16" x14ac:dyDescent="0.2">
      <c r="A416" s="72" t="s">
        <v>1493</v>
      </c>
      <c r="B416" s="71">
        <v>2</v>
      </c>
      <c r="C416" s="72" t="s">
        <v>1445</v>
      </c>
      <c r="D416" s="51" t="s">
        <v>57</v>
      </c>
    </row>
    <row r="417" spans="1:4" ht="16" x14ac:dyDescent="0.2">
      <c r="A417" s="72" t="s">
        <v>1493</v>
      </c>
      <c r="B417" s="71">
        <v>3</v>
      </c>
      <c r="C417" s="72" t="s">
        <v>5425</v>
      </c>
      <c r="D417" s="51" t="s">
        <v>57</v>
      </c>
    </row>
    <row r="418" spans="1:4" ht="16" x14ac:dyDescent="0.2">
      <c r="A418" s="72" t="s">
        <v>1493</v>
      </c>
      <c r="B418" s="71">
        <v>4</v>
      </c>
      <c r="C418" s="72" t="s">
        <v>5426</v>
      </c>
      <c r="D418" s="51" t="s">
        <v>57</v>
      </c>
    </row>
    <row r="419" spans="1:4" ht="16" x14ac:dyDescent="0.2">
      <c r="A419" s="72" t="s">
        <v>1493</v>
      </c>
      <c r="B419" s="71">
        <v>5</v>
      </c>
      <c r="C419" s="72" t="s">
        <v>5427</v>
      </c>
      <c r="D419" s="51" t="s">
        <v>57</v>
      </c>
    </row>
    <row r="420" spans="1:4" ht="16" x14ac:dyDescent="0.2">
      <c r="A420" s="72" t="s">
        <v>2164</v>
      </c>
      <c r="B420" s="71">
        <v>0</v>
      </c>
      <c r="C420" s="72" t="s">
        <v>5137</v>
      </c>
      <c r="D420" s="51" t="s">
        <v>57</v>
      </c>
    </row>
    <row r="421" spans="1:4" ht="16" x14ac:dyDescent="0.2">
      <c r="A421" s="72" t="s">
        <v>2164</v>
      </c>
      <c r="B421" s="71">
        <v>1</v>
      </c>
      <c r="C421" s="72" t="s">
        <v>5428</v>
      </c>
      <c r="D421" s="51" t="s">
        <v>57</v>
      </c>
    </row>
    <row r="422" spans="1:4" ht="16" x14ac:dyDescent="0.2">
      <c r="A422" s="72" t="s">
        <v>2164</v>
      </c>
      <c r="B422" s="71">
        <v>2</v>
      </c>
      <c r="C422" s="72" t="s">
        <v>5429</v>
      </c>
      <c r="D422" s="51" t="s">
        <v>57</v>
      </c>
    </row>
    <row r="423" spans="1:4" ht="16" x14ac:dyDescent="0.2">
      <c r="A423" s="72" t="s">
        <v>2164</v>
      </c>
      <c r="B423" s="71">
        <v>3</v>
      </c>
      <c r="C423" s="72" t="s">
        <v>5430</v>
      </c>
      <c r="D423" s="51" t="s">
        <v>57</v>
      </c>
    </row>
    <row r="424" spans="1:4" ht="16" x14ac:dyDescent="0.2">
      <c r="A424" s="72" t="s">
        <v>40</v>
      </c>
      <c r="B424" s="71">
        <v>0</v>
      </c>
      <c r="C424" s="72" t="s">
        <v>5137</v>
      </c>
      <c r="D424" s="51" t="s">
        <v>57</v>
      </c>
    </row>
    <row r="425" spans="1:4" ht="16" x14ac:dyDescent="0.2">
      <c r="A425" s="72" t="s">
        <v>40</v>
      </c>
      <c r="B425" s="71">
        <v>1</v>
      </c>
      <c r="C425" s="72" t="s">
        <v>4756</v>
      </c>
      <c r="D425" s="51" t="s">
        <v>57</v>
      </c>
    </row>
    <row r="426" spans="1:4" ht="16" x14ac:dyDescent="0.2">
      <c r="A426" s="72" t="s">
        <v>40</v>
      </c>
      <c r="B426" s="71">
        <v>2</v>
      </c>
      <c r="C426" s="72" t="s">
        <v>4757</v>
      </c>
      <c r="D426" s="51" t="s">
        <v>57</v>
      </c>
    </row>
    <row r="427" spans="1:4" x14ac:dyDescent="0.2">
      <c r="A427" s="72" t="s">
        <v>2166</v>
      </c>
      <c r="B427" s="71">
        <v>0</v>
      </c>
      <c r="C427" s="72" t="s">
        <v>5137</v>
      </c>
    </row>
    <row r="428" spans="1:4" ht="85.5" customHeight="1" x14ac:dyDescent="0.2">
      <c r="A428" s="72" t="s">
        <v>2166</v>
      </c>
      <c r="B428" s="71">
        <v>1</v>
      </c>
      <c r="C428" s="72" t="s">
        <v>5431</v>
      </c>
      <c r="D428" s="51" t="s">
        <v>5470</v>
      </c>
    </row>
    <row r="429" spans="1:4" ht="93.5" customHeight="1" x14ac:dyDescent="0.2">
      <c r="A429" s="72" t="s">
        <v>2166</v>
      </c>
      <c r="B429" s="71">
        <v>2</v>
      </c>
      <c r="C429" s="72" t="s">
        <v>5432</v>
      </c>
      <c r="D429" s="51" t="s">
        <v>5467</v>
      </c>
    </row>
    <row r="430" spans="1:4" ht="32" x14ac:dyDescent="0.2">
      <c r="A430" s="72" t="s">
        <v>2166</v>
      </c>
      <c r="B430" s="71">
        <v>3</v>
      </c>
      <c r="C430" s="72" t="s">
        <v>5433</v>
      </c>
      <c r="D430" s="51" t="s">
        <v>5468</v>
      </c>
    </row>
    <row r="431" spans="1:4" ht="64" x14ac:dyDescent="0.2">
      <c r="A431" s="72" t="s">
        <v>2166</v>
      </c>
      <c r="B431" s="71">
        <v>4</v>
      </c>
      <c r="C431" s="72" t="s">
        <v>5434</v>
      </c>
      <c r="D431" s="51" t="s">
        <v>5469</v>
      </c>
    </row>
    <row r="432" spans="1:4" ht="16" x14ac:dyDescent="0.2">
      <c r="A432" s="72" t="s">
        <v>26</v>
      </c>
      <c r="B432" s="71">
        <v>0</v>
      </c>
      <c r="C432" s="72" t="s">
        <v>5137</v>
      </c>
      <c r="D432" s="51" t="s">
        <v>57</v>
      </c>
    </row>
    <row r="433" spans="1:4" ht="16" x14ac:dyDescent="0.2">
      <c r="A433" s="72" t="s">
        <v>26</v>
      </c>
      <c r="B433" s="71">
        <v>1</v>
      </c>
      <c r="C433" s="72" t="s">
        <v>5435</v>
      </c>
      <c r="D433" s="51" t="s">
        <v>57</v>
      </c>
    </row>
    <row r="434" spans="1:4" ht="16" x14ac:dyDescent="0.2">
      <c r="A434" s="72" t="s">
        <v>26</v>
      </c>
      <c r="B434" s="71">
        <v>2</v>
      </c>
      <c r="C434" s="72" t="s">
        <v>5436</v>
      </c>
      <c r="D434" s="51" t="s">
        <v>57</v>
      </c>
    </row>
    <row r="435" spans="1:4" ht="16" x14ac:dyDescent="0.2">
      <c r="A435" s="72" t="s">
        <v>26</v>
      </c>
      <c r="B435" s="71">
        <v>3</v>
      </c>
      <c r="C435" s="72" t="s">
        <v>5437</v>
      </c>
      <c r="D435" s="51" t="s">
        <v>57</v>
      </c>
    </row>
    <row r="436" spans="1:4" ht="16" x14ac:dyDescent="0.2">
      <c r="A436" s="72" t="s">
        <v>49</v>
      </c>
      <c r="B436" s="71">
        <v>0</v>
      </c>
      <c r="C436" s="72" t="s">
        <v>5137</v>
      </c>
      <c r="D436" s="51" t="s">
        <v>57</v>
      </c>
    </row>
    <row r="437" spans="1:4" ht="16" x14ac:dyDescent="0.2">
      <c r="A437" s="72" t="s">
        <v>49</v>
      </c>
      <c r="B437" s="71">
        <v>1</v>
      </c>
      <c r="C437" s="72" t="s">
        <v>4756</v>
      </c>
      <c r="D437" s="51" t="s">
        <v>57</v>
      </c>
    </row>
    <row r="438" spans="1:4" ht="16" x14ac:dyDescent="0.2">
      <c r="A438" s="72" t="s">
        <v>49</v>
      </c>
      <c r="B438" s="71">
        <v>2</v>
      </c>
      <c r="C438" s="72" t="s">
        <v>4757</v>
      </c>
      <c r="D438" s="51" t="s">
        <v>57</v>
      </c>
    </row>
    <row r="439" spans="1:4" ht="16" x14ac:dyDescent="0.2">
      <c r="A439" s="72" t="s">
        <v>5438</v>
      </c>
      <c r="B439" s="71">
        <v>1</v>
      </c>
      <c r="C439" s="72" t="s">
        <v>5439</v>
      </c>
      <c r="D439" s="51" t="s">
        <v>57</v>
      </c>
    </row>
    <row r="440" spans="1:4" ht="16" x14ac:dyDescent="0.2">
      <c r="A440" s="72" t="s">
        <v>5438</v>
      </c>
      <c r="B440" s="71">
        <v>11</v>
      </c>
      <c r="C440" s="72" t="s">
        <v>5440</v>
      </c>
      <c r="D440" s="51" t="s">
        <v>57</v>
      </c>
    </row>
    <row r="441" spans="1:4" ht="16" x14ac:dyDescent="0.2">
      <c r="A441" s="72" t="s">
        <v>5438</v>
      </c>
      <c r="B441" s="71">
        <v>12</v>
      </c>
      <c r="C441" s="72" t="s">
        <v>5441</v>
      </c>
      <c r="D441" s="51" t="s">
        <v>57</v>
      </c>
    </row>
    <row r="442" spans="1:4" ht="16" x14ac:dyDescent="0.2">
      <c r="A442" s="72" t="s">
        <v>5438</v>
      </c>
      <c r="B442" s="71">
        <v>13</v>
      </c>
      <c r="C442" s="72" t="s">
        <v>5442</v>
      </c>
      <c r="D442" s="51" t="s">
        <v>57</v>
      </c>
    </row>
    <row r="443" spans="1:4" ht="16" x14ac:dyDescent="0.2">
      <c r="A443" s="72" t="s">
        <v>5438</v>
      </c>
      <c r="B443" s="71">
        <v>14</v>
      </c>
      <c r="C443" s="72" t="s">
        <v>5443</v>
      </c>
      <c r="D443" s="51" t="s">
        <v>57</v>
      </c>
    </row>
    <row r="444" spans="1:4" ht="16" x14ac:dyDescent="0.2">
      <c r="A444" s="72" t="s">
        <v>5438</v>
      </c>
      <c r="B444" s="71">
        <v>2</v>
      </c>
      <c r="C444" s="72" t="s">
        <v>5444</v>
      </c>
      <c r="D444" s="51" t="s">
        <v>57</v>
      </c>
    </row>
    <row r="445" spans="1:4" ht="16" x14ac:dyDescent="0.2">
      <c r="A445" s="72" t="s">
        <v>5438</v>
      </c>
      <c r="B445" s="71">
        <v>3</v>
      </c>
      <c r="C445" s="72" t="s">
        <v>5445</v>
      </c>
      <c r="D445" s="51" t="s">
        <v>57</v>
      </c>
    </row>
    <row r="446" spans="1:4" ht="16" x14ac:dyDescent="0.2">
      <c r="A446" s="72" t="s">
        <v>5438</v>
      </c>
      <c r="B446" s="71">
        <v>4</v>
      </c>
      <c r="C446" s="72" t="s">
        <v>5446</v>
      </c>
      <c r="D446" s="51" t="s">
        <v>57</v>
      </c>
    </row>
    <row r="447" spans="1:4" ht="16" x14ac:dyDescent="0.2">
      <c r="A447" s="72" t="s">
        <v>2248</v>
      </c>
      <c r="B447" s="71">
        <v>0</v>
      </c>
      <c r="C447" s="72" t="s">
        <v>5137</v>
      </c>
      <c r="D447" s="51" t="s">
        <v>57</v>
      </c>
    </row>
    <row r="448" spans="1:4" ht="16" x14ac:dyDescent="0.2">
      <c r="A448" s="72" t="s">
        <v>2248</v>
      </c>
      <c r="B448" s="71">
        <v>1</v>
      </c>
      <c r="C448" s="72" t="s">
        <v>5447</v>
      </c>
      <c r="D448" s="51" t="s">
        <v>57</v>
      </c>
    </row>
    <row r="449" spans="1:4" ht="16" x14ac:dyDescent="0.2">
      <c r="A449" s="72" t="s">
        <v>2248</v>
      </c>
      <c r="B449" s="71">
        <v>2</v>
      </c>
      <c r="C449" s="72" t="s">
        <v>5448</v>
      </c>
      <c r="D449" s="51" t="s">
        <v>57</v>
      </c>
    </row>
    <row r="450" spans="1:4" ht="16" x14ac:dyDescent="0.2">
      <c r="A450" s="72" t="s">
        <v>2248</v>
      </c>
      <c r="B450" s="71">
        <v>3</v>
      </c>
      <c r="C450" s="72" t="s">
        <v>5449</v>
      </c>
      <c r="D450" s="51" t="s">
        <v>57</v>
      </c>
    </row>
    <row r="451" spans="1:4" ht="16" x14ac:dyDescent="0.2">
      <c r="A451" s="72" t="s">
        <v>2248</v>
      </c>
      <c r="B451" s="71">
        <v>4</v>
      </c>
      <c r="C451" s="72" t="s">
        <v>5450</v>
      </c>
      <c r="D451" s="51" t="s">
        <v>57</v>
      </c>
    </row>
    <row r="452" spans="1:4" ht="16" x14ac:dyDescent="0.2">
      <c r="A452" s="72" t="s">
        <v>2248</v>
      </c>
      <c r="B452" s="71">
        <v>5</v>
      </c>
      <c r="C452" s="72" t="s">
        <v>5451</v>
      </c>
      <c r="D452" s="51" t="s">
        <v>57</v>
      </c>
    </row>
    <row r="453" spans="1:4" ht="16" x14ac:dyDescent="0.2">
      <c r="A453" s="72" t="s">
        <v>2248</v>
      </c>
      <c r="B453" s="71">
        <v>6</v>
      </c>
      <c r="C453" s="72" t="s">
        <v>5452</v>
      </c>
      <c r="D453" s="51" t="s">
        <v>57</v>
      </c>
    </row>
    <row r="454" spans="1:4" ht="16" x14ac:dyDescent="0.2">
      <c r="A454" s="72" t="s">
        <v>2248</v>
      </c>
      <c r="B454" s="71">
        <v>7</v>
      </c>
      <c r="C454" s="72" t="s">
        <v>5453</v>
      </c>
      <c r="D454" s="51" t="s">
        <v>57</v>
      </c>
    </row>
    <row r="455" spans="1:4" ht="16" x14ac:dyDescent="0.2">
      <c r="A455" s="72" t="s">
        <v>1422</v>
      </c>
      <c r="B455" s="71">
        <v>0</v>
      </c>
      <c r="C455" s="72" t="s">
        <v>5454</v>
      </c>
      <c r="D455" s="51" t="s">
        <v>57</v>
      </c>
    </row>
    <row r="456" spans="1:4" ht="16" x14ac:dyDescent="0.2">
      <c r="A456" s="72" t="s">
        <v>1422</v>
      </c>
      <c r="B456" s="71">
        <v>1</v>
      </c>
      <c r="C456" s="72" t="s">
        <v>5455</v>
      </c>
      <c r="D456" s="51" t="s">
        <v>57</v>
      </c>
    </row>
    <row r="457" spans="1:4" ht="16" x14ac:dyDescent="0.2">
      <c r="A457" s="72" t="s">
        <v>1422</v>
      </c>
      <c r="B457" s="71">
        <v>2</v>
      </c>
      <c r="C457" s="72" t="s">
        <v>5456</v>
      </c>
      <c r="D457" s="51" t="s">
        <v>57</v>
      </c>
    </row>
    <row r="458" spans="1:4" ht="16" x14ac:dyDescent="0.2">
      <c r="A458" s="72" t="s">
        <v>1422</v>
      </c>
      <c r="B458" s="71">
        <v>3</v>
      </c>
      <c r="C458" s="72" t="s">
        <v>5457</v>
      </c>
      <c r="D458" s="51" t="s">
        <v>57</v>
      </c>
    </row>
    <row r="459" spans="1:4" ht="16" x14ac:dyDescent="0.2">
      <c r="A459" s="72" t="s">
        <v>1422</v>
      </c>
      <c r="B459" s="71">
        <v>4</v>
      </c>
      <c r="C459" s="72" t="s">
        <v>5458</v>
      </c>
      <c r="D459" s="51" t="s">
        <v>57</v>
      </c>
    </row>
    <row r="460" spans="1:4" ht="16" x14ac:dyDescent="0.2">
      <c r="A460" s="72" t="s">
        <v>1422</v>
      </c>
      <c r="B460" s="71">
        <v>5</v>
      </c>
      <c r="C460" s="72" t="s">
        <v>5459</v>
      </c>
      <c r="D460" s="51" t="s">
        <v>57</v>
      </c>
    </row>
    <row r="461" spans="1:4" ht="16" x14ac:dyDescent="0.2">
      <c r="A461" s="72" t="s">
        <v>1422</v>
      </c>
      <c r="B461" s="71">
        <v>6</v>
      </c>
      <c r="C461" s="72" t="s">
        <v>5460</v>
      </c>
      <c r="D461" s="51" t="s">
        <v>57</v>
      </c>
    </row>
    <row r="462" spans="1:4" ht="16" x14ac:dyDescent="0.2">
      <c r="A462" s="72" t="s">
        <v>1422</v>
      </c>
      <c r="B462" s="71">
        <v>7</v>
      </c>
      <c r="C462" s="72" t="s">
        <v>5461</v>
      </c>
      <c r="D462" s="51" t="s">
        <v>57</v>
      </c>
    </row>
    <row r="463" spans="1:4" ht="16" x14ac:dyDescent="0.2">
      <c r="A463" s="72" t="s">
        <v>1422</v>
      </c>
      <c r="B463" s="71">
        <v>8</v>
      </c>
      <c r="C463" s="72" t="s">
        <v>5462</v>
      </c>
      <c r="D463" s="51" t="s">
        <v>57</v>
      </c>
    </row>
    <row r="464" spans="1:4" ht="16" x14ac:dyDescent="0.2">
      <c r="A464" s="72" t="s">
        <v>1422</v>
      </c>
      <c r="B464" s="71">
        <v>9</v>
      </c>
      <c r="C464" s="72" t="s">
        <v>5463</v>
      </c>
      <c r="D464" s="51" t="s">
        <v>57</v>
      </c>
    </row>
    <row r="465" spans="1:4" ht="16" x14ac:dyDescent="0.2">
      <c r="A465" s="72" t="s">
        <v>42</v>
      </c>
      <c r="B465" s="71">
        <v>0</v>
      </c>
      <c r="C465" s="72" t="s">
        <v>5137</v>
      </c>
      <c r="D465" s="51" t="s">
        <v>57</v>
      </c>
    </row>
    <row r="466" spans="1:4" ht="16" x14ac:dyDescent="0.2">
      <c r="A466" s="72" t="s">
        <v>42</v>
      </c>
      <c r="B466" s="71">
        <v>1</v>
      </c>
      <c r="C466" s="72" t="s">
        <v>5464</v>
      </c>
      <c r="D466" s="51" t="s">
        <v>57</v>
      </c>
    </row>
    <row r="467" spans="1:4" ht="16" x14ac:dyDescent="0.2">
      <c r="A467" s="72" t="s">
        <v>42</v>
      </c>
      <c r="B467" s="71">
        <v>2</v>
      </c>
      <c r="C467" s="72" t="s">
        <v>5465</v>
      </c>
      <c r="D467" s="51" t="s">
        <v>57</v>
      </c>
    </row>
    <row r="468" spans="1:4" ht="16" x14ac:dyDescent="0.2">
      <c r="A468" s="72" t="s">
        <v>42</v>
      </c>
      <c r="B468" s="71">
        <v>3</v>
      </c>
      <c r="C468" s="72" t="s">
        <v>5466</v>
      </c>
      <c r="D468" s="51" t="s">
        <v>57</v>
      </c>
    </row>
  </sheetData>
  <autoFilter ref="A1:D468" xr:uid="{00000000-0009-0000-0000-00000B000000}"/>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3" tint="-0.249977111117893"/>
    <pageSetUpPr fitToPage="1"/>
  </sheetPr>
  <dimension ref="B2:N39"/>
  <sheetViews>
    <sheetView zoomScale="90" zoomScaleNormal="90" workbookViewId="0"/>
  </sheetViews>
  <sheetFormatPr baseColWidth="10" defaultColWidth="8.83203125" defaultRowHeight="15" x14ac:dyDescent="0.2"/>
  <cols>
    <col min="1" max="1" width="1.6640625" customWidth="1"/>
    <col min="2" max="2" width="15.1640625" customWidth="1"/>
    <col min="3" max="3" width="49.5" bestFit="1" customWidth="1"/>
  </cols>
  <sheetData>
    <row r="2" spans="2:14" s="1" customFormat="1" x14ac:dyDescent="0.2">
      <c r="B2" s="77" t="s">
        <v>1208</v>
      </c>
      <c r="C2" s="76" t="s">
        <v>1437</v>
      </c>
      <c r="E2" s="1" t="s">
        <v>4722</v>
      </c>
    </row>
    <row r="3" spans="2:14" s="7" customFormat="1" x14ac:dyDescent="0.2">
      <c r="B3" s="86" t="s">
        <v>53</v>
      </c>
      <c r="C3" s="87" t="s">
        <v>1598</v>
      </c>
      <c r="E3" s="82" t="s">
        <v>4727</v>
      </c>
      <c r="F3"/>
      <c r="G3"/>
      <c r="H3"/>
      <c r="I3"/>
      <c r="J3"/>
      <c r="K3"/>
      <c r="L3"/>
      <c r="M3"/>
      <c r="N3"/>
    </row>
    <row r="4" spans="2:14" s="3" customFormat="1" x14ac:dyDescent="0.2">
      <c r="B4" s="78" t="s">
        <v>1821</v>
      </c>
      <c r="C4" s="73" t="s">
        <v>1690</v>
      </c>
      <c r="E4" s="82" t="s">
        <v>4728</v>
      </c>
      <c r="F4"/>
      <c r="G4"/>
      <c r="H4"/>
      <c r="I4"/>
      <c r="J4"/>
      <c r="K4"/>
      <c r="L4"/>
      <c r="M4"/>
      <c r="N4"/>
    </row>
    <row r="5" spans="2:14" s="3" customFormat="1" x14ac:dyDescent="0.2">
      <c r="B5" s="78" t="s">
        <v>407</v>
      </c>
      <c r="C5" s="73" t="s">
        <v>1822</v>
      </c>
      <c r="E5" s="82" t="s">
        <v>4729</v>
      </c>
      <c r="F5"/>
      <c r="G5"/>
      <c r="H5"/>
      <c r="I5"/>
      <c r="J5"/>
      <c r="K5"/>
      <c r="L5"/>
      <c r="M5"/>
      <c r="N5"/>
    </row>
    <row r="6" spans="2:14" s="3" customFormat="1" x14ac:dyDescent="0.2">
      <c r="B6" s="78" t="s">
        <v>1673</v>
      </c>
      <c r="C6" s="73" t="s">
        <v>1674</v>
      </c>
      <c r="E6" s="82"/>
      <c r="F6"/>
      <c r="G6"/>
      <c r="H6"/>
      <c r="I6"/>
      <c r="J6"/>
      <c r="K6"/>
      <c r="L6"/>
      <c r="M6"/>
      <c r="N6"/>
    </row>
    <row r="7" spans="2:14" s="3" customFormat="1" x14ac:dyDescent="0.2">
      <c r="B7" s="78" t="s">
        <v>2648</v>
      </c>
      <c r="C7" s="73" t="s">
        <v>2649</v>
      </c>
      <c r="E7" s="82" t="s">
        <v>4724</v>
      </c>
      <c r="F7"/>
      <c r="G7"/>
      <c r="H7"/>
      <c r="I7"/>
      <c r="J7"/>
      <c r="K7"/>
      <c r="L7"/>
      <c r="M7"/>
      <c r="N7"/>
    </row>
    <row r="8" spans="2:14" s="3" customFormat="1" x14ac:dyDescent="0.2">
      <c r="B8" s="78" t="s">
        <v>1463</v>
      </c>
      <c r="C8" s="73" t="s">
        <v>1495</v>
      </c>
      <c r="E8" s="82" t="s">
        <v>4713</v>
      </c>
      <c r="F8"/>
      <c r="G8"/>
      <c r="H8"/>
      <c r="I8"/>
      <c r="J8"/>
      <c r="K8"/>
      <c r="L8"/>
      <c r="M8"/>
      <c r="N8"/>
    </row>
    <row r="9" spans="2:14" s="3" customFormat="1" x14ac:dyDescent="0.2">
      <c r="B9" s="78" t="s">
        <v>1679</v>
      </c>
      <c r="C9" s="73" t="s">
        <v>1680</v>
      </c>
      <c r="E9" s="82"/>
      <c r="F9" t="s">
        <v>4714</v>
      </c>
      <c r="G9"/>
      <c r="H9"/>
      <c r="I9"/>
      <c r="J9"/>
      <c r="K9"/>
      <c r="L9"/>
      <c r="M9"/>
      <c r="N9"/>
    </row>
    <row r="10" spans="2:14" s="3" customFormat="1" x14ac:dyDescent="0.2">
      <c r="B10" s="78" t="s">
        <v>1691</v>
      </c>
      <c r="C10" s="73" t="s">
        <v>1692</v>
      </c>
      <c r="E10" s="82"/>
      <c r="F10"/>
      <c r="G10"/>
      <c r="H10"/>
      <c r="I10"/>
      <c r="J10"/>
      <c r="K10"/>
      <c r="L10"/>
      <c r="M10"/>
      <c r="N10"/>
    </row>
    <row r="11" spans="2:14" s="3" customFormat="1" x14ac:dyDescent="0.2">
      <c r="B11" s="78" t="s">
        <v>2952</v>
      </c>
      <c r="C11" s="73" t="s">
        <v>2953</v>
      </c>
      <c r="E11" s="82"/>
      <c r="F11" t="s">
        <v>4716</v>
      </c>
      <c r="G11"/>
      <c r="H11"/>
      <c r="I11"/>
      <c r="J11"/>
      <c r="K11"/>
      <c r="L11"/>
      <c r="M11"/>
      <c r="N11"/>
    </row>
    <row r="12" spans="2:14" s="3" customFormat="1" x14ac:dyDescent="0.2">
      <c r="B12" s="78" t="s">
        <v>348</v>
      </c>
      <c r="C12" s="73" t="s">
        <v>2750</v>
      </c>
      <c r="E12" s="82" t="s">
        <v>4717</v>
      </c>
      <c r="F12"/>
      <c r="G12"/>
      <c r="H12"/>
      <c r="I12"/>
      <c r="J12"/>
      <c r="K12"/>
      <c r="L12"/>
      <c r="M12"/>
      <c r="N12"/>
    </row>
    <row r="13" spans="2:14" s="3" customFormat="1" x14ac:dyDescent="0.2">
      <c r="B13" s="78" t="s">
        <v>55</v>
      </c>
      <c r="C13" s="73" t="s">
        <v>1596</v>
      </c>
      <c r="E13" s="82"/>
      <c r="F13"/>
      <c r="G13"/>
      <c r="H13"/>
      <c r="I13"/>
      <c r="J13"/>
      <c r="K13"/>
      <c r="L13"/>
      <c r="M13"/>
      <c r="N13"/>
    </row>
    <row r="14" spans="2:14" s="3" customFormat="1" x14ac:dyDescent="0.2">
      <c r="B14" s="78" t="s">
        <v>1677</v>
      </c>
      <c r="C14" s="73" t="s">
        <v>1678</v>
      </c>
      <c r="E14" s="82" t="s">
        <v>4725</v>
      </c>
      <c r="F14"/>
      <c r="G14"/>
      <c r="H14"/>
      <c r="I14"/>
      <c r="J14"/>
      <c r="K14"/>
      <c r="L14"/>
      <c r="M14"/>
      <c r="N14"/>
    </row>
    <row r="15" spans="2:14" s="3" customFormat="1" x14ac:dyDescent="0.2">
      <c r="B15" s="78" t="s">
        <v>1675</v>
      </c>
      <c r="C15" s="73" t="s">
        <v>1676</v>
      </c>
      <c r="E15" s="82" t="s">
        <v>4713</v>
      </c>
      <c r="F15"/>
      <c r="G15"/>
      <c r="H15"/>
      <c r="I15"/>
      <c r="J15"/>
      <c r="K15"/>
      <c r="L15"/>
      <c r="M15"/>
      <c r="N15"/>
    </row>
    <row r="16" spans="2:14" s="3" customFormat="1" x14ac:dyDescent="0.2">
      <c r="B16" s="78" t="s">
        <v>1820</v>
      </c>
      <c r="C16" s="73" t="s">
        <v>1689</v>
      </c>
      <c r="E16" s="82"/>
      <c r="F16" t="s">
        <v>4718</v>
      </c>
      <c r="G16"/>
      <c r="H16"/>
      <c r="I16"/>
      <c r="J16"/>
      <c r="K16"/>
      <c r="L16"/>
      <c r="M16"/>
      <c r="N16"/>
    </row>
    <row r="17" spans="2:14" s="3" customFormat="1" x14ac:dyDescent="0.2">
      <c r="B17" s="78" t="s">
        <v>1933</v>
      </c>
      <c r="C17" s="73" t="s">
        <v>1934</v>
      </c>
      <c r="E17" s="82"/>
      <c r="F17" t="s">
        <v>4715</v>
      </c>
      <c r="G17"/>
      <c r="H17"/>
      <c r="I17"/>
      <c r="J17"/>
      <c r="K17"/>
      <c r="L17"/>
      <c r="M17"/>
      <c r="N17"/>
    </row>
    <row r="18" spans="2:14" x14ac:dyDescent="0.2">
      <c r="B18" s="78" t="s">
        <v>1850</v>
      </c>
      <c r="C18" s="73" t="s">
        <v>1851</v>
      </c>
      <c r="E18" s="82"/>
      <c r="F18" t="s">
        <v>4716</v>
      </c>
    </row>
    <row r="19" spans="2:14" x14ac:dyDescent="0.2">
      <c r="B19" s="78" t="s">
        <v>1823</v>
      </c>
      <c r="C19" s="73" t="s">
        <v>1824</v>
      </c>
      <c r="E19" s="82"/>
    </row>
    <row r="20" spans="2:14" x14ac:dyDescent="0.2">
      <c r="B20" s="78" t="s">
        <v>1654</v>
      </c>
      <c r="C20" s="73" t="s">
        <v>1597</v>
      </c>
      <c r="E20" s="82" t="s">
        <v>4726</v>
      </c>
    </row>
    <row r="21" spans="2:14" x14ac:dyDescent="0.2">
      <c r="B21" s="79" t="s">
        <v>1630</v>
      </c>
      <c r="C21" s="74" t="s">
        <v>1688</v>
      </c>
      <c r="E21" s="82" t="s">
        <v>4713</v>
      </c>
    </row>
    <row r="22" spans="2:14" x14ac:dyDescent="0.2">
      <c r="B22" s="78" t="s">
        <v>56</v>
      </c>
      <c r="C22" s="73" t="s">
        <v>1399</v>
      </c>
      <c r="E22" s="82"/>
      <c r="F22" t="s">
        <v>4719</v>
      </c>
    </row>
    <row r="23" spans="2:14" x14ac:dyDescent="0.2">
      <c r="B23" s="78" t="s">
        <v>2751</v>
      </c>
      <c r="C23" s="73" t="s">
        <v>2752</v>
      </c>
      <c r="F23" t="s">
        <v>4720</v>
      </c>
    </row>
    <row r="24" spans="2:14" x14ac:dyDescent="0.2">
      <c r="B24" s="80" t="s">
        <v>1683</v>
      </c>
      <c r="C24" s="75" t="s">
        <v>1684</v>
      </c>
      <c r="E24" s="82" t="s">
        <v>4721</v>
      </c>
    </row>
    <row r="26" spans="2:14" x14ac:dyDescent="0.2">
      <c r="B26" s="94" t="s">
        <v>5517</v>
      </c>
    </row>
    <row r="28" spans="2:14" x14ac:dyDescent="0.2">
      <c r="B28" s="33" t="s">
        <v>5518</v>
      </c>
    </row>
    <row r="29" spans="2:14" x14ac:dyDescent="0.2">
      <c r="B29" s="8"/>
    </row>
    <row r="30" spans="2:14" x14ac:dyDescent="0.2">
      <c r="B30" s="93" t="s">
        <v>5519</v>
      </c>
      <c r="C30" s="21"/>
    </row>
    <row r="32" spans="2:14" x14ac:dyDescent="0.2">
      <c r="B32" s="8"/>
    </row>
    <row r="33" spans="2:2" x14ac:dyDescent="0.2">
      <c r="B33" s="8"/>
    </row>
    <row r="34" spans="2:2" x14ac:dyDescent="0.2">
      <c r="B34" s="8"/>
    </row>
    <row r="35" spans="2:2" x14ac:dyDescent="0.2">
      <c r="B35" s="8"/>
    </row>
    <row r="36" spans="2:2" x14ac:dyDescent="0.2">
      <c r="B36" s="8"/>
    </row>
    <row r="37" spans="2:2" x14ac:dyDescent="0.2">
      <c r="B37" s="8"/>
    </row>
    <row r="38" spans="2:2" x14ac:dyDescent="0.2">
      <c r="B38" s="33" t="s">
        <v>5520</v>
      </c>
    </row>
    <row r="39" spans="2:2" x14ac:dyDescent="0.2">
      <c r="B39" s="93" t="s">
        <v>5521</v>
      </c>
    </row>
  </sheetData>
  <sortState xmlns:xlrd2="http://schemas.microsoft.com/office/spreadsheetml/2017/richdata2" ref="B3:C24">
    <sortCondition ref="B3"/>
  </sortState>
  <hyperlinks>
    <hyperlink ref="B30" r:id="rId1" xr:uid="{00000000-0004-0000-0C00-000000000000}"/>
    <hyperlink ref="B39" r:id="rId2" xr:uid="{00000000-0004-0000-0C00-000001000000}"/>
  </hyperlinks>
  <pageMargins left="0.70866141732283472" right="0.70866141732283472" top="0.74803149606299213" bottom="0.74803149606299213" header="0.31496062992125984" footer="0.31496062992125984"/>
  <pageSetup paperSize="9" scale="51" orientation="landscape" r:id="rId3"/>
  <drawing r:id="rId4"/>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002060"/>
  </sheetPr>
  <dimension ref="A1:G192"/>
  <sheetViews>
    <sheetView zoomScale="80" zoomScaleNormal="80" workbookViewId="0"/>
  </sheetViews>
  <sheetFormatPr baseColWidth="10" defaultColWidth="8.6640625" defaultRowHeight="15" x14ac:dyDescent="0.2"/>
  <cols>
    <col min="1" max="1" width="13.6640625" style="3" customWidth="1"/>
    <col min="2" max="2" width="28.6640625" style="3" bestFit="1" customWidth="1"/>
    <col min="3" max="3" width="69.1640625" style="3" customWidth="1"/>
    <col min="4" max="4" width="18.83203125" style="3" bestFit="1" customWidth="1"/>
    <col min="5" max="5" width="15.5" style="3" bestFit="1" customWidth="1"/>
    <col min="6" max="6" width="18.5" style="3" bestFit="1" customWidth="1"/>
    <col min="7" max="7" width="12.83203125" style="3" bestFit="1" customWidth="1"/>
    <col min="8" max="16384" width="8.6640625" style="3"/>
  </cols>
  <sheetData>
    <row r="1" spans="1:7" ht="16" x14ac:dyDescent="0.2">
      <c r="A1" s="54" t="s">
        <v>4598</v>
      </c>
      <c r="B1" s="54" t="s">
        <v>2340</v>
      </c>
      <c r="C1" s="35" t="s">
        <v>401</v>
      </c>
      <c r="D1" s="35" t="s">
        <v>2753</v>
      </c>
      <c r="E1" s="35" t="s">
        <v>1452</v>
      </c>
      <c r="F1" s="35" t="s">
        <v>4593</v>
      </c>
      <c r="G1" s="35" t="s">
        <v>4592</v>
      </c>
    </row>
    <row r="2" spans="1:7" ht="16" x14ac:dyDescent="0.2">
      <c r="A2" s="11" t="s">
        <v>53</v>
      </c>
      <c r="B2" s="11" t="s">
        <v>1694</v>
      </c>
      <c r="C2" s="18" t="s">
        <v>1701</v>
      </c>
      <c r="D2" s="37" t="s">
        <v>4599</v>
      </c>
      <c r="E2" s="37" t="s">
        <v>2303</v>
      </c>
      <c r="F2" s="58" t="s">
        <v>1472</v>
      </c>
      <c r="G2" s="58" t="s">
        <v>1457</v>
      </c>
    </row>
    <row r="3" spans="1:7" ht="16" x14ac:dyDescent="0.2">
      <c r="A3" s="11" t="s">
        <v>53</v>
      </c>
      <c r="B3" s="12" t="s">
        <v>1718</v>
      </c>
      <c r="C3" s="18" t="s">
        <v>2349</v>
      </c>
      <c r="D3" s="37" t="s">
        <v>4606</v>
      </c>
      <c r="E3" s="37" t="s">
        <v>1459</v>
      </c>
      <c r="F3" s="58" t="s">
        <v>1472</v>
      </c>
      <c r="G3" s="58" t="s">
        <v>2617</v>
      </c>
    </row>
    <row r="4" spans="1:7" ht="16" x14ac:dyDescent="0.2">
      <c r="A4" s="11" t="s">
        <v>53</v>
      </c>
      <c r="B4" s="12" t="s">
        <v>1719</v>
      </c>
      <c r="C4" s="18" t="s">
        <v>2350</v>
      </c>
      <c r="D4" s="37" t="s">
        <v>4606</v>
      </c>
      <c r="E4" s="37" t="s">
        <v>1464</v>
      </c>
      <c r="F4" s="58" t="s">
        <v>1472</v>
      </c>
      <c r="G4" s="58" t="s">
        <v>2617</v>
      </c>
    </row>
    <row r="5" spans="1:7" ht="16" x14ac:dyDescent="0.2">
      <c r="A5" s="11" t="s">
        <v>53</v>
      </c>
      <c r="B5" s="12" t="s">
        <v>1720</v>
      </c>
      <c r="C5" s="18" t="s">
        <v>2351</v>
      </c>
      <c r="D5" s="37" t="s">
        <v>4607</v>
      </c>
      <c r="E5" s="37" t="s">
        <v>1464</v>
      </c>
      <c r="F5" s="58" t="s">
        <v>1472</v>
      </c>
      <c r="G5" s="58" t="s">
        <v>2617</v>
      </c>
    </row>
    <row r="6" spans="1:7" ht="16" x14ac:dyDescent="0.2">
      <c r="A6" s="11" t="s">
        <v>53</v>
      </c>
      <c r="B6" s="12" t="s">
        <v>1721</v>
      </c>
      <c r="C6" s="18" t="s">
        <v>2352</v>
      </c>
      <c r="D6" s="37" t="s">
        <v>4608</v>
      </c>
      <c r="E6" s="37" t="s">
        <v>1464</v>
      </c>
      <c r="F6" s="58" t="s">
        <v>1472</v>
      </c>
      <c r="G6" s="58" t="s">
        <v>2617</v>
      </c>
    </row>
    <row r="7" spans="1:7" ht="16" x14ac:dyDescent="0.2">
      <c r="A7" s="11" t="s">
        <v>53</v>
      </c>
      <c r="B7" s="12" t="s">
        <v>1750</v>
      </c>
      <c r="C7" s="18" t="s">
        <v>2354</v>
      </c>
      <c r="D7" s="37" t="s">
        <v>4609</v>
      </c>
      <c r="E7" s="37" t="s">
        <v>1459</v>
      </c>
      <c r="F7" s="58" t="s">
        <v>1472</v>
      </c>
      <c r="G7" s="58" t="s">
        <v>2617</v>
      </c>
    </row>
    <row r="8" spans="1:7" ht="16" x14ac:dyDescent="0.2">
      <c r="A8" s="11" t="s">
        <v>53</v>
      </c>
      <c r="B8" s="12" t="s">
        <v>1751</v>
      </c>
      <c r="C8" s="18" t="s">
        <v>2355</v>
      </c>
      <c r="D8" s="37" t="s">
        <v>4609</v>
      </c>
      <c r="E8" s="37" t="s">
        <v>1464</v>
      </c>
      <c r="F8" s="58" t="s">
        <v>1472</v>
      </c>
      <c r="G8" s="58" t="s">
        <v>2617</v>
      </c>
    </row>
    <row r="9" spans="1:7" ht="16" x14ac:dyDescent="0.2">
      <c r="A9" s="11" t="s">
        <v>53</v>
      </c>
      <c r="B9" s="12" t="s">
        <v>1752</v>
      </c>
      <c r="C9" s="18" t="s">
        <v>2356</v>
      </c>
      <c r="D9" s="37" t="s">
        <v>4610</v>
      </c>
      <c r="E9" s="37" t="s">
        <v>1464</v>
      </c>
      <c r="F9" s="58" t="s">
        <v>1472</v>
      </c>
      <c r="G9" s="58" t="s">
        <v>2617</v>
      </c>
    </row>
    <row r="10" spans="1:7" ht="16" x14ac:dyDescent="0.2">
      <c r="A10" s="11" t="s">
        <v>53</v>
      </c>
      <c r="B10" s="12" t="s">
        <v>1753</v>
      </c>
      <c r="C10" s="18" t="s">
        <v>2357</v>
      </c>
      <c r="D10" s="37" t="s">
        <v>4611</v>
      </c>
      <c r="E10" s="37" t="s">
        <v>1464</v>
      </c>
      <c r="F10" s="58" t="s">
        <v>1472</v>
      </c>
      <c r="G10" s="58" t="s">
        <v>2617</v>
      </c>
    </row>
    <row r="11" spans="1:7" ht="16" x14ac:dyDescent="0.2">
      <c r="A11" s="11" t="s">
        <v>53</v>
      </c>
      <c r="B11" s="12" t="s">
        <v>1782</v>
      </c>
      <c r="C11" s="18" t="s">
        <v>2359</v>
      </c>
      <c r="D11" s="37" t="s">
        <v>4612</v>
      </c>
      <c r="E11" s="37" t="s">
        <v>1459</v>
      </c>
      <c r="F11" s="58" t="s">
        <v>1472</v>
      </c>
      <c r="G11" s="58" t="s">
        <v>2617</v>
      </c>
    </row>
    <row r="12" spans="1:7" ht="16" x14ac:dyDescent="0.2">
      <c r="A12" s="11" t="s">
        <v>53</v>
      </c>
      <c r="B12" s="12" t="s">
        <v>1783</v>
      </c>
      <c r="C12" s="18" t="s">
        <v>2360</v>
      </c>
      <c r="D12" s="37" t="s">
        <v>4612</v>
      </c>
      <c r="E12" s="37" t="s">
        <v>1464</v>
      </c>
      <c r="F12" s="58" t="s">
        <v>1472</v>
      </c>
      <c r="G12" s="58" t="s">
        <v>2617</v>
      </c>
    </row>
    <row r="13" spans="1:7" ht="16" x14ac:dyDescent="0.2">
      <c r="A13" s="11" t="s">
        <v>53</v>
      </c>
      <c r="B13" s="12" t="s">
        <v>1784</v>
      </c>
      <c r="C13" s="18" t="s">
        <v>2361</v>
      </c>
      <c r="D13" s="37" t="s">
        <v>4613</v>
      </c>
      <c r="E13" s="37" t="s">
        <v>1464</v>
      </c>
      <c r="F13" s="58" t="s">
        <v>1472</v>
      </c>
      <c r="G13" s="58" t="s">
        <v>2617</v>
      </c>
    </row>
    <row r="14" spans="1:7" ht="16" x14ac:dyDescent="0.2">
      <c r="A14" s="11" t="s">
        <v>53</v>
      </c>
      <c r="B14" s="12" t="s">
        <v>1785</v>
      </c>
      <c r="C14" s="18" t="s">
        <v>2362</v>
      </c>
      <c r="D14" s="37" t="s">
        <v>4614</v>
      </c>
      <c r="E14" s="37" t="s">
        <v>1464</v>
      </c>
      <c r="F14" s="58" t="s">
        <v>1472</v>
      </c>
      <c r="G14" s="58" t="s">
        <v>2617</v>
      </c>
    </row>
    <row r="15" spans="1:7" ht="16" x14ac:dyDescent="0.2">
      <c r="A15" s="11" t="s">
        <v>53</v>
      </c>
      <c r="B15" s="12" t="s">
        <v>1814</v>
      </c>
      <c r="C15" s="18" t="s">
        <v>2364</v>
      </c>
      <c r="D15" s="37" t="s">
        <v>4615</v>
      </c>
      <c r="E15" s="37" t="s">
        <v>1459</v>
      </c>
      <c r="F15" s="58" t="s">
        <v>1472</v>
      </c>
      <c r="G15" s="58" t="s">
        <v>2617</v>
      </c>
    </row>
    <row r="16" spans="1:7" ht="16" x14ac:dyDescent="0.2">
      <c r="A16" s="11" t="s">
        <v>53</v>
      </c>
      <c r="B16" s="12" t="s">
        <v>1815</v>
      </c>
      <c r="C16" s="18" t="s">
        <v>2365</v>
      </c>
      <c r="D16" s="37" t="s">
        <v>4615</v>
      </c>
      <c r="E16" s="37" t="s">
        <v>1464</v>
      </c>
      <c r="F16" s="58" t="s">
        <v>1472</v>
      </c>
      <c r="G16" s="58" t="s">
        <v>2617</v>
      </c>
    </row>
    <row r="17" spans="1:7" ht="16" x14ac:dyDescent="0.2">
      <c r="A17" s="11" t="s">
        <v>53</v>
      </c>
      <c r="B17" s="12" t="s">
        <v>1816</v>
      </c>
      <c r="C17" s="18" t="s">
        <v>1355</v>
      </c>
      <c r="D17" s="37" t="s">
        <v>4616</v>
      </c>
      <c r="E17" s="37" t="s">
        <v>1464</v>
      </c>
      <c r="F17" s="58" t="s">
        <v>1472</v>
      </c>
      <c r="G17" s="58" t="s">
        <v>2617</v>
      </c>
    </row>
    <row r="18" spans="1:7" ht="16" x14ac:dyDescent="0.2">
      <c r="A18" s="11" t="s">
        <v>53</v>
      </c>
      <c r="B18" s="12" t="s">
        <v>1817</v>
      </c>
      <c r="C18" s="18" t="s">
        <v>1356</v>
      </c>
      <c r="D18" s="37" t="s">
        <v>4617</v>
      </c>
      <c r="E18" s="37" t="s">
        <v>1464</v>
      </c>
      <c r="F18" s="58" t="s">
        <v>1472</v>
      </c>
      <c r="G18" s="58" t="s">
        <v>2617</v>
      </c>
    </row>
    <row r="19" spans="1:7" ht="16" x14ac:dyDescent="0.2">
      <c r="A19" s="11" t="s">
        <v>53</v>
      </c>
      <c r="B19" s="12" t="s">
        <v>1853</v>
      </c>
      <c r="C19" s="18" t="s">
        <v>2367</v>
      </c>
      <c r="D19" s="37" t="s">
        <v>4618</v>
      </c>
      <c r="E19" s="37" t="s">
        <v>1459</v>
      </c>
      <c r="F19" s="58" t="s">
        <v>1472</v>
      </c>
      <c r="G19" s="58" t="s">
        <v>2617</v>
      </c>
    </row>
    <row r="20" spans="1:7" ht="16" x14ac:dyDescent="0.2">
      <c r="A20" s="11" t="s">
        <v>53</v>
      </c>
      <c r="B20" s="12" t="s">
        <v>1854</v>
      </c>
      <c r="C20" s="18" t="s">
        <v>2368</v>
      </c>
      <c r="D20" s="37" t="s">
        <v>4618</v>
      </c>
      <c r="E20" s="37" t="s">
        <v>1464</v>
      </c>
      <c r="F20" s="58" t="s">
        <v>1472</v>
      </c>
      <c r="G20" s="58" t="s">
        <v>2617</v>
      </c>
    </row>
    <row r="21" spans="1:7" ht="16" x14ac:dyDescent="0.2">
      <c r="A21" s="11" t="s">
        <v>53</v>
      </c>
      <c r="B21" s="12" t="s">
        <v>1855</v>
      </c>
      <c r="C21" s="18" t="s">
        <v>1357</v>
      </c>
      <c r="D21" s="37" t="s">
        <v>4619</v>
      </c>
      <c r="E21" s="37" t="s">
        <v>1464</v>
      </c>
      <c r="F21" s="58" t="s">
        <v>1472</v>
      </c>
      <c r="G21" s="58" t="s">
        <v>2617</v>
      </c>
    </row>
    <row r="22" spans="1:7" ht="16" x14ac:dyDescent="0.2">
      <c r="A22" s="11" t="s">
        <v>53</v>
      </c>
      <c r="B22" s="12" t="s">
        <v>1856</v>
      </c>
      <c r="C22" s="18" t="s">
        <v>1358</v>
      </c>
      <c r="D22" s="37" t="s">
        <v>4620</v>
      </c>
      <c r="E22" s="37" t="s">
        <v>1464</v>
      </c>
      <c r="F22" s="58" t="s">
        <v>1472</v>
      </c>
      <c r="G22" s="58" t="s">
        <v>2617</v>
      </c>
    </row>
    <row r="23" spans="1:7" ht="16" x14ac:dyDescent="0.2">
      <c r="A23" s="11" t="s">
        <v>53</v>
      </c>
      <c r="B23" s="12" t="s">
        <v>1885</v>
      </c>
      <c r="C23" s="18" t="s">
        <v>2369</v>
      </c>
      <c r="D23" s="37" t="s">
        <v>4621</v>
      </c>
      <c r="E23" s="37" t="s">
        <v>1459</v>
      </c>
      <c r="F23" s="58" t="s">
        <v>1472</v>
      </c>
      <c r="G23" s="58" t="s">
        <v>2617</v>
      </c>
    </row>
    <row r="24" spans="1:7" ht="16" x14ac:dyDescent="0.2">
      <c r="A24" s="11" t="s">
        <v>53</v>
      </c>
      <c r="B24" s="12" t="s">
        <v>1886</v>
      </c>
      <c r="C24" s="18" t="s">
        <v>2370</v>
      </c>
      <c r="D24" s="37" t="s">
        <v>4621</v>
      </c>
      <c r="E24" s="37" t="s">
        <v>1464</v>
      </c>
      <c r="F24" s="58" t="s">
        <v>1472</v>
      </c>
      <c r="G24" s="58" t="s">
        <v>2617</v>
      </c>
    </row>
    <row r="25" spans="1:7" ht="16" x14ac:dyDescent="0.2">
      <c r="A25" s="11" t="s">
        <v>53</v>
      </c>
      <c r="B25" s="12" t="s">
        <v>1887</v>
      </c>
      <c r="C25" s="18" t="s">
        <v>2371</v>
      </c>
      <c r="D25" s="37" t="s">
        <v>4622</v>
      </c>
      <c r="E25" s="37" t="s">
        <v>1464</v>
      </c>
      <c r="F25" s="58" t="s">
        <v>1472</v>
      </c>
      <c r="G25" s="58" t="s">
        <v>2617</v>
      </c>
    </row>
    <row r="26" spans="1:7" ht="16" x14ac:dyDescent="0.2">
      <c r="A26" s="11" t="s">
        <v>53</v>
      </c>
      <c r="B26" s="12" t="s">
        <v>1888</v>
      </c>
      <c r="C26" s="18" t="s">
        <v>2372</v>
      </c>
      <c r="D26" s="37" t="s">
        <v>4623</v>
      </c>
      <c r="E26" s="37" t="s">
        <v>1464</v>
      </c>
      <c r="F26" s="58" t="s">
        <v>1472</v>
      </c>
      <c r="G26" s="58" t="s">
        <v>2617</v>
      </c>
    </row>
    <row r="27" spans="1:7" ht="16" x14ac:dyDescent="0.2">
      <c r="A27" s="11" t="s">
        <v>53</v>
      </c>
      <c r="B27" s="12" t="s">
        <v>1723</v>
      </c>
      <c r="C27" s="16" t="s">
        <v>2373</v>
      </c>
      <c r="D27" s="37" t="s">
        <v>4624</v>
      </c>
      <c r="E27" s="37" t="s">
        <v>1459</v>
      </c>
      <c r="F27" s="58" t="s">
        <v>1472</v>
      </c>
      <c r="G27" s="58" t="s">
        <v>2617</v>
      </c>
    </row>
    <row r="28" spans="1:7" ht="16" x14ac:dyDescent="0.2">
      <c r="A28" s="11" t="s">
        <v>53</v>
      </c>
      <c r="B28" s="12" t="s">
        <v>1724</v>
      </c>
      <c r="C28" s="18" t="s">
        <v>2375</v>
      </c>
      <c r="D28" s="37" t="s">
        <v>4624</v>
      </c>
      <c r="E28" s="37" t="s">
        <v>1464</v>
      </c>
      <c r="F28" s="58" t="s">
        <v>1472</v>
      </c>
      <c r="G28" s="58" t="s">
        <v>2617</v>
      </c>
    </row>
    <row r="29" spans="1:7" ht="16" x14ac:dyDescent="0.2">
      <c r="A29" s="11" t="s">
        <v>53</v>
      </c>
      <c r="B29" s="12" t="s">
        <v>1755</v>
      </c>
      <c r="C29" s="16" t="s">
        <v>2378</v>
      </c>
      <c r="D29" s="37" t="s">
        <v>4625</v>
      </c>
      <c r="E29" s="37" t="s">
        <v>1459</v>
      </c>
      <c r="F29" s="58" t="s">
        <v>1472</v>
      </c>
      <c r="G29" s="58" t="s">
        <v>2617</v>
      </c>
    </row>
    <row r="30" spans="1:7" ht="16" x14ac:dyDescent="0.2">
      <c r="A30" s="11" t="s">
        <v>53</v>
      </c>
      <c r="B30" s="12" t="s">
        <v>1756</v>
      </c>
      <c r="C30" s="16" t="s">
        <v>2379</v>
      </c>
      <c r="D30" s="37" t="s">
        <v>4625</v>
      </c>
      <c r="E30" s="37" t="s">
        <v>1464</v>
      </c>
      <c r="F30" s="58" t="s">
        <v>1472</v>
      </c>
      <c r="G30" s="58" t="s">
        <v>2617</v>
      </c>
    </row>
    <row r="31" spans="1:7" ht="16" x14ac:dyDescent="0.2">
      <c r="A31" s="11" t="s">
        <v>53</v>
      </c>
      <c r="B31" s="12" t="s">
        <v>1787</v>
      </c>
      <c r="C31" s="16" t="s">
        <v>2381</v>
      </c>
      <c r="D31" s="37" t="s">
        <v>4626</v>
      </c>
      <c r="E31" s="37" t="s">
        <v>1459</v>
      </c>
      <c r="F31" s="58" t="s">
        <v>1472</v>
      </c>
      <c r="G31" s="58" t="s">
        <v>2617</v>
      </c>
    </row>
    <row r="32" spans="1:7" ht="16" x14ac:dyDescent="0.2">
      <c r="A32" s="11" t="s">
        <v>53</v>
      </c>
      <c r="B32" s="12" t="s">
        <v>1788</v>
      </c>
      <c r="C32" s="16" t="s">
        <v>2382</v>
      </c>
      <c r="D32" s="37" t="s">
        <v>4626</v>
      </c>
      <c r="E32" s="37" t="s">
        <v>1464</v>
      </c>
      <c r="F32" s="58" t="s">
        <v>1472</v>
      </c>
      <c r="G32" s="58" t="s">
        <v>2617</v>
      </c>
    </row>
    <row r="33" spans="1:7" ht="16" x14ac:dyDescent="0.2">
      <c r="A33" s="11" t="s">
        <v>53</v>
      </c>
      <c r="B33" s="12" t="s">
        <v>1819</v>
      </c>
      <c r="C33" s="16" t="s">
        <v>2384</v>
      </c>
      <c r="D33" s="37" t="s">
        <v>4627</v>
      </c>
      <c r="E33" s="37" t="s">
        <v>1459</v>
      </c>
      <c r="F33" s="58" t="s">
        <v>1472</v>
      </c>
      <c r="G33" s="58" t="s">
        <v>2617</v>
      </c>
    </row>
    <row r="34" spans="1:7" ht="16" x14ac:dyDescent="0.2">
      <c r="A34" s="11" t="s">
        <v>53</v>
      </c>
      <c r="B34" s="12" t="s">
        <v>1825</v>
      </c>
      <c r="C34" s="16" t="s">
        <v>2385</v>
      </c>
      <c r="D34" s="37" t="s">
        <v>4627</v>
      </c>
      <c r="E34" s="37" t="s">
        <v>1464</v>
      </c>
      <c r="F34" s="58" t="s">
        <v>1472</v>
      </c>
      <c r="G34" s="58" t="s">
        <v>2617</v>
      </c>
    </row>
    <row r="35" spans="1:7" ht="16" x14ac:dyDescent="0.2">
      <c r="A35" s="11" t="s">
        <v>53</v>
      </c>
      <c r="B35" s="12" t="s">
        <v>1858</v>
      </c>
      <c r="C35" s="16" t="s">
        <v>2387</v>
      </c>
      <c r="D35" s="37" t="s">
        <v>4628</v>
      </c>
      <c r="E35" s="37" t="s">
        <v>1459</v>
      </c>
      <c r="F35" s="58" t="s">
        <v>1472</v>
      </c>
      <c r="G35" s="58" t="s">
        <v>2617</v>
      </c>
    </row>
    <row r="36" spans="1:7" ht="16" x14ac:dyDescent="0.2">
      <c r="A36" s="11" t="s">
        <v>53</v>
      </c>
      <c r="B36" s="12" t="s">
        <v>1859</v>
      </c>
      <c r="C36" s="16" t="s">
        <v>2388</v>
      </c>
      <c r="D36" s="37" t="s">
        <v>4628</v>
      </c>
      <c r="E36" s="37" t="s">
        <v>1464</v>
      </c>
      <c r="F36" s="58" t="s">
        <v>1472</v>
      </c>
      <c r="G36" s="58" t="s">
        <v>2617</v>
      </c>
    </row>
    <row r="37" spans="1:7" ht="16" x14ac:dyDescent="0.2">
      <c r="A37" s="11" t="s">
        <v>53</v>
      </c>
      <c r="B37" s="12" t="s">
        <v>1890</v>
      </c>
      <c r="C37" s="16" t="s">
        <v>2390</v>
      </c>
      <c r="D37" s="37" t="s">
        <v>4605</v>
      </c>
      <c r="E37" s="37" t="s">
        <v>1459</v>
      </c>
      <c r="F37" s="58" t="s">
        <v>1472</v>
      </c>
      <c r="G37" s="58" t="s">
        <v>2617</v>
      </c>
    </row>
    <row r="38" spans="1:7" ht="16" x14ac:dyDescent="0.2">
      <c r="A38" s="11" t="s">
        <v>53</v>
      </c>
      <c r="B38" s="12" t="s">
        <v>1891</v>
      </c>
      <c r="C38" s="16" t="s">
        <v>2391</v>
      </c>
      <c r="D38" s="37" t="s">
        <v>4605</v>
      </c>
      <c r="E38" s="37" t="s">
        <v>1464</v>
      </c>
      <c r="F38" s="58" t="s">
        <v>1472</v>
      </c>
      <c r="G38" s="58" t="s">
        <v>2617</v>
      </c>
    </row>
    <row r="39" spans="1:7" ht="16" x14ac:dyDescent="0.2">
      <c r="A39" s="11" t="s">
        <v>53</v>
      </c>
      <c r="B39" s="11" t="s">
        <v>1695</v>
      </c>
      <c r="C39" s="18" t="s">
        <v>1700</v>
      </c>
      <c r="D39" s="37" t="s">
        <v>4600</v>
      </c>
      <c r="E39" s="37" t="s">
        <v>2303</v>
      </c>
      <c r="F39" s="58" t="s">
        <v>1472</v>
      </c>
      <c r="G39" s="58" t="s">
        <v>1457</v>
      </c>
    </row>
    <row r="40" spans="1:7" ht="16" x14ac:dyDescent="0.2">
      <c r="A40" s="11" t="s">
        <v>53</v>
      </c>
      <c r="B40" s="12" t="s">
        <v>1726</v>
      </c>
      <c r="C40" s="18" t="s">
        <v>2400</v>
      </c>
      <c r="D40" s="37" t="s">
        <v>4629</v>
      </c>
      <c r="E40" s="37" t="s">
        <v>1459</v>
      </c>
      <c r="F40" s="58" t="s">
        <v>1472</v>
      </c>
      <c r="G40" s="58" t="s">
        <v>2617</v>
      </c>
    </row>
    <row r="41" spans="1:7" ht="16" x14ac:dyDescent="0.2">
      <c r="A41" s="11" t="s">
        <v>53</v>
      </c>
      <c r="B41" s="12" t="s">
        <v>1727</v>
      </c>
      <c r="C41" s="18" t="s">
        <v>2401</v>
      </c>
      <c r="D41" s="37" t="s">
        <v>4629</v>
      </c>
      <c r="E41" s="37" t="s">
        <v>1464</v>
      </c>
      <c r="F41" s="58" t="s">
        <v>1472</v>
      </c>
      <c r="G41" s="58" t="s">
        <v>2617</v>
      </c>
    </row>
    <row r="42" spans="1:7" ht="16" x14ac:dyDescent="0.2">
      <c r="A42" s="11" t="s">
        <v>53</v>
      </c>
      <c r="B42" s="12" t="s">
        <v>1728</v>
      </c>
      <c r="C42" s="18" t="s">
        <v>2402</v>
      </c>
      <c r="D42" s="37" t="s">
        <v>4630</v>
      </c>
      <c r="E42" s="37" t="s">
        <v>1464</v>
      </c>
      <c r="F42" s="58" t="s">
        <v>1472</v>
      </c>
      <c r="G42" s="58" t="s">
        <v>2617</v>
      </c>
    </row>
    <row r="43" spans="1:7" ht="16" x14ac:dyDescent="0.2">
      <c r="A43" s="11" t="s">
        <v>53</v>
      </c>
      <c r="B43" s="12" t="s">
        <v>1729</v>
      </c>
      <c r="C43" s="18" t="s">
        <v>2403</v>
      </c>
      <c r="D43" s="37" t="s">
        <v>4631</v>
      </c>
      <c r="E43" s="37" t="s">
        <v>1464</v>
      </c>
      <c r="F43" s="58" t="s">
        <v>1472</v>
      </c>
      <c r="G43" s="58" t="s">
        <v>2617</v>
      </c>
    </row>
    <row r="44" spans="1:7" ht="16" x14ac:dyDescent="0.2">
      <c r="A44" s="11" t="s">
        <v>53</v>
      </c>
      <c r="B44" s="12" t="s">
        <v>1758</v>
      </c>
      <c r="C44" s="18" t="s">
        <v>2405</v>
      </c>
      <c r="D44" s="37" t="s">
        <v>4632</v>
      </c>
      <c r="E44" s="37" t="s">
        <v>1459</v>
      </c>
      <c r="F44" s="58" t="s">
        <v>1472</v>
      </c>
      <c r="G44" s="58" t="s">
        <v>2617</v>
      </c>
    </row>
    <row r="45" spans="1:7" ht="16" x14ac:dyDescent="0.2">
      <c r="A45" s="11" t="s">
        <v>53</v>
      </c>
      <c r="B45" s="12" t="s">
        <v>1759</v>
      </c>
      <c r="C45" s="18" t="s">
        <v>2406</v>
      </c>
      <c r="D45" s="37" t="s">
        <v>4632</v>
      </c>
      <c r="E45" s="37" t="s">
        <v>1464</v>
      </c>
      <c r="F45" s="58" t="s">
        <v>1472</v>
      </c>
      <c r="G45" s="58" t="s">
        <v>2617</v>
      </c>
    </row>
    <row r="46" spans="1:7" ht="16" x14ac:dyDescent="0.2">
      <c r="A46" s="11" t="s">
        <v>53</v>
      </c>
      <c r="B46" s="12" t="s">
        <v>1760</v>
      </c>
      <c r="C46" s="18" t="s">
        <v>2407</v>
      </c>
      <c r="D46" s="37" t="s">
        <v>4633</v>
      </c>
      <c r="E46" s="37" t="s">
        <v>1464</v>
      </c>
      <c r="F46" s="58" t="s">
        <v>1472</v>
      </c>
      <c r="G46" s="58" t="s">
        <v>2617</v>
      </c>
    </row>
    <row r="47" spans="1:7" ht="16" x14ac:dyDescent="0.2">
      <c r="A47" s="11" t="s">
        <v>53</v>
      </c>
      <c r="B47" s="12" t="s">
        <v>1761</v>
      </c>
      <c r="C47" s="18" t="s">
        <v>2408</v>
      </c>
      <c r="D47" s="37" t="s">
        <v>4634</v>
      </c>
      <c r="E47" s="37" t="s">
        <v>1464</v>
      </c>
      <c r="F47" s="58" t="s">
        <v>1472</v>
      </c>
      <c r="G47" s="58" t="s">
        <v>2617</v>
      </c>
    </row>
    <row r="48" spans="1:7" ht="16" x14ac:dyDescent="0.2">
      <c r="A48" s="11" t="s">
        <v>53</v>
      </c>
      <c r="B48" s="12" t="s">
        <v>1790</v>
      </c>
      <c r="C48" s="18" t="s">
        <v>2410</v>
      </c>
      <c r="D48" s="37" t="s">
        <v>4635</v>
      </c>
      <c r="E48" s="37" t="s">
        <v>1459</v>
      </c>
      <c r="F48" s="58" t="s">
        <v>1472</v>
      </c>
      <c r="G48" s="58" t="s">
        <v>2617</v>
      </c>
    </row>
    <row r="49" spans="1:7" ht="16" x14ac:dyDescent="0.2">
      <c r="A49" s="11" t="s">
        <v>53</v>
      </c>
      <c r="B49" s="12" t="s">
        <v>1791</v>
      </c>
      <c r="C49" s="18" t="s">
        <v>2411</v>
      </c>
      <c r="D49" s="37" t="s">
        <v>4635</v>
      </c>
      <c r="E49" s="37" t="s">
        <v>1464</v>
      </c>
      <c r="F49" s="58" t="s">
        <v>1472</v>
      </c>
      <c r="G49" s="58" t="s">
        <v>2617</v>
      </c>
    </row>
    <row r="50" spans="1:7" ht="16" x14ac:dyDescent="0.2">
      <c r="A50" s="11" t="s">
        <v>53</v>
      </c>
      <c r="B50" s="12" t="s">
        <v>1792</v>
      </c>
      <c r="C50" s="18" t="s">
        <v>2412</v>
      </c>
      <c r="D50" s="37" t="s">
        <v>4636</v>
      </c>
      <c r="E50" s="37" t="s">
        <v>1464</v>
      </c>
      <c r="F50" s="58" t="s">
        <v>1472</v>
      </c>
      <c r="G50" s="58" t="s">
        <v>2617</v>
      </c>
    </row>
    <row r="51" spans="1:7" ht="16" x14ac:dyDescent="0.2">
      <c r="A51" s="11" t="s">
        <v>53</v>
      </c>
      <c r="B51" s="12" t="s">
        <v>1793</v>
      </c>
      <c r="C51" s="18" t="s">
        <v>2413</v>
      </c>
      <c r="D51" s="37" t="s">
        <v>4637</v>
      </c>
      <c r="E51" s="37" t="s">
        <v>1464</v>
      </c>
      <c r="F51" s="58" t="s">
        <v>1472</v>
      </c>
      <c r="G51" s="58" t="s">
        <v>2617</v>
      </c>
    </row>
    <row r="52" spans="1:7" ht="16" x14ac:dyDescent="0.2">
      <c r="A52" s="11" t="s">
        <v>53</v>
      </c>
      <c r="B52" s="12" t="s">
        <v>1827</v>
      </c>
      <c r="C52" s="18" t="s">
        <v>2415</v>
      </c>
      <c r="D52" s="37" t="s">
        <v>4638</v>
      </c>
      <c r="E52" s="37" t="s">
        <v>1459</v>
      </c>
      <c r="F52" s="58" t="s">
        <v>1472</v>
      </c>
      <c r="G52" s="58" t="s">
        <v>2617</v>
      </c>
    </row>
    <row r="53" spans="1:7" ht="16" x14ac:dyDescent="0.2">
      <c r="A53" s="11" t="s">
        <v>53</v>
      </c>
      <c r="B53" s="12" t="s">
        <v>1828</v>
      </c>
      <c r="C53" s="18" t="s">
        <v>2416</v>
      </c>
      <c r="D53" s="37" t="s">
        <v>4638</v>
      </c>
      <c r="E53" s="37" t="s">
        <v>1464</v>
      </c>
      <c r="F53" s="58" t="s">
        <v>1472</v>
      </c>
      <c r="G53" s="58" t="s">
        <v>2617</v>
      </c>
    </row>
    <row r="54" spans="1:7" ht="16" x14ac:dyDescent="0.2">
      <c r="A54" s="11" t="s">
        <v>53</v>
      </c>
      <c r="B54" s="12" t="s">
        <v>1829</v>
      </c>
      <c r="C54" s="18" t="s">
        <v>1351</v>
      </c>
      <c r="D54" s="37" t="s">
        <v>4639</v>
      </c>
      <c r="E54" s="37" t="s">
        <v>1464</v>
      </c>
      <c r="F54" s="58" t="s">
        <v>1472</v>
      </c>
      <c r="G54" s="58" t="s">
        <v>2617</v>
      </c>
    </row>
    <row r="55" spans="1:7" ht="16" x14ac:dyDescent="0.2">
      <c r="A55" s="11" t="s">
        <v>53</v>
      </c>
      <c r="B55" s="12" t="s">
        <v>1830</v>
      </c>
      <c r="C55" s="18" t="s">
        <v>1352</v>
      </c>
      <c r="D55" s="37" t="s">
        <v>4640</v>
      </c>
      <c r="E55" s="37" t="s">
        <v>1464</v>
      </c>
      <c r="F55" s="58" t="s">
        <v>1472</v>
      </c>
      <c r="G55" s="58" t="s">
        <v>2617</v>
      </c>
    </row>
    <row r="56" spans="1:7" ht="16" x14ac:dyDescent="0.2">
      <c r="A56" s="11" t="s">
        <v>53</v>
      </c>
      <c r="B56" s="12" t="s">
        <v>1861</v>
      </c>
      <c r="C56" s="18" t="s">
        <v>2418</v>
      </c>
      <c r="D56" s="37" t="s">
        <v>4641</v>
      </c>
      <c r="E56" s="37" t="s">
        <v>1459</v>
      </c>
      <c r="F56" s="58" t="s">
        <v>1472</v>
      </c>
      <c r="G56" s="58" t="s">
        <v>2617</v>
      </c>
    </row>
    <row r="57" spans="1:7" ht="16" x14ac:dyDescent="0.2">
      <c r="A57" s="11" t="s">
        <v>53</v>
      </c>
      <c r="B57" s="12" t="s">
        <v>1862</v>
      </c>
      <c r="C57" s="18" t="s">
        <v>2419</v>
      </c>
      <c r="D57" s="37" t="s">
        <v>4641</v>
      </c>
      <c r="E57" s="37" t="s">
        <v>1464</v>
      </c>
      <c r="F57" s="58" t="s">
        <v>1472</v>
      </c>
      <c r="G57" s="58" t="s">
        <v>2617</v>
      </c>
    </row>
    <row r="58" spans="1:7" ht="16" x14ac:dyDescent="0.2">
      <c r="A58" s="11" t="s">
        <v>53</v>
      </c>
      <c r="B58" s="12" t="s">
        <v>1863</v>
      </c>
      <c r="C58" s="18" t="s">
        <v>1349</v>
      </c>
      <c r="D58" s="37" t="s">
        <v>4642</v>
      </c>
      <c r="E58" s="37" t="s">
        <v>1464</v>
      </c>
      <c r="F58" s="58" t="s">
        <v>1472</v>
      </c>
      <c r="G58" s="58" t="s">
        <v>2617</v>
      </c>
    </row>
    <row r="59" spans="1:7" ht="16" x14ac:dyDescent="0.2">
      <c r="A59" s="11" t="s">
        <v>53</v>
      </c>
      <c r="B59" s="12" t="s">
        <v>1864</v>
      </c>
      <c r="C59" s="18" t="s">
        <v>1350</v>
      </c>
      <c r="D59" s="37" t="s">
        <v>4643</v>
      </c>
      <c r="E59" s="37" t="s">
        <v>1464</v>
      </c>
      <c r="F59" s="58" t="s">
        <v>1472</v>
      </c>
      <c r="G59" s="58" t="s">
        <v>2617</v>
      </c>
    </row>
    <row r="60" spans="1:7" ht="16" x14ac:dyDescent="0.2">
      <c r="A60" s="11" t="s">
        <v>53</v>
      </c>
      <c r="B60" s="12" t="s">
        <v>1893</v>
      </c>
      <c r="C60" s="18" t="s">
        <v>2421</v>
      </c>
      <c r="D60" s="37" t="s">
        <v>4644</v>
      </c>
      <c r="E60" s="37" t="s">
        <v>1459</v>
      </c>
      <c r="F60" s="58" t="s">
        <v>1472</v>
      </c>
      <c r="G60" s="58" t="s">
        <v>2617</v>
      </c>
    </row>
    <row r="61" spans="1:7" ht="16" x14ac:dyDescent="0.2">
      <c r="A61" s="11" t="s">
        <v>53</v>
      </c>
      <c r="B61" s="12" t="s">
        <v>1894</v>
      </c>
      <c r="C61" s="18" t="s">
        <v>2422</v>
      </c>
      <c r="D61" s="37" t="s">
        <v>4644</v>
      </c>
      <c r="E61" s="37" t="s">
        <v>1464</v>
      </c>
      <c r="F61" s="58" t="s">
        <v>1472</v>
      </c>
      <c r="G61" s="58" t="s">
        <v>2617</v>
      </c>
    </row>
    <row r="62" spans="1:7" ht="16" x14ac:dyDescent="0.2">
      <c r="A62" s="11" t="s">
        <v>53</v>
      </c>
      <c r="B62" s="12" t="s">
        <v>1895</v>
      </c>
      <c r="C62" s="18" t="s">
        <v>2423</v>
      </c>
      <c r="D62" s="37" t="s">
        <v>4645</v>
      </c>
      <c r="E62" s="37" t="s">
        <v>1464</v>
      </c>
      <c r="F62" s="58" t="s">
        <v>1472</v>
      </c>
      <c r="G62" s="58" t="s">
        <v>2617</v>
      </c>
    </row>
    <row r="63" spans="1:7" ht="16" x14ac:dyDescent="0.2">
      <c r="A63" s="11" t="s">
        <v>53</v>
      </c>
      <c r="B63" s="12" t="s">
        <v>1896</v>
      </c>
      <c r="C63" s="18" t="s">
        <v>2424</v>
      </c>
      <c r="D63" s="37" t="s">
        <v>4646</v>
      </c>
      <c r="E63" s="37" t="s">
        <v>1464</v>
      </c>
      <c r="F63" s="58" t="s">
        <v>1472</v>
      </c>
      <c r="G63" s="58" t="s">
        <v>2617</v>
      </c>
    </row>
    <row r="64" spans="1:7" ht="16" x14ac:dyDescent="0.2">
      <c r="A64" s="11" t="s">
        <v>53</v>
      </c>
      <c r="B64" s="12" t="s">
        <v>1731</v>
      </c>
      <c r="C64" s="16" t="s">
        <v>2426</v>
      </c>
      <c r="D64" s="37" t="s">
        <v>4647</v>
      </c>
      <c r="E64" s="37" t="s">
        <v>1459</v>
      </c>
      <c r="F64" s="58" t="s">
        <v>1472</v>
      </c>
      <c r="G64" s="58" t="s">
        <v>2617</v>
      </c>
    </row>
    <row r="65" spans="1:7" ht="16" x14ac:dyDescent="0.2">
      <c r="A65" s="11" t="s">
        <v>53</v>
      </c>
      <c r="B65" s="12" t="s">
        <v>1732</v>
      </c>
      <c r="C65" s="18" t="s">
        <v>2427</v>
      </c>
      <c r="D65" s="37" t="s">
        <v>4647</v>
      </c>
      <c r="E65" s="37" t="s">
        <v>1464</v>
      </c>
      <c r="F65" s="58" t="s">
        <v>1472</v>
      </c>
      <c r="G65" s="58" t="s">
        <v>2617</v>
      </c>
    </row>
    <row r="66" spans="1:7" ht="16" x14ac:dyDescent="0.2">
      <c r="A66" s="11" t="s">
        <v>53</v>
      </c>
      <c r="B66" s="12" t="s">
        <v>1763</v>
      </c>
      <c r="C66" s="16" t="s">
        <v>2429</v>
      </c>
      <c r="D66" s="37" t="s">
        <v>4648</v>
      </c>
      <c r="E66" s="37" t="s">
        <v>1459</v>
      </c>
      <c r="F66" s="58" t="s">
        <v>1472</v>
      </c>
      <c r="G66" s="58" t="s">
        <v>2617</v>
      </c>
    </row>
    <row r="67" spans="1:7" ht="16" x14ac:dyDescent="0.2">
      <c r="A67" s="11" t="s">
        <v>53</v>
      </c>
      <c r="B67" s="12" t="s">
        <v>1764</v>
      </c>
      <c r="C67" s="16" t="s">
        <v>2430</v>
      </c>
      <c r="D67" s="37" t="s">
        <v>4648</v>
      </c>
      <c r="E67" s="37" t="s">
        <v>1464</v>
      </c>
      <c r="F67" s="58" t="s">
        <v>1472</v>
      </c>
      <c r="G67" s="58" t="s">
        <v>2617</v>
      </c>
    </row>
    <row r="68" spans="1:7" ht="16" x14ac:dyDescent="0.2">
      <c r="A68" s="11" t="s">
        <v>53</v>
      </c>
      <c r="B68" s="12" t="s">
        <v>1795</v>
      </c>
      <c r="C68" s="16" t="s">
        <v>2432</v>
      </c>
      <c r="D68" s="37" t="s">
        <v>4649</v>
      </c>
      <c r="E68" s="37" t="s">
        <v>1459</v>
      </c>
      <c r="F68" s="58" t="s">
        <v>1472</v>
      </c>
      <c r="G68" s="58" t="s">
        <v>2617</v>
      </c>
    </row>
    <row r="69" spans="1:7" ht="16" x14ac:dyDescent="0.2">
      <c r="A69" s="11" t="s">
        <v>53</v>
      </c>
      <c r="B69" s="12" t="s">
        <v>1796</v>
      </c>
      <c r="C69" s="16" t="s">
        <v>2433</v>
      </c>
      <c r="D69" s="37" t="s">
        <v>4649</v>
      </c>
      <c r="E69" s="37" t="s">
        <v>1464</v>
      </c>
      <c r="F69" s="58" t="s">
        <v>1472</v>
      </c>
      <c r="G69" s="58" t="s">
        <v>2617</v>
      </c>
    </row>
    <row r="70" spans="1:7" ht="16" x14ac:dyDescent="0.2">
      <c r="A70" s="11" t="s">
        <v>53</v>
      </c>
      <c r="B70" s="12" t="s">
        <v>1832</v>
      </c>
      <c r="C70" s="16" t="s">
        <v>2439</v>
      </c>
      <c r="D70" s="37" t="s">
        <v>4650</v>
      </c>
      <c r="E70" s="37" t="s">
        <v>1459</v>
      </c>
      <c r="F70" s="58" t="s">
        <v>1472</v>
      </c>
      <c r="G70" s="58" t="s">
        <v>2617</v>
      </c>
    </row>
    <row r="71" spans="1:7" ht="16" x14ac:dyDescent="0.2">
      <c r="A71" s="11" t="s">
        <v>53</v>
      </c>
      <c r="B71" s="12" t="s">
        <v>1833</v>
      </c>
      <c r="C71" s="16" t="s">
        <v>2440</v>
      </c>
      <c r="D71" s="37" t="s">
        <v>4650</v>
      </c>
      <c r="E71" s="37" t="s">
        <v>1464</v>
      </c>
      <c r="F71" s="58" t="s">
        <v>1472</v>
      </c>
      <c r="G71" s="58" t="s">
        <v>2617</v>
      </c>
    </row>
    <row r="72" spans="1:7" ht="16" x14ac:dyDescent="0.2">
      <c r="A72" s="11" t="s">
        <v>53</v>
      </c>
      <c r="B72" s="12" t="s">
        <v>1866</v>
      </c>
      <c r="C72" s="16" t="s">
        <v>2442</v>
      </c>
      <c r="D72" s="37" t="s">
        <v>4651</v>
      </c>
      <c r="E72" s="37" t="s">
        <v>1459</v>
      </c>
      <c r="F72" s="58" t="s">
        <v>1472</v>
      </c>
      <c r="G72" s="58" t="s">
        <v>2617</v>
      </c>
    </row>
    <row r="73" spans="1:7" ht="16" x14ac:dyDescent="0.2">
      <c r="A73" s="11" t="s">
        <v>53</v>
      </c>
      <c r="B73" s="12" t="s">
        <v>1867</v>
      </c>
      <c r="C73" s="16" t="s">
        <v>2443</v>
      </c>
      <c r="D73" s="37" t="s">
        <v>4651</v>
      </c>
      <c r="E73" s="37" t="s">
        <v>1464</v>
      </c>
      <c r="F73" s="58" t="s">
        <v>1472</v>
      </c>
      <c r="G73" s="58" t="s">
        <v>2617</v>
      </c>
    </row>
    <row r="74" spans="1:7" ht="16" x14ac:dyDescent="0.2">
      <c r="A74" s="11" t="s">
        <v>53</v>
      </c>
      <c r="B74" s="12" t="s">
        <v>1898</v>
      </c>
      <c r="C74" s="16" t="s">
        <v>2435</v>
      </c>
      <c r="D74" s="37" t="s">
        <v>4652</v>
      </c>
      <c r="E74" s="37" t="s">
        <v>1459</v>
      </c>
      <c r="F74" s="58" t="s">
        <v>1472</v>
      </c>
      <c r="G74" s="58" t="s">
        <v>2617</v>
      </c>
    </row>
    <row r="75" spans="1:7" ht="16" x14ac:dyDescent="0.2">
      <c r="A75" s="11" t="s">
        <v>53</v>
      </c>
      <c r="B75" s="12" t="s">
        <v>1899</v>
      </c>
      <c r="C75" s="16" t="s">
        <v>2436</v>
      </c>
      <c r="D75" s="37" t="s">
        <v>4652</v>
      </c>
      <c r="E75" s="37" t="s">
        <v>1464</v>
      </c>
      <c r="F75" s="58" t="s">
        <v>1472</v>
      </c>
      <c r="G75" s="58" t="s">
        <v>2617</v>
      </c>
    </row>
    <row r="76" spans="1:7" ht="16" x14ac:dyDescent="0.2">
      <c r="A76" s="12" t="s">
        <v>53</v>
      </c>
      <c r="B76" s="12" t="s">
        <v>1348</v>
      </c>
      <c r="C76" s="16" t="s">
        <v>2437</v>
      </c>
      <c r="D76" s="36" t="s">
        <v>4601</v>
      </c>
      <c r="E76" s="37" t="s">
        <v>2309</v>
      </c>
      <c r="F76" s="58" t="s">
        <v>1472</v>
      </c>
      <c r="G76" s="58" t="s">
        <v>1457</v>
      </c>
    </row>
    <row r="77" spans="1:7" ht="16" x14ac:dyDescent="0.2">
      <c r="A77" s="12" t="s">
        <v>53</v>
      </c>
      <c r="B77" s="13" t="s">
        <v>1493</v>
      </c>
      <c r="C77" s="16" t="s">
        <v>1638</v>
      </c>
      <c r="D77" s="36" t="s">
        <v>4601</v>
      </c>
      <c r="E77" s="37" t="s">
        <v>1459</v>
      </c>
      <c r="F77" s="58" t="s">
        <v>1472</v>
      </c>
      <c r="G77" s="58" t="s">
        <v>1457</v>
      </c>
    </row>
    <row r="78" spans="1:7" ht="16" x14ac:dyDescent="0.2">
      <c r="A78" s="12" t="s">
        <v>53</v>
      </c>
      <c r="B78" s="12" t="s">
        <v>1344</v>
      </c>
      <c r="C78" s="16" t="s">
        <v>5522</v>
      </c>
      <c r="D78" s="36" t="s">
        <v>4601</v>
      </c>
      <c r="E78" s="37" t="s">
        <v>1459</v>
      </c>
      <c r="F78" s="58" t="s">
        <v>1472</v>
      </c>
      <c r="G78" s="58" t="s">
        <v>1457</v>
      </c>
    </row>
    <row r="79" spans="1:7" ht="32" x14ac:dyDescent="0.2">
      <c r="A79" s="12" t="s">
        <v>53</v>
      </c>
      <c r="B79" s="12" t="s">
        <v>5573</v>
      </c>
      <c r="C79" s="16" t="s">
        <v>5575</v>
      </c>
      <c r="D79" s="37" t="s">
        <v>4601</v>
      </c>
      <c r="E79" s="37" t="s">
        <v>1459</v>
      </c>
      <c r="F79" s="58" t="s">
        <v>1472</v>
      </c>
      <c r="G79" s="58" t="s">
        <v>1457</v>
      </c>
    </row>
    <row r="80" spans="1:7" ht="32" x14ac:dyDescent="0.2">
      <c r="A80" s="12" t="s">
        <v>53</v>
      </c>
      <c r="B80" s="12" t="s">
        <v>5565</v>
      </c>
      <c r="C80" s="16" t="s">
        <v>5578</v>
      </c>
      <c r="D80" s="37" t="s">
        <v>4601</v>
      </c>
      <c r="E80" s="37" t="s">
        <v>1459</v>
      </c>
      <c r="F80" s="58" t="s">
        <v>1472</v>
      </c>
      <c r="G80" s="58" t="s">
        <v>1457</v>
      </c>
    </row>
    <row r="81" spans="1:7" ht="32" x14ac:dyDescent="0.2">
      <c r="A81" s="12" t="s">
        <v>53</v>
      </c>
      <c r="B81" s="12" t="s">
        <v>5595</v>
      </c>
      <c r="C81" s="16" t="s">
        <v>2444</v>
      </c>
      <c r="D81" s="59" t="s">
        <v>4653</v>
      </c>
      <c r="E81" s="37" t="s">
        <v>1464</v>
      </c>
      <c r="F81" s="58" t="s">
        <v>1472</v>
      </c>
      <c r="G81" s="58" t="s">
        <v>2617</v>
      </c>
    </row>
    <row r="82" spans="1:7" ht="32" x14ac:dyDescent="0.2">
      <c r="A82" s="12" t="s">
        <v>53</v>
      </c>
      <c r="B82" s="12" t="s">
        <v>5596</v>
      </c>
      <c r="C82" s="16" t="s">
        <v>2445</v>
      </c>
      <c r="D82" s="59" t="s">
        <v>4653</v>
      </c>
      <c r="E82" s="37" t="s">
        <v>1464</v>
      </c>
      <c r="F82" s="58" t="s">
        <v>1472</v>
      </c>
      <c r="G82" s="58" t="s">
        <v>2617</v>
      </c>
    </row>
    <row r="83" spans="1:7" ht="32" x14ac:dyDescent="0.2">
      <c r="A83" s="12" t="s">
        <v>53</v>
      </c>
      <c r="B83" s="12" t="s">
        <v>1366</v>
      </c>
      <c r="C83" s="16" t="s">
        <v>1367</v>
      </c>
      <c r="D83" s="59" t="s">
        <v>4653</v>
      </c>
      <c r="E83" s="37" t="s">
        <v>1464</v>
      </c>
      <c r="F83" s="58" t="s">
        <v>1472</v>
      </c>
      <c r="G83" s="58" t="s">
        <v>2617</v>
      </c>
    </row>
    <row r="84" spans="1:7" ht="32" x14ac:dyDescent="0.2">
      <c r="A84" s="12" t="s">
        <v>53</v>
      </c>
      <c r="B84" s="12" t="s">
        <v>5552</v>
      </c>
      <c r="C84" s="16" t="s">
        <v>5586</v>
      </c>
      <c r="D84" s="59" t="s">
        <v>4653</v>
      </c>
      <c r="E84" s="37" t="s">
        <v>1464</v>
      </c>
      <c r="F84" s="58" t="s">
        <v>1472</v>
      </c>
      <c r="G84" s="58" t="s">
        <v>2617</v>
      </c>
    </row>
    <row r="85" spans="1:7" ht="48" x14ac:dyDescent="0.2">
      <c r="A85" s="12" t="s">
        <v>53</v>
      </c>
      <c r="B85" s="12" t="s">
        <v>5556</v>
      </c>
      <c r="C85" s="16" t="s">
        <v>5587</v>
      </c>
      <c r="D85" s="59" t="s">
        <v>4653</v>
      </c>
      <c r="E85" s="37" t="s">
        <v>1464</v>
      </c>
      <c r="F85" s="58" t="s">
        <v>1472</v>
      </c>
      <c r="G85" s="58" t="s">
        <v>2617</v>
      </c>
    </row>
    <row r="86" spans="1:7" ht="16" x14ac:dyDescent="0.2">
      <c r="A86" s="12" t="s">
        <v>53</v>
      </c>
      <c r="B86" s="12" t="s">
        <v>5567</v>
      </c>
      <c r="C86" s="16" t="s">
        <v>5568</v>
      </c>
      <c r="D86" s="59" t="s">
        <v>4653</v>
      </c>
      <c r="E86" s="37" t="s">
        <v>1464</v>
      </c>
      <c r="F86" s="58" t="s">
        <v>1472</v>
      </c>
      <c r="G86" s="58" t="s">
        <v>2617</v>
      </c>
    </row>
    <row r="87" spans="1:7" ht="32" x14ac:dyDescent="0.2">
      <c r="A87" s="12" t="s">
        <v>53</v>
      </c>
      <c r="B87" s="12" t="s">
        <v>5597</v>
      </c>
      <c r="C87" s="16" t="s">
        <v>2446</v>
      </c>
      <c r="D87" s="59" t="s">
        <v>4654</v>
      </c>
      <c r="E87" s="37" t="s">
        <v>1464</v>
      </c>
      <c r="F87" s="58" t="s">
        <v>1472</v>
      </c>
      <c r="G87" s="58" t="s">
        <v>2617</v>
      </c>
    </row>
    <row r="88" spans="1:7" ht="32" x14ac:dyDescent="0.2">
      <c r="A88" s="12" t="s">
        <v>53</v>
      </c>
      <c r="B88" s="12" t="s">
        <v>5598</v>
      </c>
      <c r="C88" s="16" t="s">
        <v>2447</v>
      </c>
      <c r="D88" s="59" t="s">
        <v>4654</v>
      </c>
      <c r="E88" s="37" t="s">
        <v>1464</v>
      </c>
      <c r="F88" s="58" t="s">
        <v>1472</v>
      </c>
      <c r="G88" s="58" t="s">
        <v>2617</v>
      </c>
    </row>
    <row r="89" spans="1:7" ht="32" x14ac:dyDescent="0.2">
      <c r="A89" s="12" t="s">
        <v>53</v>
      </c>
      <c r="B89" s="12" t="s">
        <v>5550</v>
      </c>
      <c r="C89" s="16" t="s">
        <v>1368</v>
      </c>
      <c r="D89" s="59" t="s">
        <v>4654</v>
      </c>
      <c r="E89" s="37" t="s">
        <v>1464</v>
      </c>
      <c r="F89" s="58" t="s">
        <v>1472</v>
      </c>
      <c r="G89" s="58" t="s">
        <v>2617</v>
      </c>
    </row>
    <row r="90" spans="1:7" ht="32" x14ac:dyDescent="0.2">
      <c r="A90" s="12" t="s">
        <v>53</v>
      </c>
      <c r="B90" s="12" t="s">
        <v>5553</v>
      </c>
      <c r="C90" s="16" t="s">
        <v>5588</v>
      </c>
      <c r="D90" s="59" t="s">
        <v>4654</v>
      </c>
      <c r="E90" s="37" t="s">
        <v>1464</v>
      </c>
      <c r="F90" s="58" t="s">
        <v>1472</v>
      </c>
      <c r="G90" s="58" t="s">
        <v>2617</v>
      </c>
    </row>
    <row r="91" spans="1:7" ht="48" x14ac:dyDescent="0.2">
      <c r="A91" s="12" t="s">
        <v>53</v>
      </c>
      <c r="B91" s="12" t="s">
        <v>5558</v>
      </c>
      <c r="C91" s="16" t="s">
        <v>5589</v>
      </c>
      <c r="D91" s="59" t="s">
        <v>4654</v>
      </c>
      <c r="E91" s="37" t="s">
        <v>1464</v>
      </c>
      <c r="F91" s="58" t="s">
        <v>1472</v>
      </c>
      <c r="G91" s="58" t="s">
        <v>2617</v>
      </c>
    </row>
    <row r="92" spans="1:7" ht="16" x14ac:dyDescent="0.2">
      <c r="A92" s="12" t="s">
        <v>53</v>
      </c>
      <c r="B92" s="12" t="s">
        <v>5570</v>
      </c>
      <c r="C92" s="16" t="s">
        <v>5569</v>
      </c>
      <c r="D92" s="59" t="s">
        <v>4654</v>
      </c>
      <c r="E92" s="37" t="s">
        <v>1464</v>
      </c>
      <c r="F92" s="58" t="s">
        <v>1472</v>
      </c>
      <c r="G92" s="58" t="s">
        <v>2617</v>
      </c>
    </row>
    <row r="93" spans="1:7" ht="32" x14ac:dyDescent="0.2">
      <c r="A93" s="12" t="s">
        <v>53</v>
      </c>
      <c r="B93" s="12" t="s">
        <v>5599</v>
      </c>
      <c r="C93" s="16" t="s">
        <v>2448</v>
      </c>
      <c r="D93" s="59" t="s">
        <v>4655</v>
      </c>
      <c r="E93" s="37" t="s">
        <v>1464</v>
      </c>
      <c r="F93" s="58" t="s">
        <v>1472</v>
      </c>
      <c r="G93" s="58" t="s">
        <v>2617</v>
      </c>
    </row>
    <row r="94" spans="1:7" ht="32" x14ac:dyDescent="0.2">
      <c r="A94" s="12" t="s">
        <v>53</v>
      </c>
      <c r="B94" s="12" t="s">
        <v>5600</v>
      </c>
      <c r="C94" s="16" t="s">
        <v>2449</v>
      </c>
      <c r="D94" s="59" t="s">
        <v>4655</v>
      </c>
      <c r="E94" s="37" t="s">
        <v>1464</v>
      </c>
      <c r="F94" s="58" t="s">
        <v>1472</v>
      </c>
      <c r="G94" s="58" t="s">
        <v>2617</v>
      </c>
    </row>
    <row r="95" spans="1:7" ht="32" x14ac:dyDescent="0.2">
      <c r="A95" s="12" t="s">
        <v>53</v>
      </c>
      <c r="B95" s="12" t="s">
        <v>5551</v>
      </c>
      <c r="C95" s="16" t="s">
        <v>5590</v>
      </c>
      <c r="D95" s="59" t="s">
        <v>4655</v>
      </c>
      <c r="E95" s="37" t="s">
        <v>1464</v>
      </c>
      <c r="F95" s="58" t="s">
        <v>1472</v>
      </c>
      <c r="G95" s="58" t="s">
        <v>2617</v>
      </c>
    </row>
    <row r="96" spans="1:7" ht="32" x14ac:dyDescent="0.2">
      <c r="A96" s="12" t="s">
        <v>53</v>
      </c>
      <c r="B96" s="12" t="s">
        <v>5554</v>
      </c>
      <c r="C96" s="16" t="s">
        <v>5591</v>
      </c>
      <c r="D96" s="59" t="s">
        <v>4655</v>
      </c>
      <c r="E96" s="37" t="s">
        <v>1464</v>
      </c>
      <c r="F96" s="58" t="s">
        <v>1472</v>
      </c>
      <c r="G96" s="58" t="s">
        <v>2617</v>
      </c>
    </row>
    <row r="97" spans="1:7" ht="48" x14ac:dyDescent="0.2">
      <c r="A97" s="12" t="s">
        <v>53</v>
      </c>
      <c r="B97" s="12" t="s">
        <v>5559</v>
      </c>
      <c r="C97" s="16" t="s">
        <v>5592</v>
      </c>
      <c r="D97" s="59" t="s">
        <v>4655</v>
      </c>
      <c r="E97" s="37" t="s">
        <v>1464</v>
      </c>
      <c r="F97" s="58" t="s">
        <v>1472</v>
      </c>
      <c r="G97" s="58" t="s">
        <v>2617</v>
      </c>
    </row>
    <row r="98" spans="1:7" ht="16" x14ac:dyDescent="0.2">
      <c r="A98" s="12" t="s">
        <v>53</v>
      </c>
      <c r="B98" s="12" t="s">
        <v>5571</v>
      </c>
      <c r="C98" s="16" t="s">
        <v>5572</v>
      </c>
      <c r="D98" s="59" t="s">
        <v>4655</v>
      </c>
      <c r="E98" s="37" t="s">
        <v>1464</v>
      </c>
      <c r="F98" s="58" t="s">
        <v>1472</v>
      </c>
      <c r="G98" s="58" t="s">
        <v>2617</v>
      </c>
    </row>
    <row r="99" spans="1:7" ht="48" x14ac:dyDescent="0.2">
      <c r="A99" s="12" t="s">
        <v>53</v>
      </c>
      <c r="B99" s="12" t="s">
        <v>5560</v>
      </c>
      <c r="C99" s="16" t="s">
        <v>5576</v>
      </c>
      <c r="D99" s="59" t="s">
        <v>5603</v>
      </c>
      <c r="E99" s="37" t="s">
        <v>1464</v>
      </c>
      <c r="F99" s="58" t="s">
        <v>1472</v>
      </c>
      <c r="G99" s="58" t="s">
        <v>2618</v>
      </c>
    </row>
    <row r="100" spans="1:7" ht="16" x14ac:dyDescent="0.2">
      <c r="A100" s="12" t="s">
        <v>53</v>
      </c>
      <c r="B100" s="12" t="s">
        <v>5561</v>
      </c>
      <c r="C100" s="16" t="s">
        <v>5566</v>
      </c>
      <c r="D100" s="59" t="s">
        <v>5603</v>
      </c>
      <c r="E100" s="37" t="s">
        <v>1464</v>
      </c>
      <c r="F100" s="58" t="s">
        <v>1472</v>
      </c>
      <c r="G100" s="58" t="s">
        <v>2617</v>
      </c>
    </row>
    <row r="101" spans="1:7" ht="48" x14ac:dyDescent="0.2">
      <c r="A101" s="12" t="s">
        <v>53</v>
      </c>
      <c r="B101" s="12" t="s">
        <v>5564</v>
      </c>
      <c r="C101" s="16" t="s">
        <v>5577</v>
      </c>
      <c r="D101" s="59" t="s">
        <v>5604</v>
      </c>
      <c r="E101" s="37" t="s">
        <v>1464</v>
      </c>
      <c r="F101" s="58" t="s">
        <v>1472</v>
      </c>
      <c r="G101" s="58" t="s">
        <v>2618</v>
      </c>
    </row>
    <row r="102" spans="1:7" ht="32" x14ac:dyDescent="0.2">
      <c r="A102" s="12" t="s">
        <v>53</v>
      </c>
      <c r="B102" s="12" t="s">
        <v>1345</v>
      </c>
      <c r="C102" s="16" t="s">
        <v>1639</v>
      </c>
      <c r="D102" s="59" t="s">
        <v>5605</v>
      </c>
      <c r="E102" s="37" t="s">
        <v>1464</v>
      </c>
      <c r="F102" s="58" t="s">
        <v>1472</v>
      </c>
      <c r="G102" s="58" t="s">
        <v>2617</v>
      </c>
    </row>
    <row r="103" spans="1:7" ht="48" x14ac:dyDescent="0.2">
      <c r="A103" s="12" t="s">
        <v>53</v>
      </c>
      <c r="B103" s="12" t="s">
        <v>1346</v>
      </c>
      <c r="C103" s="16" t="s">
        <v>1400</v>
      </c>
      <c r="D103" s="59" t="s">
        <v>5606</v>
      </c>
      <c r="E103" s="37" t="s">
        <v>1464</v>
      </c>
      <c r="F103" s="58" t="s">
        <v>1472</v>
      </c>
      <c r="G103" s="58" t="s">
        <v>2618</v>
      </c>
    </row>
    <row r="104" spans="1:7" ht="16" x14ac:dyDescent="0.2">
      <c r="A104" s="12" t="s">
        <v>53</v>
      </c>
      <c r="B104" s="12" t="s">
        <v>1347</v>
      </c>
      <c r="C104" s="16" t="s">
        <v>1640</v>
      </c>
      <c r="D104" s="59" t="s">
        <v>5607</v>
      </c>
      <c r="E104" s="37" t="s">
        <v>1464</v>
      </c>
      <c r="F104" s="58" t="s">
        <v>1472</v>
      </c>
      <c r="G104" s="58" t="s">
        <v>2617</v>
      </c>
    </row>
    <row r="105" spans="1:7" ht="16" x14ac:dyDescent="0.2">
      <c r="A105" s="11" t="s">
        <v>53</v>
      </c>
      <c r="B105" s="11" t="s">
        <v>1671</v>
      </c>
      <c r="C105" s="18" t="s">
        <v>1402</v>
      </c>
      <c r="D105" s="37" t="s">
        <v>4602</v>
      </c>
      <c r="E105" s="37" t="s">
        <v>1458</v>
      </c>
      <c r="F105" s="58" t="s">
        <v>1472</v>
      </c>
      <c r="G105" s="58" t="s">
        <v>1457</v>
      </c>
    </row>
    <row r="106" spans="1:7" ht="32" x14ac:dyDescent="0.2">
      <c r="A106" s="11" t="s">
        <v>53</v>
      </c>
      <c r="B106" s="11" t="s">
        <v>1670</v>
      </c>
      <c r="C106" s="18" t="s">
        <v>5549</v>
      </c>
      <c r="D106" s="37" t="s">
        <v>4602</v>
      </c>
      <c r="E106" s="37" t="s">
        <v>1458</v>
      </c>
      <c r="F106" s="58" t="s">
        <v>1472</v>
      </c>
      <c r="G106" s="58" t="s">
        <v>1457</v>
      </c>
    </row>
    <row r="107" spans="1:7" ht="16" x14ac:dyDescent="0.2">
      <c r="A107" s="11" t="s">
        <v>53</v>
      </c>
      <c r="B107" s="11" t="s">
        <v>1702</v>
      </c>
      <c r="C107" s="18" t="s">
        <v>1703</v>
      </c>
      <c r="D107" s="37" t="s">
        <v>4602</v>
      </c>
      <c r="E107" s="37" t="s">
        <v>2303</v>
      </c>
      <c r="F107" s="58" t="s">
        <v>1472</v>
      </c>
      <c r="G107" s="58" t="s">
        <v>1457</v>
      </c>
    </row>
    <row r="108" spans="1:7" ht="16" x14ac:dyDescent="0.2">
      <c r="A108" s="11" t="s">
        <v>53</v>
      </c>
      <c r="B108" s="12" t="s">
        <v>1734</v>
      </c>
      <c r="C108" s="18" t="s">
        <v>2452</v>
      </c>
      <c r="D108" s="37" t="s">
        <v>4656</v>
      </c>
      <c r="E108" s="37" t="s">
        <v>1459</v>
      </c>
      <c r="F108" s="58" t="s">
        <v>1472</v>
      </c>
      <c r="G108" s="58" t="s">
        <v>2617</v>
      </c>
    </row>
    <row r="109" spans="1:7" ht="16" x14ac:dyDescent="0.2">
      <c r="A109" s="11" t="s">
        <v>53</v>
      </c>
      <c r="B109" s="12" t="s">
        <v>1735</v>
      </c>
      <c r="C109" s="18" t="s">
        <v>2453</v>
      </c>
      <c r="D109" s="37" t="s">
        <v>4656</v>
      </c>
      <c r="E109" s="37" t="s">
        <v>1464</v>
      </c>
      <c r="F109" s="58" t="s">
        <v>1472</v>
      </c>
      <c r="G109" s="58" t="s">
        <v>2617</v>
      </c>
    </row>
    <row r="110" spans="1:7" ht="16" x14ac:dyDescent="0.2">
      <c r="A110" s="11" t="s">
        <v>53</v>
      </c>
      <c r="B110" s="12" t="s">
        <v>1736</v>
      </c>
      <c r="C110" s="18" t="s">
        <v>2454</v>
      </c>
      <c r="D110" s="37" t="s">
        <v>4657</v>
      </c>
      <c r="E110" s="37" t="s">
        <v>1464</v>
      </c>
      <c r="F110" s="58" t="s">
        <v>1472</v>
      </c>
      <c r="G110" s="58" t="s">
        <v>2617</v>
      </c>
    </row>
    <row r="111" spans="1:7" ht="16" x14ac:dyDescent="0.2">
      <c r="A111" s="11" t="s">
        <v>53</v>
      </c>
      <c r="B111" s="12" t="s">
        <v>1737</v>
      </c>
      <c r="C111" s="18" t="s">
        <v>2455</v>
      </c>
      <c r="D111" s="37" t="s">
        <v>4658</v>
      </c>
      <c r="E111" s="37" t="s">
        <v>1464</v>
      </c>
      <c r="F111" s="58" t="s">
        <v>1472</v>
      </c>
      <c r="G111" s="58" t="s">
        <v>2617</v>
      </c>
    </row>
    <row r="112" spans="1:7" ht="16" x14ac:dyDescent="0.2">
      <c r="A112" s="11" t="s">
        <v>53</v>
      </c>
      <c r="B112" s="12" t="s">
        <v>1766</v>
      </c>
      <c r="C112" s="18" t="s">
        <v>2457</v>
      </c>
      <c r="D112" s="37" t="s">
        <v>4659</v>
      </c>
      <c r="E112" s="37" t="s">
        <v>1459</v>
      </c>
      <c r="F112" s="58" t="s">
        <v>1472</v>
      </c>
      <c r="G112" s="58" t="s">
        <v>2617</v>
      </c>
    </row>
    <row r="113" spans="1:7" ht="16" x14ac:dyDescent="0.2">
      <c r="A113" s="11" t="s">
        <v>53</v>
      </c>
      <c r="B113" s="12" t="s">
        <v>1767</v>
      </c>
      <c r="C113" s="18" t="s">
        <v>2458</v>
      </c>
      <c r="D113" s="37" t="s">
        <v>4659</v>
      </c>
      <c r="E113" s="37" t="s">
        <v>1464</v>
      </c>
      <c r="F113" s="58" t="s">
        <v>1472</v>
      </c>
      <c r="G113" s="58" t="s">
        <v>2617</v>
      </c>
    </row>
    <row r="114" spans="1:7" ht="16" x14ac:dyDescent="0.2">
      <c r="A114" s="11" t="s">
        <v>53</v>
      </c>
      <c r="B114" s="12" t="s">
        <v>1768</v>
      </c>
      <c r="C114" s="18" t="s">
        <v>2459</v>
      </c>
      <c r="D114" s="37" t="s">
        <v>4660</v>
      </c>
      <c r="E114" s="37" t="s">
        <v>1464</v>
      </c>
      <c r="F114" s="58" t="s">
        <v>1472</v>
      </c>
      <c r="G114" s="58" t="s">
        <v>2617</v>
      </c>
    </row>
    <row r="115" spans="1:7" ht="16" x14ac:dyDescent="0.2">
      <c r="A115" s="11" t="s">
        <v>53</v>
      </c>
      <c r="B115" s="12" t="s">
        <v>1769</v>
      </c>
      <c r="C115" s="18" t="s">
        <v>2460</v>
      </c>
      <c r="D115" s="37" t="s">
        <v>4661</v>
      </c>
      <c r="E115" s="37" t="s">
        <v>1464</v>
      </c>
      <c r="F115" s="58" t="s">
        <v>1472</v>
      </c>
      <c r="G115" s="58" t="s">
        <v>2617</v>
      </c>
    </row>
    <row r="116" spans="1:7" ht="16" x14ac:dyDescent="0.2">
      <c r="A116" s="11" t="s">
        <v>53</v>
      </c>
      <c r="B116" s="12" t="s">
        <v>1798</v>
      </c>
      <c r="C116" s="18" t="s">
        <v>2462</v>
      </c>
      <c r="D116" s="37" t="s">
        <v>4662</v>
      </c>
      <c r="E116" s="37" t="s">
        <v>1459</v>
      </c>
      <c r="F116" s="58" t="s">
        <v>1472</v>
      </c>
      <c r="G116" s="58" t="s">
        <v>2617</v>
      </c>
    </row>
    <row r="117" spans="1:7" ht="16" x14ac:dyDescent="0.2">
      <c r="A117" s="11" t="s">
        <v>53</v>
      </c>
      <c r="B117" s="12" t="s">
        <v>1799</v>
      </c>
      <c r="C117" s="18" t="s">
        <v>2463</v>
      </c>
      <c r="D117" s="37" t="s">
        <v>4662</v>
      </c>
      <c r="E117" s="37" t="s">
        <v>1464</v>
      </c>
      <c r="F117" s="58" t="s">
        <v>1472</v>
      </c>
      <c r="G117" s="58" t="s">
        <v>2617</v>
      </c>
    </row>
    <row r="118" spans="1:7" ht="16" x14ac:dyDescent="0.2">
      <c r="A118" s="11" t="s">
        <v>53</v>
      </c>
      <c r="B118" s="12" t="s">
        <v>1800</v>
      </c>
      <c r="C118" s="18" t="s">
        <v>2464</v>
      </c>
      <c r="D118" s="37" t="s">
        <v>4663</v>
      </c>
      <c r="E118" s="37" t="s">
        <v>1464</v>
      </c>
      <c r="F118" s="58" t="s">
        <v>1472</v>
      </c>
      <c r="G118" s="58" t="s">
        <v>2617</v>
      </c>
    </row>
    <row r="119" spans="1:7" ht="16" x14ac:dyDescent="0.2">
      <c r="A119" s="11" t="s">
        <v>53</v>
      </c>
      <c r="B119" s="12" t="s">
        <v>1801</v>
      </c>
      <c r="C119" s="18" t="s">
        <v>2465</v>
      </c>
      <c r="D119" s="37" t="s">
        <v>4664</v>
      </c>
      <c r="E119" s="37" t="s">
        <v>1464</v>
      </c>
      <c r="F119" s="58" t="s">
        <v>1472</v>
      </c>
      <c r="G119" s="58" t="s">
        <v>2617</v>
      </c>
    </row>
    <row r="120" spans="1:7" ht="16" x14ac:dyDescent="0.2">
      <c r="A120" s="11" t="s">
        <v>53</v>
      </c>
      <c r="B120" s="12" t="s">
        <v>1835</v>
      </c>
      <c r="C120" s="18" t="s">
        <v>2467</v>
      </c>
      <c r="D120" s="37" t="s">
        <v>4665</v>
      </c>
      <c r="E120" s="37" t="s">
        <v>1459</v>
      </c>
      <c r="F120" s="58" t="s">
        <v>1472</v>
      </c>
      <c r="G120" s="58" t="s">
        <v>2617</v>
      </c>
    </row>
    <row r="121" spans="1:7" ht="16" x14ac:dyDescent="0.2">
      <c r="A121" s="11" t="s">
        <v>53</v>
      </c>
      <c r="B121" s="12" t="s">
        <v>1836</v>
      </c>
      <c r="C121" s="18" t="s">
        <v>2468</v>
      </c>
      <c r="D121" s="37" t="s">
        <v>4665</v>
      </c>
      <c r="E121" s="37" t="s">
        <v>1464</v>
      </c>
      <c r="F121" s="58" t="s">
        <v>1472</v>
      </c>
      <c r="G121" s="58" t="s">
        <v>2617</v>
      </c>
    </row>
    <row r="122" spans="1:7" ht="16" x14ac:dyDescent="0.2">
      <c r="A122" s="11" t="s">
        <v>53</v>
      </c>
      <c r="B122" s="12" t="s">
        <v>1837</v>
      </c>
      <c r="C122" s="18" t="s">
        <v>2469</v>
      </c>
      <c r="D122" s="37" t="s">
        <v>4666</v>
      </c>
      <c r="E122" s="37" t="s">
        <v>1464</v>
      </c>
      <c r="F122" s="58" t="s">
        <v>1472</v>
      </c>
      <c r="G122" s="58" t="s">
        <v>2617</v>
      </c>
    </row>
    <row r="123" spans="1:7" ht="16" x14ac:dyDescent="0.2">
      <c r="A123" s="11" t="s">
        <v>53</v>
      </c>
      <c r="B123" s="12" t="s">
        <v>1838</v>
      </c>
      <c r="C123" s="18" t="s">
        <v>2470</v>
      </c>
      <c r="D123" s="37" t="s">
        <v>4667</v>
      </c>
      <c r="E123" s="37" t="s">
        <v>1464</v>
      </c>
      <c r="F123" s="58" t="s">
        <v>1472</v>
      </c>
      <c r="G123" s="58" t="s">
        <v>2617</v>
      </c>
    </row>
    <row r="124" spans="1:7" ht="16" x14ac:dyDescent="0.2">
      <c r="A124" s="11" t="s">
        <v>53</v>
      </c>
      <c r="B124" s="12" t="s">
        <v>1869</v>
      </c>
      <c r="C124" s="18" t="s">
        <v>2472</v>
      </c>
      <c r="D124" s="37" t="s">
        <v>4668</v>
      </c>
      <c r="E124" s="37" t="s">
        <v>1459</v>
      </c>
      <c r="F124" s="58" t="s">
        <v>1472</v>
      </c>
      <c r="G124" s="58" t="s">
        <v>2617</v>
      </c>
    </row>
    <row r="125" spans="1:7" ht="16" x14ac:dyDescent="0.2">
      <c r="A125" s="11" t="s">
        <v>53</v>
      </c>
      <c r="B125" s="12" t="s">
        <v>1870</v>
      </c>
      <c r="C125" s="18" t="s">
        <v>2473</v>
      </c>
      <c r="D125" s="37" t="s">
        <v>4668</v>
      </c>
      <c r="E125" s="37" t="s">
        <v>1464</v>
      </c>
      <c r="F125" s="58" t="s">
        <v>1472</v>
      </c>
      <c r="G125" s="58" t="s">
        <v>2617</v>
      </c>
    </row>
    <row r="126" spans="1:7" ht="16" x14ac:dyDescent="0.2">
      <c r="A126" s="11" t="s">
        <v>53</v>
      </c>
      <c r="B126" s="12" t="s">
        <v>1871</v>
      </c>
      <c r="C126" s="18" t="s">
        <v>2474</v>
      </c>
      <c r="D126" s="37" t="s">
        <v>4669</v>
      </c>
      <c r="E126" s="37" t="s">
        <v>1464</v>
      </c>
      <c r="F126" s="58" t="s">
        <v>1472</v>
      </c>
      <c r="G126" s="58" t="s">
        <v>2617</v>
      </c>
    </row>
    <row r="127" spans="1:7" ht="16" x14ac:dyDescent="0.2">
      <c r="A127" s="11" t="s">
        <v>53</v>
      </c>
      <c r="B127" s="12" t="s">
        <v>1872</v>
      </c>
      <c r="C127" s="18" t="s">
        <v>2475</v>
      </c>
      <c r="D127" s="37" t="s">
        <v>4670</v>
      </c>
      <c r="E127" s="37" t="s">
        <v>1464</v>
      </c>
      <c r="F127" s="58" t="s">
        <v>1472</v>
      </c>
      <c r="G127" s="58" t="s">
        <v>2617</v>
      </c>
    </row>
    <row r="128" spans="1:7" ht="16" x14ac:dyDescent="0.2">
      <c r="A128" s="11" t="s">
        <v>53</v>
      </c>
      <c r="B128" s="12" t="s">
        <v>1901</v>
      </c>
      <c r="C128" s="18" t="s">
        <v>2477</v>
      </c>
      <c r="D128" s="37" t="s">
        <v>4671</v>
      </c>
      <c r="E128" s="37" t="s">
        <v>1459</v>
      </c>
      <c r="F128" s="58" t="s">
        <v>1472</v>
      </c>
      <c r="G128" s="58" t="s">
        <v>2617</v>
      </c>
    </row>
    <row r="129" spans="1:7" ht="16" x14ac:dyDescent="0.2">
      <c r="A129" s="11" t="s">
        <v>53</v>
      </c>
      <c r="B129" s="12" t="s">
        <v>1902</v>
      </c>
      <c r="C129" s="18" t="s">
        <v>2478</v>
      </c>
      <c r="D129" s="37" t="s">
        <v>4671</v>
      </c>
      <c r="E129" s="37" t="s">
        <v>1464</v>
      </c>
      <c r="F129" s="58" t="s">
        <v>1472</v>
      </c>
      <c r="G129" s="58" t="s">
        <v>2617</v>
      </c>
    </row>
    <row r="130" spans="1:7" ht="16" x14ac:dyDescent="0.2">
      <c r="A130" s="11" t="s">
        <v>53</v>
      </c>
      <c r="B130" s="12" t="s">
        <v>1903</v>
      </c>
      <c r="C130" s="18" t="s">
        <v>2479</v>
      </c>
      <c r="D130" s="37" t="s">
        <v>4672</v>
      </c>
      <c r="E130" s="37" t="s">
        <v>1464</v>
      </c>
      <c r="F130" s="58" t="s">
        <v>1472</v>
      </c>
      <c r="G130" s="58" t="s">
        <v>2617</v>
      </c>
    </row>
    <row r="131" spans="1:7" ht="16" x14ac:dyDescent="0.2">
      <c r="A131" s="11" t="s">
        <v>53</v>
      </c>
      <c r="B131" s="12" t="s">
        <v>1904</v>
      </c>
      <c r="C131" s="18" t="s">
        <v>2480</v>
      </c>
      <c r="D131" s="37" t="s">
        <v>4673</v>
      </c>
      <c r="E131" s="37" t="s">
        <v>1464</v>
      </c>
      <c r="F131" s="58" t="s">
        <v>1472</v>
      </c>
      <c r="G131" s="58" t="s">
        <v>2617</v>
      </c>
    </row>
    <row r="132" spans="1:7" ht="16" x14ac:dyDescent="0.2">
      <c r="A132" s="11" t="s">
        <v>53</v>
      </c>
      <c r="B132" s="12" t="s">
        <v>1739</v>
      </c>
      <c r="C132" s="16" t="s">
        <v>2482</v>
      </c>
      <c r="D132" s="37" t="s">
        <v>4674</v>
      </c>
      <c r="E132" s="37" t="s">
        <v>1459</v>
      </c>
      <c r="F132" s="58" t="s">
        <v>1472</v>
      </c>
      <c r="G132" s="58" t="s">
        <v>2617</v>
      </c>
    </row>
    <row r="133" spans="1:7" ht="16" x14ac:dyDescent="0.2">
      <c r="A133" s="11" t="s">
        <v>53</v>
      </c>
      <c r="B133" s="12" t="s">
        <v>1740</v>
      </c>
      <c r="C133" s="18" t="s">
        <v>2483</v>
      </c>
      <c r="D133" s="37" t="s">
        <v>4674</v>
      </c>
      <c r="E133" s="37" t="s">
        <v>1464</v>
      </c>
      <c r="F133" s="58" t="s">
        <v>1472</v>
      </c>
      <c r="G133" s="58" t="s">
        <v>2617</v>
      </c>
    </row>
    <row r="134" spans="1:7" ht="16" x14ac:dyDescent="0.2">
      <c r="A134" s="11" t="s">
        <v>53</v>
      </c>
      <c r="B134" s="12" t="s">
        <v>1771</v>
      </c>
      <c r="C134" s="16" t="s">
        <v>2485</v>
      </c>
      <c r="D134" s="37" t="s">
        <v>4675</v>
      </c>
      <c r="E134" s="37" t="s">
        <v>1459</v>
      </c>
      <c r="F134" s="58" t="s">
        <v>1472</v>
      </c>
      <c r="G134" s="58" t="s">
        <v>2617</v>
      </c>
    </row>
    <row r="135" spans="1:7" ht="16" x14ac:dyDescent="0.2">
      <c r="A135" s="11" t="s">
        <v>53</v>
      </c>
      <c r="B135" s="12" t="s">
        <v>1772</v>
      </c>
      <c r="C135" s="16" t="s">
        <v>2486</v>
      </c>
      <c r="D135" s="37" t="s">
        <v>4675</v>
      </c>
      <c r="E135" s="37" t="s">
        <v>1464</v>
      </c>
      <c r="F135" s="58" t="s">
        <v>1472</v>
      </c>
      <c r="G135" s="58" t="s">
        <v>2617</v>
      </c>
    </row>
    <row r="136" spans="1:7" ht="16" x14ac:dyDescent="0.2">
      <c r="A136" s="11" t="s">
        <v>53</v>
      </c>
      <c r="B136" s="12" t="s">
        <v>1803</v>
      </c>
      <c r="C136" s="16" t="s">
        <v>2488</v>
      </c>
      <c r="D136" s="37" t="s">
        <v>4676</v>
      </c>
      <c r="E136" s="37" t="s">
        <v>1459</v>
      </c>
      <c r="F136" s="58" t="s">
        <v>1472</v>
      </c>
      <c r="G136" s="58" t="s">
        <v>2617</v>
      </c>
    </row>
    <row r="137" spans="1:7" ht="16" x14ac:dyDescent="0.2">
      <c r="A137" s="11" t="s">
        <v>53</v>
      </c>
      <c r="B137" s="12" t="s">
        <v>1804</v>
      </c>
      <c r="C137" s="16" t="s">
        <v>2489</v>
      </c>
      <c r="D137" s="37" t="s">
        <v>4676</v>
      </c>
      <c r="E137" s="37" t="s">
        <v>1464</v>
      </c>
      <c r="F137" s="58" t="s">
        <v>1472</v>
      </c>
      <c r="G137" s="58" t="s">
        <v>2617</v>
      </c>
    </row>
    <row r="138" spans="1:7" ht="16" x14ac:dyDescent="0.2">
      <c r="A138" s="11" t="s">
        <v>53</v>
      </c>
      <c r="B138" s="12" t="s">
        <v>1840</v>
      </c>
      <c r="C138" s="16" t="s">
        <v>2491</v>
      </c>
      <c r="D138" s="37" t="s">
        <v>4677</v>
      </c>
      <c r="E138" s="37" t="s">
        <v>1459</v>
      </c>
      <c r="F138" s="58" t="s">
        <v>1472</v>
      </c>
      <c r="G138" s="58" t="s">
        <v>2617</v>
      </c>
    </row>
    <row r="139" spans="1:7" ht="16" x14ac:dyDescent="0.2">
      <c r="A139" s="11" t="s">
        <v>53</v>
      </c>
      <c r="B139" s="12" t="s">
        <v>1841</v>
      </c>
      <c r="C139" s="16" t="s">
        <v>2492</v>
      </c>
      <c r="D139" s="37" t="s">
        <v>4677</v>
      </c>
      <c r="E139" s="37" t="s">
        <v>1464</v>
      </c>
      <c r="F139" s="58" t="s">
        <v>1472</v>
      </c>
      <c r="G139" s="58" t="s">
        <v>2617</v>
      </c>
    </row>
    <row r="140" spans="1:7" ht="16" x14ac:dyDescent="0.2">
      <c r="A140" s="11" t="s">
        <v>53</v>
      </c>
      <c r="B140" s="12" t="s">
        <v>1874</v>
      </c>
      <c r="C140" s="16" t="s">
        <v>2494</v>
      </c>
      <c r="D140" s="37" t="s">
        <v>4678</v>
      </c>
      <c r="E140" s="37" t="s">
        <v>1459</v>
      </c>
      <c r="F140" s="58" t="s">
        <v>1472</v>
      </c>
      <c r="G140" s="58" t="s">
        <v>2617</v>
      </c>
    </row>
    <row r="141" spans="1:7" ht="16" x14ac:dyDescent="0.2">
      <c r="A141" s="11" t="s">
        <v>53</v>
      </c>
      <c r="B141" s="12" t="s">
        <v>1875</v>
      </c>
      <c r="C141" s="16" t="s">
        <v>2495</v>
      </c>
      <c r="D141" s="37" t="s">
        <v>4678</v>
      </c>
      <c r="E141" s="37" t="s">
        <v>1464</v>
      </c>
      <c r="F141" s="58" t="s">
        <v>1472</v>
      </c>
      <c r="G141" s="58" t="s">
        <v>2617</v>
      </c>
    </row>
    <row r="142" spans="1:7" ht="16" x14ac:dyDescent="0.2">
      <c r="A142" s="11" t="s">
        <v>53</v>
      </c>
      <c r="B142" s="12" t="s">
        <v>1906</v>
      </c>
      <c r="C142" s="16" t="s">
        <v>2497</v>
      </c>
      <c r="D142" s="37" t="s">
        <v>4679</v>
      </c>
      <c r="E142" s="37" t="s">
        <v>1459</v>
      </c>
      <c r="F142" s="58" t="s">
        <v>1472</v>
      </c>
      <c r="G142" s="58" t="s">
        <v>2617</v>
      </c>
    </row>
    <row r="143" spans="1:7" ht="16" x14ac:dyDescent="0.2">
      <c r="A143" s="11" t="s">
        <v>53</v>
      </c>
      <c r="B143" s="12" t="s">
        <v>1907</v>
      </c>
      <c r="C143" s="16" t="s">
        <v>2498</v>
      </c>
      <c r="D143" s="37" t="s">
        <v>4679</v>
      </c>
      <c r="E143" s="37" t="s">
        <v>1464</v>
      </c>
      <c r="F143" s="58" t="s">
        <v>1472</v>
      </c>
      <c r="G143" s="58" t="s">
        <v>2617</v>
      </c>
    </row>
    <row r="144" spans="1:7" ht="32" x14ac:dyDescent="0.2">
      <c r="A144" s="11" t="s">
        <v>55</v>
      </c>
      <c r="B144" s="11" t="s">
        <v>1671</v>
      </c>
      <c r="C144" s="18" t="s">
        <v>2948</v>
      </c>
      <c r="D144" s="37" t="s">
        <v>4602</v>
      </c>
      <c r="E144" s="37" t="s">
        <v>1458</v>
      </c>
      <c r="F144" s="58" t="s">
        <v>1472</v>
      </c>
      <c r="G144" s="58" t="s">
        <v>1457</v>
      </c>
    </row>
    <row r="145" spans="1:7" ht="16" x14ac:dyDescent="0.2">
      <c r="A145" s="11" t="s">
        <v>55</v>
      </c>
      <c r="B145" s="12" t="s">
        <v>1742</v>
      </c>
      <c r="C145" s="18" t="s">
        <v>2524</v>
      </c>
      <c r="D145" s="37" t="s">
        <v>4680</v>
      </c>
      <c r="E145" s="37" t="s">
        <v>1459</v>
      </c>
      <c r="F145" s="58" t="s">
        <v>1472</v>
      </c>
      <c r="G145" s="58" t="s">
        <v>2617</v>
      </c>
    </row>
    <row r="146" spans="1:7" ht="16" x14ac:dyDescent="0.2">
      <c r="A146" s="11" t="s">
        <v>55</v>
      </c>
      <c r="B146" s="12" t="s">
        <v>1743</v>
      </c>
      <c r="C146" s="18" t="s">
        <v>2522</v>
      </c>
      <c r="D146" s="37" t="s">
        <v>4680</v>
      </c>
      <c r="E146" s="37" t="s">
        <v>1464</v>
      </c>
      <c r="F146" s="58" t="s">
        <v>1472</v>
      </c>
      <c r="G146" s="58" t="s">
        <v>2617</v>
      </c>
    </row>
    <row r="147" spans="1:7" ht="16" x14ac:dyDescent="0.2">
      <c r="A147" s="11" t="s">
        <v>55</v>
      </c>
      <c r="B147" s="12" t="s">
        <v>1744</v>
      </c>
      <c r="C147" s="18" t="s">
        <v>2525</v>
      </c>
      <c r="D147" s="37" t="s">
        <v>4681</v>
      </c>
      <c r="E147" s="37" t="s">
        <v>1464</v>
      </c>
      <c r="F147" s="58" t="s">
        <v>1472</v>
      </c>
      <c r="G147" s="58" t="s">
        <v>2617</v>
      </c>
    </row>
    <row r="148" spans="1:7" ht="16" x14ac:dyDescent="0.2">
      <c r="A148" s="11" t="s">
        <v>55</v>
      </c>
      <c r="B148" s="12" t="s">
        <v>1745</v>
      </c>
      <c r="C148" s="18" t="s">
        <v>2526</v>
      </c>
      <c r="D148" s="37" t="s">
        <v>4682</v>
      </c>
      <c r="E148" s="37" t="s">
        <v>1464</v>
      </c>
      <c r="F148" s="58" t="s">
        <v>1472</v>
      </c>
      <c r="G148" s="58" t="s">
        <v>2617</v>
      </c>
    </row>
    <row r="149" spans="1:7" ht="16" x14ac:dyDescent="0.2">
      <c r="A149" s="11" t="s">
        <v>55</v>
      </c>
      <c r="B149" s="12" t="s">
        <v>1774</v>
      </c>
      <c r="C149" s="18" t="s">
        <v>2528</v>
      </c>
      <c r="D149" s="37" t="s">
        <v>4683</v>
      </c>
      <c r="E149" s="37" t="s">
        <v>1459</v>
      </c>
      <c r="F149" s="58" t="s">
        <v>1472</v>
      </c>
      <c r="G149" s="58" t="s">
        <v>2617</v>
      </c>
    </row>
    <row r="150" spans="1:7" ht="16" x14ac:dyDescent="0.2">
      <c r="A150" s="11" t="s">
        <v>55</v>
      </c>
      <c r="B150" s="12" t="s">
        <v>1775</v>
      </c>
      <c r="C150" s="18" t="s">
        <v>2529</v>
      </c>
      <c r="D150" s="37" t="s">
        <v>4683</v>
      </c>
      <c r="E150" s="37" t="s">
        <v>1464</v>
      </c>
      <c r="F150" s="58" t="s">
        <v>1472</v>
      </c>
      <c r="G150" s="58" t="s">
        <v>2617</v>
      </c>
    </row>
    <row r="151" spans="1:7" ht="16" x14ac:dyDescent="0.2">
      <c r="A151" s="11" t="s">
        <v>55</v>
      </c>
      <c r="B151" s="12" t="s">
        <v>1776</v>
      </c>
      <c r="C151" s="18" t="s">
        <v>2530</v>
      </c>
      <c r="D151" s="37" t="s">
        <v>4684</v>
      </c>
      <c r="E151" s="37" t="s">
        <v>1464</v>
      </c>
      <c r="F151" s="58" t="s">
        <v>1472</v>
      </c>
      <c r="G151" s="58" t="s">
        <v>2617</v>
      </c>
    </row>
    <row r="152" spans="1:7" ht="16" x14ac:dyDescent="0.2">
      <c r="A152" s="11" t="s">
        <v>55</v>
      </c>
      <c r="B152" s="12" t="s">
        <v>1777</v>
      </c>
      <c r="C152" s="18" t="s">
        <v>2531</v>
      </c>
      <c r="D152" s="37" t="s">
        <v>4685</v>
      </c>
      <c r="E152" s="37" t="s">
        <v>1464</v>
      </c>
      <c r="F152" s="58" t="s">
        <v>1472</v>
      </c>
      <c r="G152" s="58" t="s">
        <v>2617</v>
      </c>
    </row>
    <row r="153" spans="1:7" ht="16" x14ac:dyDescent="0.2">
      <c r="A153" s="11" t="s">
        <v>55</v>
      </c>
      <c r="B153" s="12" t="s">
        <v>1806</v>
      </c>
      <c r="C153" s="18" t="s">
        <v>2533</v>
      </c>
      <c r="D153" s="37" t="s">
        <v>4686</v>
      </c>
      <c r="E153" s="37" t="s">
        <v>1459</v>
      </c>
      <c r="F153" s="58" t="s">
        <v>1472</v>
      </c>
      <c r="G153" s="58" t="s">
        <v>2617</v>
      </c>
    </row>
    <row r="154" spans="1:7" ht="16" x14ac:dyDescent="0.2">
      <c r="A154" s="11" t="s">
        <v>55</v>
      </c>
      <c r="B154" s="12" t="s">
        <v>1807</v>
      </c>
      <c r="C154" s="18" t="s">
        <v>2534</v>
      </c>
      <c r="D154" s="37" t="s">
        <v>4686</v>
      </c>
      <c r="E154" s="37" t="s">
        <v>1464</v>
      </c>
      <c r="F154" s="58" t="s">
        <v>1472</v>
      </c>
      <c r="G154" s="58" t="s">
        <v>2617</v>
      </c>
    </row>
    <row r="155" spans="1:7" ht="16" x14ac:dyDescent="0.2">
      <c r="A155" s="11" t="s">
        <v>55</v>
      </c>
      <c r="B155" s="12" t="s">
        <v>1808</v>
      </c>
      <c r="C155" s="18" t="s">
        <v>2535</v>
      </c>
      <c r="D155" s="37" t="s">
        <v>4687</v>
      </c>
      <c r="E155" s="37" t="s">
        <v>1464</v>
      </c>
      <c r="F155" s="58" t="s">
        <v>1472</v>
      </c>
      <c r="G155" s="58" t="s">
        <v>2617</v>
      </c>
    </row>
    <row r="156" spans="1:7" ht="16" x14ac:dyDescent="0.2">
      <c r="A156" s="11" t="s">
        <v>55</v>
      </c>
      <c r="B156" s="12" t="s">
        <v>1809</v>
      </c>
      <c r="C156" s="18" t="s">
        <v>2536</v>
      </c>
      <c r="D156" s="37" t="s">
        <v>4688</v>
      </c>
      <c r="E156" s="37" t="s">
        <v>1464</v>
      </c>
      <c r="F156" s="58" t="s">
        <v>1472</v>
      </c>
      <c r="G156" s="58" t="s">
        <v>2617</v>
      </c>
    </row>
    <row r="157" spans="1:7" ht="16" x14ac:dyDescent="0.2">
      <c r="A157" s="11" t="s">
        <v>55</v>
      </c>
      <c r="B157" s="12" t="s">
        <v>1843</v>
      </c>
      <c r="C157" s="18" t="s">
        <v>1363</v>
      </c>
      <c r="D157" s="37" t="s">
        <v>4689</v>
      </c>
      <c r="E157" s="37" t="s">
        <v>1459</v>
      </c>
      <c r="F157" s="58" t="s">
        <v>1472</v>
      </c>
      <c r="G157" s="58" t="s">
        <v>2617</v>
      </c>
    </row>
    <row r="158" spans="1:7" ht="16" x14ac:dyDescent="0.2">
      <c r="A158" s="11" t="s">
        <v>55</v>
      </c>
      <c r="B158" s="12" t="s">
        <v>1844</v>
      </c>
      <c r="C158" s="18" t="s">
        <v>4591</v>
      </c>
      <c r="D158" s="37" t="s">
        <v>4689</v>
      </c>
      <c r="E158" s="37" t="s">
        <v>1464</v>
      </c>
      <c r="F158" s="58" t="s">
        <v>1472</v>
      </c>
      <c r="G158" s="58" t="s">
        <v>2617</v>
      </c>
    </row>
    <row r="159" spans="1:7" ht="16" x14ac:dyDescent="0.2">
      <c r="A159" s="11" t="s">
        <v>55</v>
      </c>
      <c r="B159" s="12" t="s">
        <v>1845</v>
      </c>
      <c r="C159" s="18" t="s">
        <v>2537</v>
      </c>
      <c r="D159" s="37" t="s">
        <v>4690</v>
      </c>
      <c r="E159" s="37" t="s">
        <v>1464</v>
      </c>
      <c r="F159" s="58" t="s">
        <v>1472</v>
      </c>
      <c r="G159" s="58" t="s">
        <v>2617</v>
      </c>
    </row>
    <row r="160" spans="1:7" ht="16" x14ac:dyDescent="0.2">
      <c r="A160" s="11" t="s">
        <v>55</v>
      </c>
      <c r="B160" s="12" t="s">
        <v>1846</v>
      </c>
      <c r="C160" s="18" t="s">
        <v>2538</v>
      </c>
      <c r="D160" s="37" t="s">
        <v>4691</v>
      </c>
      <c r="E160" s="37" t="s">
        <v>1464</v>
      </c>
      <c r="F160" s="58" t="s">
        <v>1472</v>
      </c>
      <c r="G160" s="58" t="s">
        <v>2617</v>
      </c>
    </row>
    <row r="161" spans="1:7" ht="16" x14ac:dyDescent="0.2">
      <c r="A161" s="11" t="s">
        <v>55</v>
      </c>
      <c r="B161" s="12" t="s">
        <v>1877</v>
      </c>
      <c r="C161" s="18" t="s">
        <v>4595</v>
      </c>
      <c r="D161" s="37" t="s">
        <v>4692</v>
      </c>
      <c r="E161" s="37" t="s">
        <v>1459</v>
      </c>
      <c r="F161" s="58" t="s">
        <v>1472</v>
      </c>
      <c r="G161" s="58" t="s">
        <v>2617</v>
      </c>
    </row>
    <row r="162" spans="1:7" ht="16" x14ac:dyDescent="0.2">
      <c r="A162" s="11" t="s">
        <v>55</v>
      </c>
      <c r="B162" s="12" t="s">
        <v>1878</v>
      </c>
      <c r="C162" s="18" t="s">
        <v>2539</v>
      </c>
      <c r="D162" s="37" t="s">
        <v>4692</v>
      </c>
      <c r="E162" s="37" t="s">
        <v>1464</v>
      </c>
      <c r="F162" s="58" t="s">
        <v>1472</v>
      </c>
      <c r="G162" s="58" t="s">
        <v>2617</v>
      </c>
    </row>
    <row r="163" spans="1:7" ht="16" x14ac:dyDescent="0.2">
      <c r="A163" s="11" t="s">
        <v>55</v>
      </c>
      <c r="B163" s="12" t="s">
        <v>1879</v>
      </c>
      <c r="C163" s="18" t="s">
        <v>1364</v>
      </c>
      <c r="D163" s="37" t="s">
        <v>4693</v>
      </c>
      <c r="E163" s="37" t="s">
        <v>1464</v>
      </c>
      <c r="F163" s="58" t="s">
        <v>1472</v>
      </c>
      <c r="G163" s="58" t="s">
        <v>2617</v>
      </c>
    </row>
    <row r="164" spans="1:7" ht="16" x14ac:dyDescent="0.2">
      <c r="A164" s="11" t="s">
        <v>55</v>
      </c>
      <c r="B164" s="12" t="s">
        <v>1880</v>
      </c>
      <c r="C164" s="18" t="s">
        <v>1365</v>
      </c>
      <c r="D164" s="37" t="s">
        <v>4694</v>
      </c>
      <c r="E164" s="37" t="s">
        <v>1464</v>
      </c>
      <c r="F164" s="58" t="s">
        <v>1472</v>
      </c>
      <c r="G164" s="58" t="s">
        <v>2617</v>
      </c>
    </row>
    <row r="165" spans="1:7" ht="16" x14ac:dyDescent="0.2">
      <c r="A165" s="11" t="s">
        <v>55</v>
      </c>
      <c r="B165" s="12" t="s">
        <v>1909</v>
      </c>
      <c r="C165" s="18" t="s">
        <v>2541</v>
      </c>
      <c r="D165" s="37" t="s">
        <v>4695</v>
      </c>
      <c r="E165" s="37" t="s">
        <v>1459</v>
      </c>
      <c r="F165" s="58" t="s">
        <v>1472</v>
      </c>
      <c r="G165" s="58" t="s">
        <v>2617</v>
      </c>
    </row>
    <row r="166" spans="1:7" ht="16" x14ac:dyDescent="0.2">
      <c r="A166" s="11" t="s">
        <v>55</v>
      </c>
      <c r="B166" s="12" t="s">
        <v>1910</v>
      </c>
      <c r="C166" s="18" t="s">
        <v>2542</v>
      </c>
      <c r="D166" s="37" t="s">
        <v>4695</v>
      </c>
      <c r="E166" s="37" t="s">
        <v>1464</v>
      </c>
      <c r="F166" s="58" t="s">
        <v>1472</v>
      </c>
      <c r="G166" s="58" t="s">
        <v>2617</v>
      </c>
    </row>
    <row r="167" spans="1:7" ht="16" x14ac:dyDescent="0.2">
      <c r="A167" s="11" t="s">
        <v>55</v>
      </c>
      <c r="B167" s="12" t="s">
        <v>1911</v>
      </c>
      <c r="C167" s="18" t="s">
        <v>2543</v>
      </c>
      <c r="D167" s="37" t="s">
        <v>4696</v>
      </c>
      <c r="E167" s="37" t="s">
        <v>1464</v>
      </c>
      <c r="F167" s="58" t="s">
        <v>1472</v>
      </c>
      <c r="G167" s="58" t="s">
        <v>2617</v>
      </c>
    </row>
    <row r="168" spans="1:7" ht="16" x14ac:dyDescent="0.2">
      <c r="A168" s="11" t="s">
        <v>55</v>
      </c>
      <c r="B168" s="12" t="s">
        <v>1912</v>
      </c>
      <c r="C168" s="18" t="s">
        <v>2544</v>
      </c>
      <c r="D168" s="37" t="s">
        <v>4697</v>
      </c>
      <c r="E168" s="37" t="s">
        <v>1464</v>
      </c>
      <c r="F168" s="58" t="s">
        <v>1472</v>
      </c>
      <c r="G168" s="58" t="s">
        <v>2617</v>
      </c>
    </row>
    <row r="169" spans="1:7" ht="16" x14ac:dyDescent="0.2">
      <c r="A169" s="11" t="s">
        <v>55</v>
      </c>
      <c r="B169" s="12" t="s">
        <v>1747</v>
      </c>
      <c r="C169" s="16" t="s">
        <v>2546</v>
      </c>
      <c r="D169" s="37" t="s">
        <v>4698</v>
      </c>
      <c r="E169" s="37" t="s">
        <v>1459</v>
      </c>
      <c r="F169" s="58" t="s">
        <v>1472</v>
      </c>
      <c r="G169" s="58" t="s">
        <v>2617</v>
      </c>
    </row>
    <row r="170" spans="1:7" ht="16" x14ac:dyDescent="0.2">
      <c r="A170" s="11" t="s">
        <v>55</v>
      </c>
      <c r="B170" s="12" t="s">
        <v>1748</v>
      </c>
      <c r="C170" s="18" t="s">
        <v>2547</v>
      </c>
      <c r="D170" s="37" t="s">
        <v>4698</v>
      </c>
      <c r="E170" s="37" t="s">
        <v>1464</v>
      </c>
      <c r="F170" s="58" t="s">
        <v>1472</v>
      </c>
      <c r="G170" s="58" t="s">
        <v>2617</v>
      </c>
    </row>
    <row r="171" spans="1:7" ht="16" x14ac:dyDescent="0.2">
      <c r="A171" s="11" t="s">
        <v>55</v>
      </c>
      <c r="B171" s="12" t="s">
        <v>1779</v>
      </c>
      <c r="C171" s="16" t="s">
        <v>2549</v>
      </c>
      <c r="D171" s="37" t="s">
        <v>4699</v>
      </c>
      <c r="E171" s="37" t="s">
        <v>1459</v>
      </c>
      <c r="F171" s="58" t="s">
        <v>1472</v>
      </c>
      <c r="G171" s="58" t="s">
        <v>2617</v>
      </c>
    </row>
    <row r="172" spans="1:7" ht="16" x14ac:dyDescent="0.2">
      <c r="A172" s="11" t="s">
        <v>55</v>
      </c>
      <c r="B172" s="12" t="s">
        <v>1780</v>
      </c>
      <c r="C172" s="16" t="s">
        <v>2550</v>
      </c>
      <c r="D172" s="37" t="s">
        <v>4699</v>
      </c>
      <c r="E172" s="37" t="s">
        <v>1464</v>
      </c>
      <c r="F172" s="58" t="s">
        <v>1472</v>
      </c>
      <c r="G172" s="58" t="s">
        <v>2617</v>
      </c>
    </row>
    <row r="173" spans="1:7" ht="16" x14ac:dyDescent="0.2">
      <c r="A173" s="11" t="s">
        <v>55</v>
      </c>
      <c r="B173" s="12" t="s">
        <v>1811</v>
      </c>
      <c r="C173" s="16" t="s">
        <v>2552</v>
      </c>
      <c r="D173" s="37" t="s">
        <v>4700</v>
      </c>
      <c r="E173" s="37" t="s">
        <v>1459</v>
      </c>
      <c r="F173" s="58" t="s">
        <v>1472</v>
      </c>
      <c r="G173" s="58" t="s">
        <v>2617</v>
      </c>
    </row>
    <row r="174" spans="1:7" ht="16" x14ac:dyDescent="0.2">
      <c r="A174" s="11" t="s">
        <v>55</v>
      </c>
      <c r="B174" s="12" t="s">
        <v>1812</v>
      </c>
      <c r="C174" s="16" t="s">
        <v>2553</v>
      </c>
      <c r="D174" s="37" t="s">
        <v>4700</v>
      </c>
      <c r="E174" s="37" t="s">
        <v>1464</v>
      </c>
      <c r="F174" s="58" t="s">
        <v>1472</v>
      </c>
      <c r="G174" s="58" t="s">
        <v>2617</v>
      </c>
    </row>
    <row r="175" spans="1:7" ht="16" x14ac:dyDescent="0.2">
      <c r="A175" s="11" t="s">
        <v>55</v>
      </c>
      <c r="B175" s="12" t="s">
        <v>1848</v>
      </c>
      <c r="C175" s="16" t="s">
        <v>2555</v>
      </c>
      <c r="D175" s="37" t="s">
        <v>4701</v>
      </c>
      <c r="E175" s="37" t="s">
        <v>1459</v>
      </c>
      <c r="F175" s="58" t="s">
        <v>1472</v>
      </c>
      <c r="G175" s="58" t="s">
        <v>2617</v>
      </c>
    </row>
    <row r="176" spans="1:7" ht="16" x14ac:dyDescent="0.2">
      <c r="A176" s="11" t="s">
        <v>55</v>
      </c>
      <c r="B176" s="12" t="s">
        <v>1849</v>
      </c>
      <c r="C176" s="16" t="s">
        <v>2556</v>
      </c>
      <c r="D176" s="37" t="s">
        <v>4701</v>
      </c>
      <c r="E176" s="37" t="s">
        <v>1464</v>
      </c>
      <c r="F176" s="58" t="s">
        <v>1472</v>
      </c>
      <c r="G176" s="58" t="s">
        <v>2617</v>
      </c>
    </row>
    <row r="177" spans="1:7" ht="16" x14ac:dyDescent="0.2">
      <c r="A177" s="11" t="s">
        <v>55</v>
      </c>
      <c r="B177" s="12" t="s">
        <v>1882</v>
      </c>
      <c r="C177" s="16" t="s">
        <v>2558</v>
      </c>
      <c r="D177" s="37" t="s">
        <v>4702</v>
      </c>
      <c r="E177" s="37" t="s">
        <v>1459</v>
      </c>
      <c r="F177" s="58" t="s">
        <v>1472</v>
      </c>
      <c r="G177" s="58" t="s">
        <v>2617</v>
      </c>
    </row>
    <row r="178" spans="1:7" ht="16" x14ac:dyDescent="0.2">
      <c r="A178" s="11" t="s">
        <v>55</v>
      </c>
      <c r="B178" s="12" t="s">
        <v>1883</v>
      </c>
      <c r="C178" s="16" t="s">
        <v>2559</v>
      </c>
      <c r="D178" s="37" t="s">
        <v>4702</v>
      </c>
      <c r="E178" s="37" t="s">
        <v>1464</v>
      </c>
      <c r="F178" s="58" t="s">
        <v>1472</v>
      </c>
      <c r="G178" s="58" t="s">
        <v>2617</v>
      </c>
    </row>
    <row r="179" spans="1:7" ht="16" x14ac:dyDescent="0.2">
      <c r="A179" s="11" t="s">
        <v>55</v>
      </c>
      <c r="B179" s="12" t="s">
        <v>1914</v>
      </c>
      <c r="C179" s="16" t="s">
        <v>2561</v>
      </c>
      <c r="D179" s="37" t="s">
        <v>4703</v>
      </c>
      <c r="E179" s="37" t="s">
        <v>1459</v>
      </c>
      <c r="F179" s="58" t="s">
        <v>1472</v>
      </c>
      <c r="G179" s="58" t="s">
        <v>2617</v>
      </c>
    </row>
    <row r="180" spans="1:7" ht="16" x14ac:dyDescent="0.2">
      <c r="A180" s="11" t="s">
        <v>55</v>
      </c>
      <c r="B180" s="12" t="s">
        <v>1915</v>
      </c>
      <c r="C180" s="18" t="s">
        <v>2562</v>
      </c>
      <c r="D180" s="37" t="s">
        <v>4703</v>
      </c>
      <c r="E180" s="37" t="s">
        <v>1464</v>
      </c>
      <c r="F180" s="58" t="s">
        <v>1472</v>
      </c>
      <c r="G180" s="58" t="s">
        <v>2617</v>
      </c>
    </row>
    <row r="181" spans="1:7" ht="16" x14ac:dyDescent="0.2">
      <c r="A181" s="9" t="s">
        <v>55</v>
      </c>
      <c r="B181" s="11" t="s">
        <v>1696</v>
      </c>
      <c r="C181" s="18" t="s">
        <v>1699</v>
      </c>
      <c r="D181" s="37" t="s">
        <v>4603</v>
      </c>
      <c r="E181" s="37" t="s">
        <v>2303</v>
      </c>
      <c r="F181" s="58" t="s">
        <v>1472</v>
      </c>
      <c r="G181" s="58" t="s">
        <v>1457</v>
      </c>
    </row>
    <row r="182" spans="1:7" ht="16" x14ac:dyDescent="0.2">
      <c r="A182" s="9" t="s">
        <v>1645</v>
      </c>
      <c r="B182" s="9" t="s">
        <v>1705</v>
      </c>
      <c r="C182" s="24" t="s">
        <v>2604</v>
      </c>
      <c r="D182" s="61" t="s">
        <v>4704</v>
      </c>
      <c r="E182" s="37" t="s">
        <v>2308</v>
      </c>
      <c r="F182" s="58" t="s">
        <v>1472</v>
      </c>
      <c r="G182" s="58" t="s">
        <v>1457</v>
      </c>
    </row>
    <row r="183" spans="1:7" ht="16" x14ac:dyDescent="0.2">
      <c r="A183" s="9" t="s">
        <v>1645</v>
      </c>
      <c r="B183" s="9" t="s">
        <v>1655</v>
      </c>
      <c r="C183" s="24" t="s">
        <v>2605</v>
      </c>
      <c r="D183" s="61" t="s">
        <v>4705</v>
      </c>
      <c r="E183" s="37" t="s">
        <v>2314</v>
      </c>
      <c r="F183" s="58" t="s">
        <v>1472</v>
      </c>
      <c r="G183" s="58" t="s">
        <v>1457</v>
      </c>
    </row>
    <row r="184" spans="1:7" ht="16" x14ac:dyDescent="0.2">
      <c r="A184" s="9" t="s">
        <v>1645</v>
      </c>
      <c r="B184" s="9" t="s">
        <v>1660</v>
      </c>
      <c r="C184" s="24" t="s">
        <v>2606</v>
      </c>
      <c r="D184" s="61" t="s">
        <v>4711</v>
      </c>
      <c r="E184" s="37" t="s">
        <v>2308</v>
      </c>
      <c r="F184" s="58" t="s">
        <v>1472</v>
      </c>
      <c r="G184" s="58" t="s">
        <v>1457</v>
      </c>
    </row>
    <row r="185" spans="1:7" ht="16" x14ac:dyDescent="0.2">
      <c r="A185" s="9" t="s">
        <v>1645</v>
      </c>
      <c r="B185" s="9" t="s">
        <v>1666</v>
      </c>
      <c r="C185" s="24" t="s">
        <v>2607</v>
      </c>
      <c r="D185" s="61" t="s">
        <v>4706</v>
      </c>
      <c r="E185" s="37" t="s">
        <v>2313</v>
      </c>
      <c r="F185" s="58" t="s">
        <v>1472</v>
      </c>
      <c r="G185" s="58" t="s">
        <v>1457</v>
      </c>
    </row>
    <row r="186" spans="1:7" ht="16" x14ac:dyDescent="0.2">
      <c r="A186" s="9" t="s">
        <v>1645</v>
      </c>
      <c r="B186" s="9" t="s">
        <v>1667</v>
      </c>
      <c r="C186" s="24" t="s">
        <v>2608</v>
      </c>
      <c r="D186" s="61" t="s">
        <v>4712</v>
      </c>
      <c r="E186" s="37" t="s">
        <v>2313</v>
      </c>
      <c r="F186" s="58" t="s">
        <v>1472</v>
      </c>
      <c r="G186" s="58" t="s">
        <v>1457</v>
      </c>
    </row>
    <row r="187" spans="1:7" ht="16" x14ac:dyDescent="0.2">
      <c r="A187" s="9" t="s">
        <v>1645</v>
      </c>
      <c r="B187" s="25" t="s">
        <v>345</v>
      </c>
      <c r="C187" s="26" t="s">
        <v>2609</v>
      </c>
      <c r="D187" s="61" t="s">
        <v>4707</v>
      </c>
      <c r="E187" s="37" t="s">
        <v>2310</v>
      </c>
      <c r="F187" s="58" t="s">
        <v>1472</v>
      </c>
      <c r="G187" s="58" t="s">
        <v>1457</v>
      </c>
    </row>
    <row r="188" spans="1:7" ht="16" x14ac:dyDescent="0.2">
      <c r="A188" s="9" t="s">
        <v>1645</v>
      </c>
      <c r="B188" s="25" t="s">
        <v>1</v>
      </c>
      <c r="C188" s="26" t="s">
        <v>2610</v>
      </c>
      <c r="D188" s="61" t="s">
        <v>4708</v>
      </c>
      <c r="E188" s="37" t="s">
        <v>2310</v>
      </c>
      <c r="F188" s="58" t="s">
        <v>1472</v>
      </c>
      <c r="G188" s="58" t="s">
        <v>1457</v>
      </c>
    </row>
    <row r="189" spans="1:7" ht="16" x14ac:dyDescent="0.2">
      <c r="A189" s="9" t="s">
        <v>1645</v>
      </c>
      <c r="B189" s="25" t="s">
        <v>348</v>
      </c>
      <c r="C189" s="26" t="s">
        <v>2611</v>
      </c>
      <c r="D189" s="61" t="s">
        <v>4709</v>
      </c>
      <c r="E189" s="37" t="s">
        <v>2308</v>
      </c>
      <c r="F189" s="58" t="s">
        <v>1472</v>
      </c>
      <c r="G189" s="58" t="s">
        <v>1457</v>
      </c>
    </row>
    <row r="190" spans="1:7" ht="16" x14ac:dyDescent="0.2">
      <c r="A190" s="9" t="s">
        <v>1645</v>
      </c>
      <c r="B190" s="25" t="s">
        <v>431</v>
      </c>
      <c r="C190" s="26" t="s">
        <v>2612</v>
      </c>
      <c r="D190" s="61" t="s">
        <v>4710</v>
      </c>
      <c r="E190" s="37" t="s">
        <v>2304</v>
      </c>
      <c r="F190" s="58" t="s">
        <v>1472</v>
      </c>
      <c r="G190" s="58" t="s">
        <v>1457</v>
      </c>
    </row>
    <row r="191" spans="1:7" ht="32" x14ac:dyDescent="0.2">
      <c r="A191" s="9" t="s">
        <v>1645</v>
      </c>
      <c r="B191" s="11" t="s">
        <v>1704</v>
      </c>
      <c r="C191" s="26" t="s">
        <v>2613</v>
      </c>
      <c r="D191" s="61" t="s">
        <v>4723</v>
      </c>
      <c r="E191" s="37" t="s">
        <v>2308</v>
      </c>
      <c r="F191" s="58" t="s">
        <v>1472</v>
      </c>
      <c r="G191" s="58" t="s">
        <v>1457</v>
      </c>
    </row>
    <row r="192" spans="1:7" ht="32" x14ac:dyDescent="0.2">
      <c r="A192" s="9" t="s">
        <v>1645</v>
      </c>
      <c r="B192" s="25" t="s">
        <v>1693</v>
      </c>
      <c r="C192" s="26" t="s">
        <v>2614</v>
      </c>
      <c r="D192" s="61" t="s">
        <v>4604</v>
      </c>
      <c r="E192" s="37" t="s">
        <v>1464</v>
      </c>
      <c r="F192" s="58" t="s">
        <v>1472</v>
      </c>
      <c r="G192" s="85">
        <v>1</v>
      </c>
    </row>
  </sheetData>
  <autoFilter ref="A1:G192" xr:uid="{00000000-0009-0000-0000-00000D000000}"/>
  <conditionalFormatting sqref="G181:G192 G144 G76:G78 G39 G2 G105:G107">
    <cfRule type="cellIs" dxfId="172" priority="265" operator="equal">
      <formula>"n/a"</formula>
    </cfRule>
  </conditionalFormatting>
  <conditionalFormatting sqref="G3">
    <cfRule type="cellIs" dxfId="171" priority="258" operator="equal">
      <formula>"n/a"</formula>
    </cfRule>
  </conditionalFormatting>
  <conditionalFormatting sqref="G7">
    <cfRule type="cellIs" dxfId="170" priority="257" operator="equal">
      <formula>"n/a"</formula>
    </cfRule>
  </conditionalFormatting>
  <conditionalFormatting sqref="G11">
    <cfRule type="cellIs" dxfId="169" priority="256" operator="equal">
      <formula>"n/a"</formula>
    </cfRule>
  </conditionalFormatting>
  <conditionalFormatting sqref="G15">
    <cfRule type="cellIs" dxfId="168" priority="255" operator="equal">
      <formula>"n/a"</formula>
    </cfRule>
  </conditionalFormatting>
  <conditionalFormatting sqref="G19">
    <cfRule type="cellIs" dxfId="167" priority="254" operator="equal">
      <formula>"n/a"</formula>
    </cfRule>
  </conditionalFormatting>
  <conditionalFormatting sqref="G23">
    <cfRule type="cellIs" dxfId="166" priority="253" operator="equal">
      <formula>"n/a"</formula>
    </cfRule>
  </conditionalFormatting>
  <conditionalFormatting sqref="G5">
    <cfRule type="cellIs" dxfId="165" priority="252" operator="equal">
      <formula>"n/a"</formula>
    </cfRule>
  </conditionalFormatting>
  <conditionalFormatting sqref="G9">
    <cfRule type="cellIs" dxfId="164" priority="251" operator="equal">
      <formula>"n/a"</formula>
    </cfRule>
  </conditionalFormatting>
  <conditionalFormatting sqref="G13">
    <cfRule type="cellIs" dxfId="163" priority="250" operator="equal">
      <formula>"n/a"</formula>
    </cfRule>
  </conditionalFormatting>
  <conditionalFormatting sqref="G17">
    <cfRule type="cellIs" dxfId="162" priority="249" operator="equal">
      <formula>"n/a"</formula>
    </cfRule>
  </conditionalFormatting>
  <conditionalFormatting sqref="G21">
    <cfRule type="cellIs" dxfId="161" priority="248" operator="equal">
      <formula>"n/a"</formula>
    </cfRule>
  </conditionalFormatting>
  <conditionalFormatting sqref="G25">
    <cfRule type="cellIs" dxfId="160" priority="247" operator="equal">
      <formula>"n/a"</formula>
    </cfRule>
  </conditionalFormatting>
  <conditionalFormatting sqref="G6">
    <cfRule type="cellIs" dxfId="159" priority="246" operator="equal">
      <formula>"n/a"</formula>
    </cfRule>
  </conditionalFormatting>
  <conditionalFormatting sqref="G10">
    <cfRule type="cellIs" dxfId="158" priority="245" operator="equal">
      <formula>"n/a"</formula>
    </cfRule>
  </conditionalFormatting>
  <conditionalFormatting sqref="G14">
    <cfRule type="cellIs" dxfId="157" priority="244" operator="equal">
      <formula>"n/a"</formula>
    </cfRule>
  </conditionalFormatting>
  <conditionalFormatting sqref="G18">
    <cfRule type="cellIs" dxfId="156" priority="243" operator="equal">
      <formula>"n/a"</formula>
    </cfRule>
  </conditionalFormatting>
  <conditionalFormatting sqref="G22">
    <cfRule type="cellIs" dxfId="155" priority="242" operator="equal">
      <formula>"n/a"</formula>
    </cfRule>
  </conditionalFormatting>
  <conditionalFormatting sqref="G26">
    <cfRule type="cellIs" dxfId="154" priority="241" operator="equal">
      <formula>"n/a"</formula>
    </cfRule>
  </conditionalFormatting>
  <conditionalFormatting sqref="G4">
    <cfRule type="cellIs" dxfId="153" priority="240" operator="equal">
      <formula>"n/a"</formula>
    </cfRule>
  </conditionalFormatting>
  <conditionalFormatting sqref="G8">
    <cfRule type="cellIs" dxfId="152" priority="239" operator="equal">
      <formula>"n/a"</formula>
    </cfRule>
  </conditionalFormatting>
  <conditionalFormatting sqref="G12">
    <cfRule type="cellIs" dxfId="151" priority="238" operator="equal">
      <formula>"n/a"</formula>
    </cfRule>
  </conditionalFormatting>
  <conditionalFormatting sqref="G16">
    <cfRule type="cellIs" dxfId="150" priority="237" operator="equal">
      <formula>"n/a"</formula>
    </cfRule>
  </conditionalFormatting>
  <conditionalFormatting sqref="G20">
    <cfRule type="cellIs" dxfId="149" priority="236" operator="equal">
      <formula>"n/a"</formula>
    </cfRule>
  </conditionalFormatting>
  <conditionalFormatting sqref="G24">
    <cfRule type="cellIs" dxfId="148" priority="235" operator="equal">
      <formula>"n/a"</formula>
    </cfRule>
  </conditionalFormatting>
  <conditionalFormatting sqref="G27">
    <cfRule type="cellIs" dxfId="147" priority="228" operator="equal">
      <formula>"n/a"</formula>
    </cfRule>
  </conditionalFormatting>
  <conditionalFormatting sqref="G29">
    <cfRule type="cellIs" dxfId="146" priority="227" operator="equal">
      <formula>"n/a"</formula>
    </cfRule>
  </conditionalFormatting>
  <conditionalFormatting sqref="G31">
    <cfRule type="cellIs" dxfId="145" priority="226" operator="equal">
      <formula>"n/a"</formula>
    </cfRule>
  </conditionalFormatting>
  <conditionalFormatting sqref="G33">
    <cfRule type="cellIs" dxfId="144" priority="225" operator="equal">
      <formula>"n/a"</formula>
    </cfRule>
  </conditionalFormatting>
  <conditionalFormatting sqref="G35">
    <cfRule type="cellIs" dxfId="143" priority="224" operator="equal">
      <formula>"n/a"</formula>
    </cfRule>
  </conditionalFormatting>
  <conditionalFormatting sqref="G37">
    <cfRule type="cellIs" dxfId="142" priority="223" operator="equal">
      <formula>"n/a"</formula>
    </cfRule>
  </conditionalFormatting>
  <conditionalFormatting sqref="G28">
    <cfRule type="cellIs" dxfId="141" priority="222" operator="equal">
      <formula>"n/a"</formula>
    </cfRule>
  </conditionalFormatting>
  <conditionalFormatting sqref="G30">
    <cfRule type="cellIs" dxfId="140" priority="221" operator="equal">
      <formula>"n/a"</formula>
    </cfRule>
  </conditionalFormatting>
  <conditionalFormatting sqref="G32">
    <cfRule type="cellIs" dxfId="139" priority="220" operator="equal">
      <formula>"n/a"</formula>
    </cfRule>
  </conditionalFormatting>
  <conditionalFormatting sqref="G34">
    <cfRule type="cellIs" dxfId="138" priority="219" operator="equal">
      <formula>"n/a"</formula>
    </cfRule>
  </conditionalFormatting>
  <conditionalFormatting sqref="G36">
    <cfRule type="cellIs" dxfId="137" priority="218" operator="equal">
      <formula>"n/a"</formula>
    </cfRule>
  </conditionalFormatting>
  <conditionalFormatting sqref="G38">
    <cfRule type="cellIs" dxfId="136" priority="217" operator="equal">
      <formula>"n/a"</formula>
    </cfRule>
  </conditionalFormatting>
  <conditionalFormatting sqref="F3:F38 F40:F75 F108:F143 F145:F180 F105:F106">
    <cfRule type="cellIs" dxfId="135" priority="216" operator="equal">
      <formula>"NO"</formula>
    </cfRule>
  </conditionalFormatting>
  <conditionalFormatting sqref="F2">
    <cfRule type="cellIs" dxfId="134" priority="215" operator="equal">
      <formula>"NO"</formula>
    </cfRule>
  </conditionalFormatting>
  <conditionalFormatting sqref="G40">
    <cfRule type="cellIs" dxfId="133" priority="208" operator="equal">
      <formula>"n/a"</formula>
    </cfRule>
  </conditionalFormatting>
  <conditionalFormatting sqref="G44">
    <cfRule type="cellIs" dxfId="132" priority="207" operator="equal">
      <formula>"n/a"</formula>
    </cfRule>
  </conditionalFormatting>
  <conditionalFormatting sqref="G48">
    <cfRule type="cellIs" dxfId="131" priority="206" operator="equal">
      <formula>"n/a"</formula>
    </cfRule>
  </conditionalFormatting>
  <conditionalFormatting sqref="G52">
    <cfRule type="cellIs" dxfId="130" priority="205" operator="equal">
      <formula>"n/a"</formula>
    </cfRule>
  </conditionalFormatting>
  <conditionalFormatting sqref="G56">
    <cfRule type="cellIs" dxfId="129" priority="204" operator="equal">
      <formula>"n/a"</formula>
    </cfRule>
  </conditionalFormatting>
  <conditionalFormatting sqref="G60">
    <cfRule type="cellIs" dxfId="128" priority="203" operator="equal">
      <formula>"n/a"</formula>
    </cfRule>
  </conditionalFormatting>
  <conditionalFormatting sqref="G42">
    <cfRule type="cellIs" dxfId="127" priority="202" operator="equal">
      <formula>"n/a"</formula>
    </cfRule>
  </conditionalFormatting>
  <conditionalFormatting sqref="G46">
    <cfRule type="cellIs" dxfId="126" priority="201" operator="equal">
      <formula>"n/a"</formula>
    </cfRule>
  </conditionalFormatting>
  <conditionalFormatting sqref="G50">
    <cfRule type="cellIs" dxfId="125" priority="200" operator="equal">
      <formula>"n/a"</formula>
    </cfRule>
  </conditionalFormatting>
  <conditionalFormatting sqref="G54">
    <cfRule type="cellIs" dxfId="124" priority="199" operator="equal">
      <formula>"n/a"</formula>
    </cfRule>
  </conditionalFormatting>
  <conditionalFormatting sqref="G58">
    <cfRule type="cellIs" dxfId="123" priority="198" operator="equal">
      <formula>"n/a"</formula>
    </cfRule>
  </conditionalFormatting>
  <conditionalFormatting sqref="G62">
    <cfRule type="cellIs" dxfId="122" priority="197" operator="equal">
      <formula>"n/a"</formula>
    </cfRule>
  </conditionalFormatting>
  <conditionalFormatting sqref="G43">
    <cfRule type="cellIs" dxfId="121" priority="196" operator="equal">
      <formula>"n/a"</formula>
    </cfRule>
  </conditionalFormatting>
  <conditionalFormatting sqref="G47">
    <cfRule type="cellIs" dxfId="120" priority="195" operator="equal">
      <formula>"n/a"</formula>
    </cfRule>
  </conditionalFormatting>
  <conditionalFormatting sqref="G51">
    <cfRule type="cellIs" dxfId="119" priority="194" operator="equal">
      <formula>"n/a"</formula>
    </cfRule>
  </conditionalFormatting>
  <conditionalFormatting sqref="G55">
    <cfRule type="cellIs" dxfId="118" priority="193" operator="equal">
      <formula>"n/a"</formula>
    </cfRule>
  </conditionalFormatting>
  <conditionalFormatting sqref="G59">
    <cfRule type="cellIs" dxfId="117" priority="192" operator="equal">
      <formula>"n/a"</formula>
    </cfRule>
  </conditionalFormatting>
  <conditionalFormatting sqref="G63">
    <cfRule type="cellIs" dxfId="116" priority="191" operator="equal">
      <formula>"n/a"</formula>
    </cfRule>
  </conditionalFormatting>
  <conditionalFormatting sqref="G41">
    <cfRule type="cellIs" dxfId="115" priority="190" operator="equal">
      <formula>"n/a"</formula>
    </cfRule>
  </conditionalFormatting>
  <conditionalFormatting sqref="G45">
    <cfRule type="cellIs" dxfId="114" priority="189" operator="equal">
      <formula>"n/a"</formula>
    </cfRule>
  </conditionalFormatting>
  <conditionalFormatting sqref="G49">
    <cfRule type="cellIs" dxfId="113" priority="188" operator="equal">
      <formula>"n/a"</formula>
    </cfRule>
  </conditionalFormatting>
  <conditionalFormatting sqref="G53">
    <cfRule type="cellIs" dxfId="112" priority="187" operator="equal">
      <formula>"n/a"</formula>
    </cfRule>
  </conditionalFormatting>
  <conditionalFormatting sqref="G57">
    <cfRule type="cellIs" dxfId="111" priority="186" operator="equal">
      <formula>"n/a"</formula>
    </cfRule>
  </conditionalFormatting>
  <conditionalFormatting sqref="G61">
    <cfRule type="cellIs" dxfId="110" priority="185" operator="equal">
      <formula>"n/a"</formula>
    </cfRule>
  </conditionalFormatting>
  <conditionalFormatting sqref="G81">
    <cfRule type="cellIs" dxfId="109" priority="184" operator="equal">
      <formula>"n/a"</formula>
    </cfRule>
  </conditionalFormatting>
  <conditionalFormatting sqref="G85">
    <cfRule type="cellIs" dxfId="108" priority="183" operator="equal">
      <formula>"n/a"</formula>
    </cfRule>
  </conditionalFormatting>
  <conditionalFormatting sqref="G89">
    <cfRule type="cellIs" dxfId="107" priority="182" operator="equal">
      <formula>"n/a"</formula>
    </cfRule>
  </conditionalFormatting>
  <conditionalFormatting sqref="G64">
    <cfRule type="cellIs" dxfId="106" priority="175" operator="equal">
      <formula>"n/a"</formula>
    </cfRule>
  </conditionalFormatting>
  <conditionalFormatting sqref="G66">
    <cfRule type="cellIs" dxfId="105" priority="174" operator="equal">
      <formula>"n/a"</formula>
    </cfRule>
  </conditionalFormatting>
  <conditionalFormatting sqref="G68">
    <cfRule type="cellIs" dxfId="104" priority="173" operator="equal">
      <formula>"n/a"</formula>
    </cfRule>
  </conditionalFormatting>
  <conditionalFormatting sqref="G70">
    <cfRule type="cellIs" dxfId="103" priority="172" operator="equal">
      <formula>"n/a"</formula>
    </cfRule>
  </conditionalFormatting>
  <conditionalFormatting sqref="G72">
    <cfRule type="cellIs" dxfId="102" priority="171" operator="equal">
      <formula>"n/a"</formula>
    </cfRule>
  </conditionalFormatting>
  <conditionalFormatting sqref="G74">
    <cfRule type="cellIs" dxfId="101" priority="170" operator="equal">
      <formula>"n/a"</formula>
    </cfRule>
  </conditionalFormatting>
  <conditionalFormatting sqref="G65">
    <cfRule type="cellIs" dxfId="100" priority="169" operator="equal">
      <formula>"n/a"</formula>
    </cfRule>
  </conditionalFormatting>
  <conditionalFormatting sqref="G67">
    <cfRule type="cellIs" dxfId="99" priority="168" operator="equal">
      <formula>"n/a"</formula>
    </cfRule>
  </conditionalFormatting>
  <conditionalFormatting sqref="G69">
    <cfRule type="cellIs" dxfId="98" priority="167" operator="equal">
      <formula>"n/a"</formula>
    </cfRule>
  </conditionalFormatting>
  <conditionalFormatting sqref="G71">
    <cfRule type="cellIs" dxfId="97" priority="166" operator="equal">
      <formula>"n/a"</formula>
    </cfRule>
  </conditionalFormatting>
  <conditionalFormatting sqref="G73">
    <cfRule type="cellIs" dxfId="96" priority="165" operator="equal">
      <formula>"n/a"</formula>
    </cfRule>
  </conditionalFormatting>
  <conditionalFormatting sqref="G75">
    <cfRule type="cellIs" dxfId="95" priority="164" operator="equal">
      <formula>"n/a"</formula>
    </cfRule>
  </conditionalFormatting>
  <conditionalFormatting sqref="G79">
    <cfRule type="cellIs" dxfId="94" priority="163" operator="equal">
      <formula>"n/a"</formula>
    </cfRule>
  </conditionalFormatting>
  <conditionalFormatting sqref="G80">
    <cfRule type="cellIs" dxfId="93" priority="162" operator="equal">
      <formula>"n/a"</formula>
    </cfRule>
  </conditionalFormatting>
  <conditionalFormatting sqref="G83">
    <cfRule type="cellIs" dxfId="92" priority="161" operator="equal">
      <formula>"n/a"</formula>
    </cfRule>
  </conditionalFormatting>
  <conditionalFormatting sqref="G84">
    <cfRule type="cellIs" dxfId="91" priority="160" operator="equal">
      <formula>"n/a"</formula>
    </cfRule>
  </conditionalFormatting>
  <conditionalFormatting sqref="G87">
    <cfRule type="cellIs" dxfId="90" priority="159" operator="equal">
      <formula>"n/a"</formula>
    </cfRule>
  </conditionalFormatting>
  <conditionalFormatting sqref="G88">
    <cfRule type="cellIs" dxfId="89" priority="158" operator="equal">
      <formula>"n/a"</formula>
    </cfRule>
  </conditionalFormatting>
  <conditionalFormatting sqref="G82">
    <cfRule type="cellIs" dxfId="88" priority="157" operator="equal">
      <formula>"n/a"</formula>
    </cfRule>
  </conditionalFormatting>
  <conditionalFormatting sqref="G86">
    <cfRule type="cellIs" dxfId="87" priority="156" operator="equal">
      <formula>"n/a"</formula>
    </cfRule>
  </conditionalFormatting>
  <conditionalFormatting sqref="G90:G104">
    <cfRule type="cellIs" dxfId="86" priority="155" operator="equal">
      <formula>"n/a"</formula>
    </cfRule>
  </conditionalFormatting>
  <conditionalFormatting sqref="F76">
    <cfRule type="cellIs" dxfId="85" priority="154" operator="equal">
      <formula>"NO"</formula>
    </cfRule>
  </conditionalFormatting>
  <conditionalFormatting sqref="F77">
    <cfRule type="cellIs" dxfId="84" priority="153" operator="equal">
      <formula>"NO"</formula>
    </cfRule>
  </conditionalFormatting>
  <conditionalFormatting sqref="F78">
    <cfRule type="cellIs" dxfId="83" priority="152" operator="equal">
      <formula>"NO"</formula>
    </cfRule>
  </conditionalFormatting>
  <conditionalFormatting sqref="F79:F87">
    <cfRule type="cellIs" dxfId="82" priority="151" operator="equal">
      <formula>"NO"</formula>
    </cfRule>
  </conditionalFormatting>
  <conditionalFormatting sqref="F88">
    <cfRule type="cellIs" dxfId="81" priority="150" operator="equal">
      <formula>"NO"</formula>
    </cfRule>
  </conditionalFormatting>
  <conditionalFormatting sqref="F89">
    <cfRule type="cellIs" dxfId="80" priority="149" operator="equal">
      <formula>"NO"</formula>
    </cfRule>
  </conditionalFormatting>
  <conditionalFormatting sqref="F90:F104">
    <cfRule type="cellIs" dxfId="79" priority="148" operator="equal">
      <formula>"NO"</formula>
    </cfRule>
  </conditionalFormatting>
  <conditionalFormatting sqref="F39">
    <cfRule type="cellIs" dxfId="78" priority="146" operator="equal">
      <formula>"NO"</formula>
    </cfRule>
  </conditionalFormatting>
  <conditionalFormatting sqref="G108">
    <cfRule type="cellIs" dxfId="77" priority="139" operator="equal">
      <formula>"n/a"</formula>
    </cfRule>
  </conditionalFormatting>
  <conditionalFormatting sqref="G112">
    <cfRule type="cellIs" dxfId="76" priority="138" operator="equal">
      <formula>"n/a"</formula>
    </cfRule>
  </conditionalFormatting>
  <conditionalFormatting sqref="G116">
    <cfRule type="cellIs" dxfId="75" priority="137" operator="equal">
      <formula>"n/a"</formula>
    </cfRule>
  </conditionalFormatting>
  <conditionalFormatting sqref="G120">
    <cfRule type="cellIs" dxfId="74" priority="136" operator="equal">
      <formula>"n/a"</formula>
    </cfRule>
  </conditionalFormatting>
  <conditionalFormatting sqref="G124">
    <cfRule type="cellIs" dxfId="73" priority="135" operator="equal">
      <formula>"n/a"</formula>
    </cfRule>
  </conditionalFormatting>
  <conditionalFormatting sqref="G128">
    <cfRule type="cellIs" dxfId="72" priority="134" operator="equal">
      <formula>"n/a"</formula>
    </cfRule>
  </conditionalFormatting>
  <conditionalFormatting sqref="G110">
    <cfRule type="cellIs" dxfId="71" priority="133" operator="equal">
      <formula>"n/a"</formula>
    </cfRule>
  </conditionalFormatting>
  <conditionalFormatting sqref="G114">
    <cfRule type="cellIs" dxfId="70" priority="132" operator="equal">
      <formula>"n/a"</formula>
    </cfRule>
  </conditionalFormatting>
  <conditionalFormatting sqref="G118">
    <cfRule type="cellIs" dxfId="69" priority="131" operator="equal">
      <formula>"n/a"</formula>
    </cfRule>
  </conditionalFormatting>
  <conditionalFormatting sqref="G122">
    <cfRule type="cellIs" dxfId="68" priority="130" operator="equal">
      <formula>"n/a"</formula>
    </cfRule>
  </conditionalFormatting>
  <conditionalFormatting sqref="G126">
    <cfRule type="cellIs" dxfId="67" priority="129" operator="equal">
      <formula>"n/a"</formula>
    </cfRule>
  </conditionalFormatting>
  <conditionalFormatting sqref="G130">
    <cfRule type="cellIs" dxfId="66" priority="128" operator="equal">
      <formula>"n/a"</formula>
    </cfRule>
  </conditionalFormatting>
  <conditionalFormatting sqref="G111">
    <cfRule type="cellIs" dxfId="65" priority="127" operator="equal">
      <formula>"n/a"</formula>
    </cfRule>
  </conditionalFormatting>
  <conditionalFormatting sqref="G115">
    <cfRule type="cellIs" dxfId="64" priority="126" operator="equal">
      <formula>"n/a"</formula>
    </cfRule>
  </conditionalFormatting>
  <conditionalFormatting sqref="G119">
    <cfRule type="cellIs" dxfId="63" priority="125" operator="equal">
      <formula>"n/a"</formula>
    </cfRule>
  </conditionalFormatting>
  <conditionalFormatting sqref="G123">
    <cfRule type="cellIs" dxfId="62" priority="124" operator="equal">
      <formula>"n/a"</formula>
    </cfRule>
  </conditionalFormatting>
  <conditionalFormatting sqref="G127">
    <cfRule type="cellIs" dxfId="61" priority="123" operator="equal">
      <formula>"n/a"</formula>
    </cfRule>
  </conditionalFormatting>
  <conditionalFormatting sqref="G131">
    <cfRule type="cellIs" dxfId="60" priority="122" operator="equal">
      <formula>"n/a"</formula>
    </cfRule>
  </conditionalFormatting>
  <conditionalFormatting sqref="G109">
    <cfRule type="cellIs" dxfId="59" priority="121" operator="equal">
      <formula>"n/a"</formula>
    </cfRule>
  </conditionalFormatting>
  <conditionalFormatting sqref="G113">
    <cfRule type="cellIs" dxfId="58" priority="120" operator="equal">
      <formula>"n/a"</formula>
    </cfRule>
  </conditionalFormatting>
  <conditionalFormatting sqref="G117">
    <cfRule type="cellIs" dxfId="57" priority="119" operator="equal">
      <formula>"n/a"</formula>
    </cfRule>
  </conditionalFormatting>
  <conditionalFormatting sqref="G121">
    <cfRule type="cellIs" dxfId="56" priority="118" operator="equal">
      <formula>"n/a"</formula>
    </cfRule>
  </conditionalFormatting>
  <conditionalFormatting sqref="G125">
    <cfRule type="cellIs" dxfId="55" priority="117" operator="equal">
      <formula>"n/a"</formula>
    </cfRule>
  </conditionalFormatting>
  <conditionalFormatting sqref="G129">
    <cfRule type="cellIs" dxfId="54" priority="116" operator="equal">
      <formula>"n/a"</formula>
    </cfRule>
  </conditionalFormatting>
  <conditionalFormatting sqref="G132">
    <cfRule type="cellIs" dxfId="53" priority="109" operator="equal">
      <formula>"n/a"</formula>
    </cfRule>
  </conditionalFormatting>
  <conditionalFormatting sqref="G134">
    <cfRule type="cellIs" dxfId="52" priority="108" operator="equal">
      <formula>"n/a"</formula>
    </cfRule>
  </conditionalFormatting>
  <conditionalFormatting sqref="G136">
    <cfRule type="cellIs" dxfId="51" priority="107" operator="equal">
      <formula>"n/a"</formula>
    </cfRule>
  </conditionalFormatting>
  <conditionalFormatting sqref="G138">
    <cfRule type="cellIs" dxfId="50" priority="106" operator="equal">
      <formula>"n/a"</formula>
    </cfRule>
  </conditionalFormatting>
  <conditionalFormatting sqref="G140">
    <cfRule type="cellIs" dxfId="49" priority="105" operator="equal">
      <formula>"n/a"</formula>
    </cfRule>
  </conditionalFormatting>
  <conditionalFormatting sqref="G142">
    <cfRule type="cellIs" dxfId="48" priority="104" operator="equal">
      <formula>"n/a"</formula>
    </cfRule>
  </conditionalFormatting>
  <conditionalFormatting sqref="G133">
    <cfRule type="cellIs" dxfId="47" priority="103" operator="equal">
      <formula>"n/a"</formula>
    </cfRule>
  </conditionalFormatting>
  <conditionalFormatting sqref="G135">
    <cfRule type="cellIs" dxfId="46" priority="102" operator="equal">
      <formula>"n/a"</formula>
    </cfRule>
  </conditionalFormatting>
  <conditionalFormatting sqref="G137">
    <cfRule type="cellIs" dxfId="45" priority="101" operator="equal">
      <formula>"n/a"</formula>
    </cfRule>
  </conditionalFormatting>
  <conditionalFormatting sqref="G139">
    <cfRule type="cellIs" dxfId="44" priority="100" operator="equal">
      <formula>"n/a"</formula>
    </cfRule>
  </conditionalFormatting>
  <conditionalFormatting sqref="G141">
    <cfRule type="cellIs" dxfId="43" priority="99" operator="equal">
      <formula>"n/a"</formula>
    </cfRule>
  </conditionalFormatting>
  <conditionalFormatting sqref="G143">
    <cfRule type="cellIs" dxfId="42" priority="98" operator="equal">
      <formula>"n/a"</formula>
    </cfRule>
  </conditionalFormatting>
  <conditionalFormatting sqref="F107">
    <cfRule type="cellIs" dxfId="41" priority="95" operator="equal">
      <formula>"NO"</formula>
    </cfRule>
  </conditionalFormatting>
  <conditionalFormatting sqref="G145">
    <cfRule type="cellIs" dxfId="40" priority="88" operator="equal">
      <formula>"n/a"</formula>
    </cfRule>
  </conditionalFormatting>
  <conditionalFormatting sqref="G149">
    <cfRule type="cellIs" dxfId="39" priority="87" operator="equal">
      <formula>"n/a"</formula>
    </cfRule>
  </conditionalFormatting>
  <conditionalFormatting sqref="G153">
    <cfRule type="cellIs" dxfId="38" priority="86" operator="equal">
      <formula>"n/a"</formula>
    </cfRule>
  </conditionalFormatting>
  <conditionalFormatting sqref="G157">
    <cfRule type="cellIs" dxfId="37" priority="85" operator="equal">
      <formula>"n/a"</formula>
    </cfRule>
  </conditionalFormatting>
  <conditionalFormatting sqref="G161">
    <cfRule type="cellIs" dxfId="36" priority="84" operator="equal">
      <formula>"n/a"</formula>
    </cfRule>
  </conditionalFormatting>
  <conditionalFormatting sqref="G165">
    <cfRule type="cellIs" dxfId="35" priority="83" operator="equal">
      <formula>"n/a"</formula>
    </cfRule>
  </conditionalFormatting>
  <conditionalFormatting sqref="G147">
    <cfRule type="cellIs" dxfId="34" priority="82" operator="equal">
      <formula>"n/a"</formula>
    </cfRule>
  </conditionalFormatting>
  <conditionalFormatting sqref="G151">
    <cfRule type="cellIs" dxfId="33" priority="81" operator="equal">
      <formula>"n/a"</formula>
    </cfRule>
  </conditionalFormatting>
  <conditionalFormatting sqref="G155">
    <cfRule type="cellIs" dxfId="32" priority="80" operator="equal">
      <formula>"n/a"</formula>
    </cfRule>
  </conditionalFormatting>
  <conditionalFormatting sqref="G159">
    <cfRule type="cellIs" dxfId="31" priority="79" operator="equal">
      <formula>"n/a"</formula>
    </cfRule>
  </conditionalFormatting>
  <conditionalFormatting sqref="G163">
    <cfRule type="cellIs" dxfId="30" priority="78" operator="equal">
      <formula>"n/a"</formula>
    </cfRule>
  </conditionalFormatting>
  <conditionalFormatting sqref="G167">
    <cfRule type="cellIs" dxfId="29" priority="77" operator="equal">
      <formula>"n/a"</formula>
    </cfRule>
  </conditionalFormatting>
  <conditionalFormatting sqref="G148">
    <cfRule type="cellIs" dxfId="28" priority="76" operator="equal">
      <formula>"n/a"</formula>
    </cfRule>
  </conditionalFormatting>
  <conditionalFormatting sqref="G152">
    <cfRule type="cellIs" dxfId="27" priority="75" operator="equal">
      <formula>"n/a"</formula>
    </cfRule>
  </conditionalFormatting>
  <conditionalFormatting sqref="G156">
    <cfRule type="cellIs" dxfId="26" priority="74" operator="equal">
      <formula>"n/a"</formula>
    </cfRule>
  </conditionalFormatting>
  <conditionalFormatting sqref="G160">
    <cfRule type="cellIs" dxfId="25" priority="73" operator="equal">
      <formula>"n/a"</formula>
    </cfRule>
  </conditionalFormatting>
  <conditionalFormatting sqref="G164">
    <cfRule type="cellIs" dxfId="24" priority="72" operator="equal">
      <formula>"n/a"</formula>
    </cfRule>
  </conditionalFormatting>
  <conditionalFormatting sqref="G168">
    <cfRule type="cellIs" dxfId="23" priority="71" operator="equal">
      <formula>"n/a"</formula>
    </cfRule>
  </conditionalFormatting>
  <conditionalFormatting sqref="G146">
    <cfRule type="cellIs" dxfId="22" priority="70" operator="equal">
      <formula>"n/a"</formula>
    </cfRule>
  </conditionalFormatting>
  <conditionalFormatting sqref="G150">
    <cfRule type="cellIs" dxfId="21" priority="69" operator="equal">
      <formula>"n/a"</formula>
    </cfRule>
  </conditionalFormatting>
  <conditionalFormatting sqref="G154">
    <cfRule type="cellIs" dxfId="20" priority="68" operator="equal">
      <formula>"n/a"</formula>
    </cfRule>
  </conditionalFormatting>
  <conditionalFormatting sqref="G158">
    <cfRule type="cellIs" dxfId="19" priority="67" operator="equal">
      <formula>"n/a"</formula>
    </cfRule>
  </conditionalFormatting>
  <conditionalFormatting sqref="G162">
    <cfRule type="cellIs" dxfId="18" priority="66" operator="equal">
      <formula>"n/a"</formula>
    </cfRule>
  </conditionalFormatting>
  <conditionalFormatting sqref="G166">
    <cfRule type="cellIs" dxfId="17" priority="65" operator="equal">
      <formula>"n/a"</formula>
    </cfRule>
  </conditionalFormatting>
  <conditionalFormatting sqref="G179">
    <cfRule type="cellIs" dxfId="16" priority="58" operator="equal">
      <formula>"n/a"</formula>
    </cfRule>
  </conditionalFormatting>
  <conditionalFormatting sqref="G169">
    <cfRule type="cellIs" dxfId="15" priority="57" operator="equal">
      <formula>"n/a"</formula>
    </cfRule>
  </conditionalFormatting>
  <conditionalFormatting sqref="G171">
    <cfRule type="cellIs" dxfId="14" priority="56" operator="equal">
      <formula>"n/a"</formula>
    </cfRule>
  </conditionalFormatting>
  <conditionalFormatting sqref="G173">
    <cfRule type="cellIs" dxfId="13" priority="55" operator="equal">
      <formula>"n/a"</formula>
    </cfRule>
  </conditionalFormatting>
  <conditionalFormatting sqref="G175">
    <cfRule type="cellIs" dxfId="12" priority="54" operator="equal">
      <formula>"n/a"</formula>
    </cfRule>
  </conditionalFormatting>
  <conditionalFormatting sqref="G177">
    <cfRule type="cellIs" dxfId="11" priority="53" operator="equal">
      <formula>"n/a"</formula>
    </cfRule>
  </conditionalFormatting>
  <conditionalFormatting sqref="G170">
    <cfRule type="cellIs" dxfId="10" priority="52" operator="equal">
      <formula>"n/a"</formula>
    </cfRule>
  </conditionalFormatting>
  <conditionalFormatting sqref="G172">
    <cfRule type="cellIs" dxfId="9" priority="51" operator="equal">
      <formula>"n/a"</formula>
    </cfRule>
  </conditionalFormatting>
  <conditionalFormatting sqref="G174">
    <cfRule type="cellIs" dxfId="8" priority="50" operator="equal">
      <formula>"n/a"</formula>
    </cfRule>
  </conditionalFormatting>
  <conditionalFormatting sqref="G176">
    <cfRule type="cellIs" dxfId="7" priority="49" operator="equal">
      <formula>"n/a"</formula>
    </cfRule>
  </conditionalFormatting>
  <conditionalFormatting sqref="G178">
    <cfRule type="cellIs" dxfId="6" priority="48" operator="equal">
      <formula>"n/a"</formula>
    </cfRule>
  </conditionalFormatting>
  <conditionalFormatting sqref="G180">
    <cfRule type="cellIs" dxfId="5" priority="47" operator="equal">
      <formula>"n/a"</formula>
    </cfRule>
  </conditionalFormatting>
  <conditionalFormatting sqref="G106">
    <cfRule type="cellIs" dxfId="4" priority="46" operator="equal">
      <formula>"n/a"</formula>
    </cfRule>
  </conditionalFormatting>
  <conditionalFormatting sqref="F106">
    <cfRule type="cellIs" dxfId="3" priority="45" operator="equal">
      <formula>"NO"</formula>
    </cfRule>
  </conditionalFormatting>
  <conditionalFormatting sqref="F144">
    <cfRule type="cellIs" dxfId="2" priority="44" operator="equal">
      <formula>"NO"</formula>
    </cfRule>
  </conditionalFormatting>
  <conditionalFormatting sqref="F181">
    <cfRule type="cellIs" dxfId="1" priority="42" operator="equal">
      <formula>"NO"</formula>
    </cfRule>
  </conditionalFormatting>
  <conditionalFormatting sqref="F182:F192">
    <cfRule type="cellIs" dxfId="0" priority="41" operator="equal">
      <formula>"NO"</formula>
    </cfRule>
  </conditionalFormatting>
  <hyperlinks>
    <hyperlink ref="B77" location="StepTriggerTypeCode" display="StepTriggerType" xr:uid="{00000000-0004-0000-0D00-000000000000}"/>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pageSetUpPr fitToPage="1"/>
  </sheetPr>
  <dimension ref="B2:B123"/>
  <sheetViews>
    <sheetView zoomScale="80" zoomScaleNormal="80" workbookViewId="0"/>
  </sheetViews>
  <sheetFormatPr baseColWidth="10" defaultColWidth="8.83203125" defaultRowHeight="15" x14ac:dyDescent="0.2"/>
  <cols>
    <col min="1" max="1" width="1.5" customWidth="1"/>
  </cols>
  <sheetData>
    <row r="2" spans="2:2" ht="26" x14ac:dyDescent="0.3">
      <c r="B2" s="46" t="s">
        <v>2749</v>
      </c>
    </row>
    <row r="4" spans="2:2" x14ac:dyDescent="0.2">
      <c r="B4" t="s">
        <v>2651</v>
      </c>
    </row>
    <row r="6" spans="2:2" x14ac:dyDescent="0.2">
      <c r="B6" t="s">
        <v>2652</v>
      </c>
    </row>
    <row r="8" spans="2:2" x14ac:dyDescent="0.2">
      <c r="B8" s="1" t="s">
        <v>2653</v>
      </c>
    </row>
    <row r="10" spans="2:2" x14ac:dyDescent="0.2">
      <c r="B10" t="s">
        <v>2654</v>
      </c>
    </row>
    <row r="12" spans="2:2" x14ac:dyDescent="0.2">
      <c r="B12" t="s">
        <v>2655</v>
      </c>
    </row>
    <row r="13" spans="2:2" x14ac:dyDescent="0.2">
      <c r="B13" t="s">
        <v>2656</v>
      </c>
    </row>
    <row r="14" spans="2:2" x14ac:dyDescent="0.2">
      <c r="B14" t="s">
        <v>2657</v>
      </c>
    </row>
    <row r="15" spans="2:2" x14ac:dyDescent="0.2">
      <c r="B15" t="s">
        <v>2658</v>
      </c>
    </row>
    <row r="17" spans="2:2" x14ac:dyDescent="0.2">
      <c r="B17" t="s">
        <v>2659</v>
      </c>
    </row>
    <row r="18" spans="2:2" x14ac:dyDescent="0.2">
      <c r="B18" t="s">
        <v>2660</v>
      </c>
    </row>
    <row r="19" spans="2:2" x14ac:dyDescent="0.2">
      <c r="B19" t="s">
        <v>2661</v>
      </c>
    </row>
    <row r="20" spans="2:2" x14ac:dyDescent="0.2">
      <c r="B20" t="s">
        <v>2662</v>
      </c>
    </row>
    <row r="21" spans="2:2" x14ac:dyDescent="0.2">
      <c r="B21" t="s">
        <v>2663</v>
      </c>
    </row>
    <row r="22" spans="2:2" x14ac:dyDescent="0.2">
      <c r="B22" t="s">
        <v>2664</v>
      </c>
    </row>
    <row r="23" spans="2:2" x14ac:dyDescent="0.2">
      <c r="B23" t="s">
        <v>2665</v>
      </c>
    </row>
    <row r="24" spans="2:2" x14ac:dyDescent="0.2">
      <c r="B24" t="s">
        <v>2666</v>
      </c>
    </row>
    <row r="25" spans="2:2" x14ac:dyDescent="0.2">
      <c r="B25" t="s">
        <v>2667</v>
      </c>
    </row>
    <row r="26" spans="2:2" x14ac:dyDescent="0.2">
      <c r="B26" t="s">
        <v>2668</v>
      </c>
    </row>
    <row r="28" spans="2:2" x14ac:dyDescent="0.2">
      <c r="B28" t="s">
        <v>2669</v>
      </c>
    </row>
    <row r="29" spans="2:2" x14ac:dyDescent="0.2">
      <c r="B29" t="s">
        <v>2670</v>
      </c>
    </row>
    <row r="30" spans="2:2" x14ac:dyDescent="0.2">
      <c r="B30" t="s">
        <v>2671</v>
      </c>
    </row>
    <row r="31" spans="2:2" x14ac:dyDescent="0.2">
      <c r="B31" t="s">
        <v>2672</v>
      </c>
    </row>
    <row r="32" spans="2:2" x14ac:dyDescent="0.2">
      <c r="B32" t="s">
        <v>2673</v>
      </c>
    </row>
    <row r="33" spans="2:2" x14ac:dyDescent="0.2">
      <c r="B33" t="s">
        <v>2674</v>
      </c>
    </row>
    <row r="34" spans="2:2" x14ac:dyDescent="0.2">
      <c r="B34" t="s">
        <v>2675</v>
      </c>
    </row>
    <row r="36" spans="2:2" x14ac:dyDescent="0.2">
      <c r="B36" t="s">
        <v>2676</v>
      </c>
    </row>
    <row r="37" spans="2:2" x14ac:dyDescent="0.2">
      <c r="B37" t="s">
        <v>2677</v>
      </c>
    </row>
    <row r="38" spans="2:2" x14ac:dyDescent="0.2">
      <c r="B38" t="s">
        <v>2678</v>
      </c>
    </row>
    <row r="39" spans="2:2" x14ac:dyDescent="0.2">
      <c r="B39" t="s">
        <v>2679</v>
      </c>
    </row>
    <row r="41" spans="2:2" x14ac:dyDescent="0.2">
      <c r="B41" t="s">
        <v>2680</v>
      </c>
    </row>
    <row r="42" spans="2:2" x14ac:dyDescent="0.2">
      <c r="B42" t="s">
        <v>2681</v>
      </c>
    </row>
    <row r="44" spans="2:2" x14ac:dyDescent="0.2">
      <c r="B44" t="s">
        <v>2682</v>
      </c>
    </row>
    <row r="46" spans="2:2" x14ac:dyDescent="0.2">
      <c r="B46" t="s">
        <v>2683</v>
      </c>
    </row>
    <row r="47" spans="2:2" x14ac:dyDescent="0.2">
      <c r="B47" t="s">
        <v>2684</v>
      </c>
    </row>
    <row r="49" spans="2:2" x14ac:dyDescent="0.2">
      <c r="B49" t="s">
        <v>2685</v>
      </c>
    </row>
    <row r="50" spans="2:2" x14ac:dyDescent="0.2">
      <c r="B50" t="s">
        <v>2686</v>
      </c>
    </row>
    <row r="52" spans="2:2" x14ac:dyDescent="0.2">
      <c r="B52" t="s">
        <v>2687</v>
      </c>
    </row>
    <row r="53" spans="2:2" x14ac:dyDescent="0.2">
      <c r="B53" t="s">
        <v>2688</v>
      </c>
    </row>
    <row r="55" spans="2:2" x14ac:dyDescent="0.2">
      <c r="B55" t="s">
        <v>2689</v>
      </c>
    </row>
    <row r="56" spans="2:2" x14ac:dyDescent="0.2">
      <c r="B56" t="s">
        <v>2690</v>
      </c>
    </row>
    <row r="57" spans="2:2" x14ac:dyDescent="0.2">
      <c r="B57" t="s">
        <v>2691</v>
      </c>
    </row>
    <row r="58" spans="2:2" x14ac:dyDescent="0.2">
      <c r="B58" t="s">
        <v>2692</v>
      </c>
    </row>
    <row r="60" spans="2:2" x14ac:dyDescent="0.2">
      <c r="B60" t="s">
        <v>2693</v>
      </c>
    </row>
    <row r="61" spans="2:2" x14ac:dyDescent="0.2">
      <c r="B61" t="s">
        <v>2694</v>
      </c>
    </row>
    <row r="63" spans="2:2" x14ac:dyDescent="0.2">
      <c r="B63" t="s">
        <v>2695</v>
      </c>
    </row>
    <row r="64" spans="2:2" x14ac:dyDescent="0.2">
      <c r="B64" t="s">
        <v>2696</v>
      </c>
    </row>
    <row r="65" spans="2:2" x14ac:dyDescent="0.2">
      <c r="B65" t="s">
        <v>2697</v>
      </c>
    </row>
    <row r="66" spans="2:2" x14ac:dyDescent="0.2">
      <c r="B66" t="s">
        <v>2698</v>
      </c>
    </row>
    <row r="67" spans="2:2" x14ac:dyDescent="0.2">
      <c r="B67" t="s">
        <v>2699</v>
      </c>
    </row>
    <row r="68" spans="2:2" x14ac:dyDescent="0.2">
      <c r="B68" t="s">
        <v>2700</v>
      </c>
    </row>
    <row r="69" spans="2:2" x14ac:dyDescent="0.2">
      <c r="B69" t="s">
        <v>2701</v>
      </c>
    </row>
    <row r="70" spans="2:2" x14ac:dyDescent="0.2">
      <c r="B70" t="s">
        <v>2702</v>
      </c>
    </row>
    <row r="71" spans="2:2" x14ac:dyDescent="0.2">
      <c r="B71" t="s">
        <v>2703</v>
      </c>
    </row>
    <row r="72" spans="2:2" x14ac:dyDescent="0.2">
      <c r="B72" t="s">
        <v>2704</v>
      </c>
    </row>
    <row r="73" spans="2:2" x14ac:dyDescent="0.2">
      <c r="B73" t="s">
        <v>2705</v>
      </c>
    </row>
    <row r="74" spans="2:2" x14ac:dyDescent="0.2">
      <c r="B74" t="s">
        <v>2706</v>
      </c>
    </row>
    <row r="75" spans="2:2" x14ac:dyDescent="0.2">
      <c r="B75" t="s">
        <v>2707</v>
      </c>
    </row>
    <row r="76" spans="2:2" x14ac:dyDescent="0.2">
      <c r="B76" t="s">
        <v>2708</v>
      </c>
    </row>
    <row r="77" spans="2:2" x14ac:dyDescent="0.2">
      <c r="B77" t="s">
        <v>2709</v>
      </c>
    </row>
    <row r="79" spans="2:2" x14ac:dyDescent="0.2">
      <c r="B79" t="s">
        <v>2710</v>
      </c>
    </row>
    <row r="80" spans="2:2" x14ac:dyDescent="0.2">
      <c r="B80" t="s">
        <v>2711</v>
      </c>
    </row>
    <row r="81" spans="2:2" x14ac:dyDescent="0.2">
      <c r="B81" t="s">
        <v>2712</v>
      </c>
    </row>
    <row r="82" spans="2:2" x14ac:dyDescent="0.2">
      <c r="B82" t="s">
        <v>2713</v>
      </c>
    </row>
    <row r="83" spans="2:2" x14ac:dyDescent="0.2">
      <c r="B83" t="s">
        <v>2714</v>
      </c>
    </row>
    <row r="84" spans="2:2" x14ac:dyDescent="0.2">
      <c r="B84" t="s">
        <v>2715</v>
      </c>
    </row>
    <row r="85" spans="2:2" x14ac:dyDescent="0.2">
      <c r="B85" t="s">
        <v>2716</v>
      </c>
    </row>
    <row r="86" spans="2:2" x14ac:dyDescent="0.2">
      <c r="B86" t="s">
        <v>2717</v>
      </c>
    </row>
    <row r="87" spans="2:2" x14ac:dyDescent="0.2">
      <c r="B87" t="s">
        <v>2718</v>
      </c>
    </row>
    <row r="88" spans="2:2" x14ac:dyDescent="0.2">
      <c r="B88" t="s">
        <v>2719</v>
      </c>
    </row>
    <row r="89" spans="2:2" x14ac:dyDescent="0.2">
      <c r="B89" t="s">
        <v>2720</v>
      </c>
    </row>
    <row r="90" spans="2:2" x14ac:dyDescent="0.2">
      <c r="B90" t="s">
        <v>2721</v>
      </c>
    </row>
    <row r="91" spans="2:2" x14ac:dyDescent="0.2">
      <c r="B91" t="s">
        <v>2722</v>
      </c>
    </row>
    <row r="92" spans="2:2" x14ac:dyDescent="0.2">
      <c r="B92" t="s">
        <v>2723</v>
      </c>
    </row>
    <row r="93" spans="2:2" x14ac:dyDescent="0.2">
      <c r="B93" t="s">
        <v>2724</v>
      </c>
    </row>
    <row r="94" spans="2:2" x14ac:dyDescent="0.2">
      <c r="B94" t="s">
        <v>2725</v>
      </c>
    </row>
    <row r="95" spans="2:2" x14ac:dyDescent="0.2">
      <c r="B95" t="s">
        <v>2726</v>
      </c>
    </row>
    <row r="96" spans="2:2" x14ac:dyDescent="0.2">
      <c r="B96" t="s">
        <v>2727</v>
      </c>
    </row>
    <row r="97" spans="2:2" x14ac:dyDescent="0.2">
      <c r="B97" t="s">
        <v>2728</v>
      </c>
    </row>
    <row r="98" spans="2:2" x14ac:dyDescent="0.2">
      <c r="B98" t="s">
        <v>2729</v>
      </c>
    </row>
    <row r="100" spans="2:2" x14ac:dyDescent="0.2">
      <c r="B100" t="s">
        <v>2730</v>
      </c>
    </row>
    <row r="102" spans="2:2" x14ac:dyDescent="0.2">
      <c r="B102" t="s">
        <v>2731</v>
      </c>
    </row>
    <row r="103" spans="2:2" x14ac:dyDescent="0.2">
      <c r="B103" t="s">
        <v>2732</v>
      </c>
    </row>
    <row r="105" spans="2:2" x14ac:dyDescent="0.2">
      <c r="B105" t="s">
        <v>2733</v>
      </c>
    </row>
    <row r="106" spans="2:2" x14ac:dyDescent="0.2">
      <c r="B106" t="s">
        <v>2734</v>
      </c>
    </row>
    <row r="107" spans="2:2" x14ac:dyDescent="0.2">
      <c r="B107" t="s">
        <v>2735</v>
      </c>
    </row>
    <row r="108" spans="2:2" x14ac:dyDescent="0.2">
      <c r="B108" t="s">
        <v>2736</v>
      </c>
    </row>
    <row r="109" spans="2:2" x14ac:dyDescent="0.2">
      <c r="B109" t="s">
        <v>2737</v>
      </c>
    </row>
    <row r="110" spans="2:2" x14ac:dyDescent="0.2">
      <c r="B110" t="s">
        <v>2738</v>
      </c>
    </row>
    <row r="112" spans="2:2" x14ac:dyDescent="0.2">
      <c r="B112" t="s">
        <v>2739</v>
      </c>
    </row>
    <row r="113" spans="2:2" x14ac:dyDescent="0.2">
      <c r="B113" t="s">
        <v>2740</v>
      </c>
    </row>
    <row r="114" spans="2:2" x14ac:dyDescent="0.2">
      <c r="B114" t="s">
        <v>2741</v>
      </c>
    </row>
    <row r="115" spans="2:2" x14ac:dyDescent="0.2">
      <c r="B115" t="s">
        <v>2742</v>
      </c>
    </row>
    <row r="116" spans="2:2" x14ac:dyDescent="0.2">
      <c r="B116" t="s">
        <v>2743</v>
      </c>
    </row>
    <row r="118" spans="2:2" x14ac:dyDescent="0.2">
      <c r="B118" t="s">
        <v>2744</v>
      </c>
    </row>
    <row r="119" spans="2:2" x14ac:dyDescent="0.2">
      <c r="B119" t="s">
        <v>2745</v>
      </c>
    </row>
    <row r="120" spans="2:2" x14ac:dyDescent="0.2">
      <c r="B120" t="s">
        <v>2746</v>
      </c>
    </row>
    <row r="122" spans="2:2" x14ac:dyDescent="0.2">
      <c r="B122" t="s">
        <v>2747</v>
      </c>
    </row>
    <row r="123" spans="2:2" x14ac:dyDescent="0.2">
      <c r="B123" t="s">
        <v>2748</v>
      </c>
    </row>
  </sheetData>
  <pageMargins left="0.70866141732283472" right="0.70866141732283472" top="0.74803149606299213" bottom="0.74803149606299213" header="0.31496062992125984" footer="0.31496062992125984"/>
  <pageSetup paperSize="9" scale="68" fitToHeight="3" orientation="portrait" verticalDpi="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4" tint="0.39997558519241921"/>
  </sheetPr>
  <dimension ref="A1:L464"/>
  <sheetViews>
    <sheetView tabSelected="1" zoomScale="110" zoomScaleNormal="110" workbookViewId="0">
      <pane ySplit="1" topLeftCell="A397" activePane="bottomLeft" state="frozen"/>
      <selection pane="bottomLeft" activeCell="H412" sqref="H412"/>
    </sheetView>
  </sheetViews>
  <sheetFormatPr baseColWidth="10" defaultColWidth="9.1640625" defaultRowHeight="15" x14ac:dyDescent="0.2"/>
  <cols>
    <col min="1" max="1" width="14.1640625" style="12" bestFit="1" customWidth="1"/>
    <col min="2" max="2" width="28.6640625" style="12" customWidth="1"/>
    <col min="3" max="3" width="68.83203125" style="16" customWidth="1"/>
    <col min="4" max="4" width="18.83203125" style="37" bestFit="1" customWidth="1"/>
    <col min="5" max="5" width="15.5" style="36" bestFit="1" customWidth="1"/>
    <col min="6" max="6" width="18.5" style="36" bestFit="1" customWidth="1"/>
    <col min="7" max="7" width="12.83203125" style="36" bestFit="1" customWidth="1"/>
    <col min="8" max="8" width="21.5" style="36" customWidth="1"/>
    <col min="9" max="9" width="14.5" style="23" bestFit="1" customWidth="1"/>
    <col min="10" max="10" width="25.6640625" style="12" customWidth="1"/>
    <col min="11" max="11" width="50.5" style="3" bestFit="1" customWidth="1"/>
    <col min="12" max="16384" width="9.1640625" style="3"/>
  </cols>
  <sheetData>
    <row r="1" spans="1:11" s="58" customFormat="1" ht="16" x14ac:dyDescent="0.2">
      <c r="A1" s="54" t="s">
        <v>4598</v>
      </c>
      <c r="B1" s="54" t="s">
        <v>2340</v>
      </c>
      <c r="C1" s="35" t="s">
        <v>401</v>
      </c>
      <c r="D1" s="35" t="s">
        <v>2753</v>
      </c>
      <c r="E1" s="35" t="s">
        <v>1452</v>
      </c>
      <c r="F1" s="35" t="s">
        <v>4593</v>
      </c>
      <c r="G1" s="35" t="s">
        <v>4592</v>
      </c>
      <c r="H1" s="35" t="s">
        <v>5610</v>
      </c>
      <c r="I1" s="54" t="s">
        <v>1416</v>
      </c>
      <c r="J1" s="54" t="s">
        <v>1375</v>
      </c>
      <c r="K1" s="54" t="s">
        <v>2341</v>
      </c>
    </row>
    <row r="2" spans="1:11" s="7" customFormat="1" ht="16" x14ac:dyDescent="0.2">
      <c r="A2" s="11" t="s">
        <v>2258</v>
      </c>
      <c r="B2" s="11" t="s">
        <v>1705</v>
      </c>
      <c r="C2" s="18" t="s">
        <v>1389</v>
      </c>
      <c r="D2" s="37" t="s">
        <v>2318</v>
      </c>
      <c r="E2" s="37" t="s">
        <v>2308</v>
      </c>
      <c r="F2" s="58" t="s">
        <v>992</v>
      </c>
      <c r="G2" s="58" t="s">
        <v>1457</v>
      </c>
      <c r="H2" s="58"/>
      <c r="I2" s="59"/>
      <c r="J2" s="11" t="s">
        <v>1388</v>
      </c>
      <c r="K2" s="11"/>
    </row>
    <row r="3" spans="1:11" s="7" customFormat="1" ht="16" x14ac:dyDescent="0.2">
      <c r="A3" s="11" t="s">
        <v>53</v>
      </c>
      <c r="B3" s="11" t="s">
        <v>1706</v>
      </c>
      <c r="C3" s="18" t="s">
        <v>1390</v>
      </c>
      <c r="D3" s="37" t="s">
        <v>2319</v>
      </c>
      <c r="E3" s="37" t="s">
        <v>2310</v>
      </c>
      <c r="F3" s="58" t="s">
        <v>1472</v>
      </c>
      <c r="G3" s="58" t="s">
        <v>1457</v>
      </c>
      <c r="H3" s="58"/>
      <c r="I3" s="59"/>
      <c r="J3" s="11" t="s">
        <v>1388</v>
      </c>
      <c r="K3" s="11"/>
    </row>
    <row r="4" spans="1:11" s="7" customFormat="1" ht="16" x14ac:dyDescent="0.2">
      <c r="A4" s="11" t="s">
        <v>53</v>
      </c>
      <c r="B4" s="11" t="s">
        <v>1707</v>
      </c>
      <c r="C4" s="18" t="s">
        <v>2344</v>
      </c>
      <c r="D4" s="37" t="s">
        <v>2319</v>
      </c>
      <c r="E4" s="37" t="s">
        <v>2311</v>
      </c>
      <c r="F4" s="58" t="s">
        <v>1472</v>
      </c>
      <c r="G4" s="58" t="s">
        <v>1457</v>
      </c>
      <c r="H4" s="58"/>
      <c r="I4" s="59"/>
      <c r="J4" s="11" t="s">
        <v>1388</v>
      </c>
      <c r="K4" s="11"/>
    </row>
    <row r="5" spans="1:11" ht="16" x14ac:dyDescent="0.2">
      <c r="A5" s="11" t="s">
        <v>2258</v>
      </c>
      <c r="B5" s="11" t="s">
        <v>1655</v>
      </c>
      <c r="C5" s="18" t="s">
        <v>1391</v>
      </c>
      <c r="D5" s="37" t="s">
        <v>2318</v>
      </c>
      <c r="E5" s="37" t="s">
        <v>2314</v>
      </c>
      <c r="F5" s="58" t="s">
        <v>992</v>
      </c>
      <c r="G5" s="58" t="s">
        <v>1457</v>
      </c>
      <c r="H5" s="58"/>
      <c r="I5" s="58"/>
      <c r="J5" s="12" t="s">
        <v>1304</v>
      </c>
      <c r="K5" s="12"/>
    </row>
    <row r="6" spans="1:11" ht="16" x14ac:dyDescent="0.2">
      <c r="A6" s="11" t="s">
        <v>53</v>
      </c>
      <c r="B6" s="11" t="s">
        <v>1656</v>
      </c>
      <c r="C6" s="18" t="s">
        <v>1392</v>
      </c>
      <c r="D6" s="37" t="s">
        <v>2319</v>
      </c>
      <c r="E6" s="37" t="s">
        <v>2316</v>
      </c>
      <c r="F6" s="58" t="s">
        <v>1472</v>
      </c>
      <c r="G6" s="58" t="s">
        <v>1457</v>
      </c>
      <c r="H6" s="58"/>
      <c r="I6" s="58"/>
      <c r="J6" s="12" t="s">
        <v>1304</v>
      </c>
      <c r="K6" s="12"/>
    </row>
    <row r="7" spans="1:11" ht="16" x14ac:dyDescent="0.2">
      <c r="A7" s="11" t="s">
        <v>53</v>
      </c>
      <c r="B7" s="11" t="s">
        <v>1657</v>
      </c>
      <c r="C7" s="18" t="s">
        <v>2346</v>
      </c>
      <c r="D7" s="37" t="s">
        <v>2319</v>
      </c>
      <c r="E7" s="37" t="s">
        <v>2310</v>
      </c>
      <c r="F7" s="58" t="s">
        <v>1472</v>
      </c>
      <c r="G7" s="58" t="s">
        <v>1457</v>
      </c>
      <c r="H7" s="58"/>
      <c r="I7" s="58"/>
      <c r="J7" s="12" t="s">
        <v>1304</v>
      </c>
      <c r="K7" s="12"/>
    </row>
    <row r="8" spans="1:11" s="2" customFormat="1" ht="32" x14ac:dyDescent="0.2">
      <c r="A8" s="9" t="s">
        <v>53</v>
      </c>
      <c r="B8" s="13" t="s">
        <v>1658</v>
      </c>
      <c r="C8" s="24" t="s">
        <v>2345</v>
      </c>
      <c r="D8" s="37" t="s">
        <v>2319</v>
      </c>
      <c r="E8" s="37" t="s">
        <v>2305</v>
      </c>
      <c r="F8" s="58" t="s">
        <v>1472</v>
      </c>
      <c r="G8" s="58" t="s">
        <v>1457</v>
      </c>
      <c r="H8" s="58"/>
      <c r="I8" s="60"/>
      <c r="J8" s="12" t="s">
        <v>1304</v>
      </c>
      <c r="K8" s="9"/>
    </row>
    <row r="9" spans="1:11" s="2" customFormat="1" ht="16" x14ac:dyDescent="0.2">
      <c r="A9" s="9" t="s">
        <v>53</v>
      </c>
      <c r="B9" s="27" t="s">
        <v>1652</v>
      </c>
      <c r="C9" s="24" t="s">
        <v>2347</v>
      </c>
      <c r="D9" s="61" t="s">
        <v>2319</v>
      </c>
      <c r="E9" s="37" t="s">
        <v>2314</v>
      </c>
      <c r="F9" s="58" t="s">
        <v>1472</v>
      </c>
      <c r="G9" s="58" t="s">
        <v>1457</v>
      </c>
      <c r="H9" s="58"/>
      <c r="I9" s="60"/>
      <c r="J9" s="31" t="s">
        <v>1304</v>
      </c>
      <c r="K9" s="9"/>
    </row>
    <row r="10" spans="1:11" ht="16" x14ac:dyDescent="0.2">
      <c r="A10" s="11" t="s">
        <v>53</v>
      </c>
      <c r="B10" s="11" t="s">
        <v>345</v>
      </c>
      <c r="C10" s="18" t="s">
        <v>2393</v>
      </c>
      <c r="D10" s="37" t="s">
        <v>2319</v>
      </c>
      <c r="E10" s="37" t="s">
        <v>2310</v>
      </c>
      <c r="F10" s="58" t="s">
        <v>1472</v>
      </c>
      <c r="G10" s="58" t="s">
        <v>1457</v>
      </c>
      <c r="H10" s="58"/>
      <c r="I10" s="58"/>
      <c r="J10" s="12" t="s">
        <v>1213</v>
      </c>
      <c r="K10" s="12"/>
    </row>
    <row r="11" spans="1:11" ht="16" x14ac:dyDescent="0.2">
      <c r="A11" s="11" t="s">
        <v>53</v>
      </c>
      <c r="B11" s="13" t="s">
        <v>1659</v>
      </c>
      <c r="C11" s="18" t="s">
        <v>1354</v>
      </c>
      <c r="D11" s="37" t="s">
        <v>2318</v>
      </c>
      <c r="E11" s="37" t="s">
        <v>2302</v>
      </c>
      <c r="F11" s="58" t="s">
        <v>992</v>
      </c>
      <c r="G11" s="58" t="s">
        <v>1457</v>
      </c>
      <c r="H11" s="58"/>
      <c r="I11" s="58"/>
      <c r="J11" s="16" t="s">
        <v>2191</v>
      </c>
      <c r="K11" s="12" t="s">
        <v>2650</v>
      </c>
    </row>
    <row r="12" spans="1:11" ht="16" x14ac:dyDescent="0.2">
      <c r="A12" s="11" t="s">
        <v>53</v>
      </c>
      <c r="B12" s="11" t="s">
        <v>1409</v>
      </c>
      <c r="C12" s="18" t="s">
        <v>1393</v>
      </c>
      <c r="D12" s="37" t="s">
        <v>2319</v>
      </c>
      <c r="E12" s="37" t="s">
        <v>2308</v>
      </c>
      <c r="F12" s="58" t="s">
        <v>1472</v>
      </c>
      <c r="G12" s="58" t="s">
        <v>1457</v>
      </c>
      <c r="H12" s="58"/>
      <c r="I12" s="58"/>
      <c r="J12" s="12" t="s">
        <v>1304</v>
      </c>
      <c r="K12" s="12"/>
    </row>
    <row r="13" spans="1:11" ht="16" x14ac:dyDescent="0.2">
      <c r="A13" s="11" t="s">
        <v>53</v>
      </c>
      <c r="B13" s="11" t="s">
        <v>1410</v>
      </c>
      <c r="C13" s="18" t="s">
        <v>1394</v>
      </c>
      <c r="D13" s="37" t="s">
        <v>2319</v>
      </c>
      <c r="E13" s="37" t="s">
        <v>2308</v>
      </c>
      <c r="F13" s="58" t="s">
        <v>1472</v>
      </c>
      <c r="G13" s="58" t="s">
        <v>1457</v>
      </c>
      <c r="H13" s="58"/>
      <c r="I13" s="58"/>
      <c r="J13" s="12" t="s">
        <v>1304</v>
      </c>
      <c r="K13" s="12"/>
    </row>
    <row r="14" spans="1:11" ht="16" x14ac:dyDescent="0.2">
      <c r="A14" s="11" t="s">
        <v>53</v>
      </c>
      <c r="B14" s="11" t="s">
        <v>1411</v>
      </c>
      <c r="C14" s="18" t="s">
        <v>1395</v>
      </c>
      <c r="D14" s="37" t="s">
        <v>2319</v>
      </c>
      <c r="E14" s="37" t="s">
        <v>2308</v>
      </c>
      <c r="F14" s="58" t="s">
        <v>1472</v>
      </c>
      <c r="G14" s="58" t="s">
        <v>1457</v>
      </c>
      <c r="H14" s="58"/>
      <c r="I14" s="58"/>
      <c r="J14" s="12" t="s">
        <v>1304</v>
      </c>
      <c r="K14" s="12"/>
    </row>
    <row r="15" spans="1:11" ht="16" x14ac:dyDescent="0.2">
      <c r="A15" s="11" t="s">
        <v>53</v>
      </c>
      <c r="B15" s="11" t="s">
        <v>1412</v>
      </c>
      <c r="C15" s="18" t="s">
        <v>1396</v>
      </c>
      <c r="D15" s="37" t="s">
        <v>2319</v>
      </c>
      <c r="E15" s="37" t="s">
        <v>2308</v>
      </c>
      <c r="F15" s="58" t="s">
        <v>1472</v>
      </c>
      <c r="G15" s="58" t="s">
        <v>1457</v>
      </c>
      <c r="H15" s="58"/>
      <c r="I15" s="58"/>
      <c r="J15" s="12" t="s">
        <v>1304</v>
      </c>
      <c r="K15" s="12"/>
    </row>
    <row r="16" spans="1:11" ht="16" x14ac:dyDescent="0.2">
      <c r="A16" s="11" t="s">
        <v>53</v>
      </c>
      <c r="B16" s="11" t="s">
        <v>1413</v>
      </c>
      <c r="C16" s="18" t="s">
        <v>1397</v>
      </c>
      <c r="D16" s="37" t="s">
        <v>2319</v>
      </c>
      <c r="E16" s="37" t="s">
        <v>2308</v>
      </c>
      <c r="F16" s="58" t="s">
        <v>1472</v>
      </c>
      <c r="G16" s="58" t="s">
        <v>1457</v>
      </c>
      <c r="H16" s="58"/>
      <c r="I16" s="58"/>
      <c r="J16" s="12" t="s">
        <v>1304</v>
      </c>
      <c r="K16" s="12"/>
    </row>
    <row r="17" spans="1:12" ht="16" x14ac:dyDescent="0.2">
      <c r="A17" s="11" t="s">
        <v>53</v>
      </c>
      <c r="B17" s="11" t="s">
        <v>2331</v>
      </c>
      <c r="C17" s="18" t="s">
        <v>2335</v>
      </c>
      <c r="D17" s="37" t="s">
        <v>2319</v>
      </c>
      <c r="E17" s="37" t="s">
        <v>2310</v>
      </c>
      <c r="F17" s="58" t="s">
        <v>1472</v>
      </c>
      <c r="G17" s="58" t="s">
        <v>1457</v>
      </c>
      <c r="H17" s="58"/>
      <c r="I17" s="58"/>
      <c r="J17" s="12" t="s">
        <v>2173</v>
      </c>
      <c r="K17" s="12" t="s">
        <v>2334</v>
      </c>
    </row>
    <row r="18" spans="1:12" ht="16" x14ac:dyDescent="0.2">
      <c r="A18" s="11" t="s">
        <v>53</v>
      </c>
      <c r="B18" s="11" t="s">
        <v>1694</v>
      </c>
      <c r="C18" s="18" t="s">
        <v>1701</v>
      </c>
      <c r="D18" s="37" t="s">
        <v>879</v>
      </c>
      <c r="E18" s="37" t="s">
        <v>2303</v>
      </c>
      <c r="F18" s="58" t="s">
        <v>1472</v>
      </c>
      <c r="G18" s="58" t="s">
        <v>1457</v>
      </c>
      <c r="H18" s="58"/>
      <c r="I18" s="58"/>
      <c r="J18" s="12" t="s">
        <v>1353</v>
      </c>
      <c r="K18" s="12" t="s">
        <v>349</v>
      </c>
    </row>
    <row r="19" spans="1:12" ht="16" x14ac:dyDescent="0.2">
      <c r="A19" s="11" t="s">
        <v>53</v>
      </c>
      <c r="B19" s="13" t="s">
        <v>1717</v>
      </c>
      <c r="C19" s="18" t="s">
        <v>2348</v>
      </c>
      <c r="D19" s="37" t="s">
        <v>2319</v>
      </c>
      <c r="E19" s="37" t="s">
        <v>1459</v>
      </c>
      <c r="F19" s="58" t="s">
        <v>1472</v>
      </c>
      <c r="G19" s="58" t="s">
        <v>2617</v>
      </c>
      <c r="H19" s="58"/>
      <c r="I19" s="58"/>
      <c r="J19" s="9" t="s">
        <v>1353</v>
      </c>
      <c r="K19" s="12" t="s">
        <v>1435</v>
      </c>
      <c r="L19" s="23"/>
    </row>
    <row r="20" spans="1:12" ht="16" x14ac:dyDescent="0.2">
      <c r="A20" s="11" t="s">
        <v>53</v>
      </c>
      <c r="B20" s="13" t="s">
        <v>1718</v>
      </c>
      <c r="C20" s="18" t="s">
        <v>2349</v>
      </c>
      <c r="D20" s="37" t="s">
        <v>879</v>
      </c>
      <c r="E20" s="37" t="s">
        <v>1459</v>
      </c>
      <c r="F20" s="58" t="s">
        <v>1472</v>
      </c>
      <c r="G20" s="58" t="s">
        <v>2617</v>
      </c>
      <c r="H20" s="58"/>
      <c r="I20" s="58"/>
      <c r="J20" s="12" t="s">
        <v>1353</v>
      </c>
      <c r="K20" s="12" t="s">
        <v>1438</v>
      </c>
      <c r="L20" s="23"/>
    </row>
    <row r="21" spans="1:12" ht="16" x14ac:dyDescent="0.2">
      <c r="A21" s="11" t="s">
        <v>53</v>
      </c>
      <c r="B21" s="12" t="s">
        <v>1719</v>
      </c>
      <c r="C21" s="18" t="s">
        <v>2350</v>
      </c>
      <c r="D21" s="37" t="s">
        <v>879</v>
      </c>
      <c r="E21" s="37" t="s">
        <v>1464</v>
      </c>
      <c r="F21" s="58" t="s">
        <v>1472</v>
      </c>
      <c r="G21" s="58" t="s">
        <v>2617</v>
      </c>
      <c r="H21" s="58" t="s">
        <v>5615</v>
      </c>
      <c r="I21" s="58"/>
      <c r="J21" s="12" t="s">
        <v>1353</v>
      </c>
      <c r="K21" s="12" t="s">
        <v>1463</v>
      </c>
      <c r="L21" s="23"/>
    </row>
    <row r="22" spans="1:12" ht="16" x14ac:dyDescent="0.2">
      <c r="A22" s="11" t="s">
        <v>53</v>
      </c>
      <c r="B22" s="12" t="s">
        <v>1720</v>
      </c>
      <c r="C22" s="18" t="s">
        <v>2351</v>
      </c>
      <c r="D22" s="37" t="s">
        <v>879</v>
      </c>
      <c r="E22" s="37" t="s">
        <v>1464</v>
      </c>
      <c r="F22" s="58" t="s">
        <v>1472</v>
      </c>
      <c r="G22" s="58" t="s">
        <v>2617</v>
      </c>
      <c r="H22" s="58" t="s">
        <v>5615</v>
      </c>
      <c r="I22" s="58"/>
      <c r="J22" s="12" t="s">
        <v>1353</v>
      </c>
      <c r="K22" s="12" t="s">
        <v>1465</v>
      </c>
      <c r="L22" s="23"/>
    </row>
    <row r="23" spans="1:12" ht="16" x14ac:dyDescent="0.2">
      <c r="A23" s="11" t="s">
        <v>53</v>
      </c>
      <c r="B23" s="12" t="s">
        <v>1721</v>
      </c>
      <c r="C23" s="18" t="s">
        <v>2352</v>
      </c>
      <c r="D23" s="37" t="s">
        <v>879</v>
      </c>
      <c r="E23" s="37" t="s">
        <v>1464</v>
      </c>
      <c r="F23" s="58" t="s">
        <v>1472</v>
      </c>
      <c r="G23" s="58" t="s">
        <v>2617</v>
      </c>
      <c r="H23" s="58" t="s">
        <v>5615</v>
      </c>
      <c r="I23" s="58"/>
      <c r="J23" s="12" t="s">
        <v>1353</v>
      </c>
      <c r="K23" s="12" t="s">
        <v>1466</v>
      </c>
      <c r="L23" s="23"/>
    </row>
    <row r="24" spans="1:12" ht="16" x14ac:dyDescent="0.2">
      <c r="A24" s="11" t="s">
        <v>53</v>
      </c>
      <c r="B24" s="13" t="s">
        <v>1749</v>
      </c>
      <c r="C24" s="18" t="s">
        <v>2353</v>
      </c>
      <c r="D24" s="37" t="s">
        <v>2319</v>
      </c>
      <c r="E24" s="37" t="s">
        <v>1459</v>
      </c>
      <c r="F24" s="58" t="s">
        <v>1472</v>
      </c>
      <c r="G24" s="58" t="s">
        <v>2617</v>
      </c>
      <c r="H24" s="58"/>
      <c r="I24" s="58"/>
      <c r="J24" s="9" t="s">
        <v>1353</v>
      </c>
      <c r="K24" s="12" t="s">
        <v>1435</v>
      </c>
      <c r="L24" s="23"/>
    </row>
    <row r="25" spans="1:12" ht="16" x14ac:dyDescent="0.2">
      <c r="A25" s="11" t="s">
        <v>53</v>
      </c>
      <c r="B25" s="13" t="s">
        <v>1750</v>
      </c>
      <c r="C25" s="18" t="s">
        <v>2354</v>
      </c>
      <c r="D25" s="37" t="s">
        <v>879</v>
      </c>
      <c r="E25" s="37" t="s">
        <v>1459</v>
      </c>
      <c r="F25" s="58" t="s">
        <v>1472</v>
      </c>
      <c r="G25" s="58" t="s">
        <v>2617</v>
      </c>
      <c r="H25" s="58"/>
      <c r="I25" s="58"/>
      <c r="J25" s="12" t="s">
        <v>1353</v>
      </c>
      <c r="K25" s="12" t="s">
        <v>1438</v>
      </c>
      <c r="L25" s="23"/>
    </row>
    <row r="26" spans="1:12" ht="16" x14ac:dyDescent="0.2">
      <c r="A26" s="11" t="s">
        <v>53</v>
      </c>
      <c r="B26" s="12" t="s">
        <v>1751</v>
      </c>
      <c r="C26" s="18" t="s">
        <v>2355</v>
      </c>
      <c r="D26" s="37" t="s">
        <v>879</v>
      </c>
      <c r="E26" s="37" t="s">
        <v>1464</v>
      </c>
      <c r="F26" s="58" t="s">
        <v>1472</v>
      </c>
      <c r="G26" s="58" t="s">
        <v>2617</v>
      </c>
      <c r="H26" s="58" t="s">
        <v>5615</v>
      </c>
      <c r="I26" s="58"/>
      <c r="J26" s="12" t="s">
        <v>1353</v>
      </c>
      <c r="K26" s="12" t="s">
        <v>1463</v>
      </c>
      <c r="L26" s="23"/>
    </row>
    <row r="27" spans="1:12" ht="16" x14ac:dyDescent="0.2">
      <c r="A27" s="11" t="s">
        <v>53</v>
      </c>
      <c r="B27" s="12" t="s">
        <v>1752</v>
      </c>
      <c r="C27" s="18" t="s">
        <v>2356</v>
      </c>
      <c r="D27" s="37" t="s">
        <v>879</v>
      </c>
      <c r="E27" s="37" t="s">
        <v>1464</v>
      </c>
      <c r="F27" s="58" t="s">
        <v>1472</v>
      </c>
      <c r="G27" s="58" t="s">
        <v>2617</v>
      </c>
      <c r="H27" s="58" t="s">
        <v>5615</v>
      </c>
      <c r="I27" s="58"/>
      <c r="J27" s="12" t="s">
        <v>1353</v>
      </c>
      <c r="K27" s="12" t="s">
        <v>1465</v>
      </c>
      <c r="L27" s="23"/>
    </row>
    <row r="28" spans="1:12" ht="16" x14ac:dyDescent="0.2">
      <c r="A28" s="11" t="s">
        <v>53</v>
      </c>
      <c r="B28" s="12" t="s">
        <v>1753</v>
      </c>
      <c r="C28" s="18" t="s">
        <v>2357</v>
      </c>
      <c r="D28" s="37" t="s">
        <v>879</v>
      </c>
      <c r="E28" s="37" t="s">
        <v>1464</v>
      </c>
      <c r="F28" s="58" t="s">
        <v>1472</v>
      </c>
      <c r="G28" s="58" t="s">
        <v>2617</v>
      </c>
      <c r="H28" s="58" t="s">
        <v>5615</v>
      </c>
      <c r="I28" s="58"/>
      <c r="J28" s="12" t="s">
        <v>1353</v>
      </c>
      <c r="K28" s="12" t="s">
        <v>1466</v>
      </c>
      <c r="L28" s="23"/>
    </row>
    <row r="29" spans="1:12" ht="16" x14ac:dyDescent="0.2">
      <c r="A29" s="11" t="s">
        <v>53</v>
      </c>
      <c r="B29" s="13" t="s">
        <v>1781</v>
      </c>
      <c r="C29" s="18" t="s">
        <v>2358</v>
      </c>
      <c r="D29" s="37" t="s">
        <v>2319</v>
      </c>
      <c r="E29" s="37" t="s">
        <v>1459</v>
      </c>
      <c r="F29" s="58" t="s">
        <v>1472</v>
      </c>
      <c r="G29" s="58" t="s">
        <v>2617</v>
      </c>
      <c r="H29" s="58"/>
      <c r="I29" s="58"/>
      <c r="J29" s="9" t="s">
        <v>1353</v>
      </c>
      <c r="K29" s="12" t="s">
        <v>1435</v>
      </c>
      <c r="L29" s="23"/>
    </row>
    <row r="30" spans="1:12" ht="16" x14ac:dyDescent="0.2">
      <c r="A30" s="11" t="s">
        <v>53</v>
      </c>
      <c r="B30" s="13" t="s">
        <v>1782</v>
      </c>
      <c r="C30" s="18" t="s">
        <v>2359</v>
      </c>
      <c r="D30" s="37" t="s">
        <v>879</v>
      </c>
      <c r="E30" s="37" t="s">
        <v>1459</v>
      </c>
      <c r="F30" s="58" t="s">
        <v>1472</v>
      </c>
      <c r="G30" s="58" t="s">
        <v>2617</v>
      </c>
      <c r="H30" s="58"/>
      <c r="I30" s="58"/>
      <c r="J30" s="12" t="s">
        <v>1353</v>
      </c>
      <c r="K30" s="12" t="s">
        <v>1438</v>
      </c>
      <c r="L30" s="23"/>
    </row>
    <row r="31" spans="1:12" ht="16" x14ac:dyDescent="0.2">
      <c r="A31" s="11" t="s">
        <v>53</v>
      </c>
      <c r="B31" s="12" t="s">
        <v>1783</v>
      </c>
      <c r="C31" s="18" t="s">
        <v>2360</v>
      </c>
      <c r="D31" s="37" t="s">
        <v>879</v>
      </c>
      <c r="E31" s="37" t="s">
        <v>1464</v>
      </c>
      <c r="F31" s="58" t="s">
        <v>1472</v>
      </c>
      <c r="G31" s="58" t="s">
        <v>2617</v>
      </c>
      <c r="H31" s="58" t="s">
        <v>5615</v>
      </c>
      <c r="I31" s="58"/>
      <c r="J31" s="12" t="s">
        <v>1353</v>
      </c>
      <c r="K31" s="12" t="s">
        <v>1463</v>
      </c>
      <c r="L31" s="23"/>
    </row>
    <row r="32" spans="1:12" ht="16" x14ac:dyDescent="0.2">
      <c r="A32" s="11" t="s">
        <v>53</v>
      </c>
      <c r="B32" s="12" t="s">
        <v>1784</v>
      </c>
      <c r="C32" s="18" t="s">
        <v>2361</v>
      </c>
      <c r="D32" s="37" t="s">
        <v>879</v>
      </c>
      <c r="E32" s="37" t="s">
        <v>1464</v>
      </c>
      <c r="F32" s="58" t="s">
        <v>1472</v>
      </c>
      <c r="G32" s="58" t="s">
        <v>2617</v>
      </c>
      <c r="H32" s="58" t="s">
        <v>5615</v>
      </c>
      <c r="I32" s="58"/>
      <c r="J32" s="12" t="s">
        <v>1353</v>
      </c>
      <c r="K32" s="12" t="s">
        <v>1465</v>
      </c>
      <c r="L32" s="23"/>
    </row>
    <row r="33" spans="1:12" ht="16" x14ac:dyDescent="0.2">
      <c r="A33" s="11" t="s">
        <v>53</v>
      </c>
      <c r="B33" s="12" t="s">
        <v>1785</v>
      </c>
      <c r="C33" s="18" t="s">
        <v>2362</v>
      </c>
      <c r="D33" s="37" t="s">
        <v>879</v>
      </c>
      <c r="E33" s="37" t="s">
        <v>1464</v>
      </c>
      <c r="F33" s="58" t="s">
        <v>1472</v>
      </c>
      <c r="G33" s="58" t="s">
        <v>2617</v>
      </c>
      <c r="H33" s="58" t="s">
        <v>5615</v>
      </c>
      <c r="I33" s="58"/>
      <c r="J33" s="12" t="s">
        <v>1353</v>
      </c>
      <c r="K33" s="12" t="s">
        <v>1466</v>
      </c>
      <c r="L33" s="23"/>
    </row>
    <row r="34" spans="1:12" ht="16" x14ac:dyDescent="0.2">
      <c r="A34" s="11" t="s">
        <v>53</v>
      </c>
      <c r="B34" s="13" t="s">
        <v>1813</v>
      </c>
      <c r="C34" s="18" t="s">
        <v>2363</v>
      </c>
      <c r="D34" s="37" t="s">
        <v>2319</v>
      </c>
      <c r="E34" s="37" t="s">
        <v>1459</v>
      </c>
      <c r="F34" s="58" t="s">
        <v>1472</v>
      </c>
      <c r="G34" s="58" t="s">
        <v>2617</v>
      </c>
      <c r="H34" s="58"/>
      <c r="I34" s="58"/>
      <c r="J34" s="9" t="s">
        <v>1353</v>
      </c>
      <c r="K34" s="12" t="s">
        <v>1435</v>
      </c>
      <c r="L34" s="23"/>
    </row>
    <row r="35" spans="1:12" ht="16" x14ac:dyDescent="0.2">
      <c r="A35" s="11" t="s">
        <v>53</v>
      </c>
      <c r="B35" s="13" t="s">
        <v>1814</v>
      </c>
      <c r="C35" s="18" t="s">
        <v>2364</v>
      </c>
      <c r="D35" s="37" t="s">
        <v>879</v>
      </c>
      <c r="E35" s="37" t="s">
        <v>1459</v>
      </c>
      <c r="F35" s="58" t="s">
        <v>1472</v>
      </c>
      <c r="G35" s="58" t="s">
        <v>2617</v>
      </c>
      <c r="H35" s="58"/>
      <c r="I35" s="58"/>
      <c r="J35" s="12" t="s">
        <v>1353</v>
      </c>
      <c r="K35" s="12" t="s">
        <v>1438</v>
      </c>
      <c r="L35" s="23"/>
    </row>
    <row r="36" spans="1:12" ht="16" x14ac:dyDescent="0.2">
      <c r="A36" s="11" t="s">
        <v>53</v>
      </c>
      <c r="B36" s="12" t="s">
        <v>1815</v>
      </c>
      <c r="C36" s="18" t="s">
        <v>2365</v>
      </c>
      <c r="D36" s="37" t="s">
        <v>879</v>
      </c>
      <c r="E36" s="37" t="s">
        <v>1464</v>
      </c>
      <c r="F36" s="58" t="s">
        <v>1472</v>
      </c>
      <c r="G36" s="58" t="s">
        <v>2617</v>
      </c>
      <c r="H36" s="58" t="s">
        <v>5615</v>
      </c>
      <c r="I36" s="58"/>
      <c r="J36" s="12" t="s">
        <v>1353</v>
      </c>
      <c r="K36" s="12" t="s">
        <v>1463</v>
      </c>
      <c r="L36" s="23"/>
    </row>
    <row r="37" spans="1:12" ht="16" x14ac:dyDescent="0.2">
      <c r="A37" s="11" t="s">
        <v>53</v>
      </c>
      <c r="B37" s="12" t="s">
        <v>1816</v>
      </c>
      <c r="C37" s="18" t="s">
        <v>1355</v>
      </c>
      <c r="D37" s="37" t="s">
        <v>879</v>
      </c>
      <c r="E37" s="37" t="s">
        <v>1464</v>
      </c>
      <c r="F37" s="58" t="s">
        <v>1472</v>
      </c>
      <c r="G37" s="58" t="s">
        <v>2617</v>
      </c>
      <c r="H37" s="58" t="s">
        <v>5615</v>
      </c>
      <c r="I37" s="58"/>
      <c r="J37" s="12" t="s">
        <v>1353</v>
      </c>
      <c r="K37" s="12" t="s">
        <v>1465</v>
      </c>
      <c r="L37" s="23"/>
    </row>
    <row r="38" spans="1:12" ht="16" x14ac:dyDescent="0.2">
      <c r="A38" s="11" t="s">
        <v>53</v>
      </c>
      <c r="B38" s="12" t="s">
        <v>1817</v>
      </c>
      <c r="C38" s="18" t="s">
        <v>1356</v>
      </c>
      <c r="D38" s="37" t="s">
        <v>879</v>
      </c>
      <c r="E38" s="37" t="s">
        <v>1464</v>
      </c>
      <c r="F38" s="58" t="s">
        <v>1472</v>
      </c>
      <c r="G38" s="58" t="s">
        <v>2617</v>
      </c>
      <c r="H38" s="58" t="s">
        <v>5615</v>
      </c>
      <c r="I38" s="58"/>
      <c r="J38" s="12" t="s">
        <v>1353</v>
      </c>
      <c r="K38" s="12" t="s">
        <v>1466</v>
      </c>
      <c r="L38" s="23"/>
    </row>
    <row r="39" spans="1:12" ht="16" x14ac:dyDescent="0.2">
      <c r="A39" s="11" t="s">
        <v>53</v>
      </c>
      <c r="B39" s="13" t="s">
        <v>1852</v>
      </c>
      <c r="C39" s="18" t="s">
        <v>2366</v>
      </c>
      <c r="D39" s="37" t="s">
        <v>2319</v>
      </c>
      <c r="E39" s="37" t="s">
        <v>1459</v>
      </c>
      <c r="F39" s="58" t="s">
        <v>1472</v>
      </c>
      <c r="G39" s="58" t="s">
        <v>2617</v>
      </c>
      <c r="H39" s="58"/>
      <c r="I39" s="58"/>
      <c r="J39" s="9" t="s">
        <v>1353</v>
      </c>
      <c r="K39" s="12" t="s">
        <v>1435</v>
      </c>
      <c r="L39" s="23"/>
    </row>
    <row r="40" spans="1:12" ht="16" x14ac:dyDescent="0.2">
      <c r="A40" s="11" t="s">
        <v>53</v>
      </c>
      <c r="B40" s="13" t="s">
        <v>1853</v>
      </c>
      <c r="C40" s="18" t="s">
        <v>2367</v>
      </c>
      <c r="D40" s="37" t="s">
        <v>879</v>
      </c>
      <c r="E40" s="37" t="s">
        <v>1459</v>
      </c>
      <c r="F40" s="58" t="s">
        <v>1472</v>
      </c>
      <c r="G40" s="58" t="s">
        <v>2617</v>
      </c>
      <c r="H40" s="58"/>
      <c r="I40" s="58"/>
      <c r="J40" s="12" t="s">
        <v>1353</v>
      </c>
      <c r="K40" s="12" t="s">
        <v>1438</v>
      </c>
      <c r="L40" s="23"/>
    </row>
    <row r="41" spans="1:12" ht="16" x14ac:dyDescent="0.2">
      <c r="A41" s="11" t="s">
        <v>53</v>
      </c>
      <c r="B41" s="12" t="s">
        <v>1854</v>
      </c>
      <c r="C41" s="18" t="s">
        <v>2368</v>
      </c>
      <c r="D41" s="37" t="s">
        <v>879</v>
      </c>
      <c r="E41" s="37" t="s">
        <v>1464</v>
      </c>
      <c r="F41" s="58" t="s">
        <v>1472</v>
      </c>
      <c r="G41" s="58" t="s">
        <v>2617</v>
      </c>
      <c r="H41" s="58" t="s">
        <v>5615</v>
      </c>
      <c r="I41" s="58"/>
      <c r="J41" s="12" t="s">
        <v>1353</v>
      </c>
      <c r="K41" s="12" t="s">
        <v>1463</v>
      </c>
      <c r="L41" s="23"/>
    </row>
    <row r="42" spans="1:12" ht="16" x14ac:dyDescent="0.2">
      <c r="A42" s="11" t="s">
        <v>53</v>
      </c>
      <c r="B42" s="12" t="s">
        <v>1855</v>
      </c>
      <c r="C42" s="18" t="s">
        <v>1357</v>
      </c>
      <c r="D42" s="37" t="s">
        <v>879</v>
      </c>
      <c r="E42" s="37" t="s">
        <v>1464</v>
      </c>
      <c r="F42" s="58" t="s">
        <v>1472</v>
      </c>
      <c r="G42" s="58" t="s">
        <v>2617</v>
      </c>
      <c r="H42" s="58" t="s">
        <v>5615</v>
      </c>
      <c r="I42" s="58"/>
      <c r="J42" s="12" t="s">
        <v>1353</v>
      </c>
      <c r="K42" s="12" t="s">
        <v>1465</v>
      </c>
      <c r="L42" s="23"/>
    </row>
    <row r="43" spans="1:12" ht="16" x14ac:dyDescent="0.2">
      <c r="A43" s="11" t="s">
        <v>53</v>
      </c>
      <c r="B43" s="12" t="s">
        <v>1856</v>
      </c>
      <c r="C43" s="18" t="s">
        <v>1358</v>
      </c>
      <c r="D43" s="37" t="s">
        <v>879</v>
      </c>
      <c r="E43" s="37" t="s">
        <v>1464</v>
      </c>
      <c r="F43" s="58" t="s">
        <v>1472</v>
      </c>
      <c r="G43" s="58" t="s">
        <v>2617</v>
      </c>
      <c r="H43" s="58" t="s">
        <v>5615</v>
      </c>
      <c r="I43" s="58"/>
      <c r="J43" s="12" t="s">
        <v>1353</v>
      </c>
      <c r="K43" s="12" t="s">
        <v>1466</v>
      </c>
      <c r="L43" s="23"/>
    </row>
    <row r="44" spans="1:12" ht="16" x14ac:dyDescent="0.2">
      <c r="A44" s="11" t="s">
        <v>53</v>
      </c>
      <c r="B44" s="13" t="s">
        <v>1884</v>
      </c>
      <c r="C44" s="18" t="s">
        <v>2376</v>
      </c>
      <c r="D44" s="37" t="s">
        <v>2319</v>
      </c>
      <c r="E44" s="37" t="s">
        <v>1459</v>
      </c>
      <c r="F44" s="58" t="s">
        <v>1472</v>
      </c>
      <c r="G44" s="58" t="s">
        <v>2617</v>
      </c>
      <c r="H44" s="58"/>
      <c r="I44" s="58"/>
      <c r="J44" s="9" t="s">
        <v>1353</v>
      </c>
      <c r="K44" s="12" t="s">
        <v>1435</v>
      </c>
      <c r="L44" s="23"/>
    </row>
    <row r="45" spans="1:12" ht="16" x14ac:dyDescent="0.2">
      <c r="A45" s="11" t="s">
        <v>53</v>
      </c>
      <c r="B45" s="13" t="s">
        <v>1885</v>
      </c>
      <c r="C45" s="18" t="s">
        <v>2369</v>
      </c>
      <c r="D45" s="37" t="s">
        <v>879</v>
      </c>
      <c r="E45" s="37" t="s">
        <v>1459</v>
      </c>
      <c r="F45" s="58" t="s">
        <v>1472</v>
      </c>
      <c r="G45" s="58" t="s">
        <v>2617</v>
      </c>
      <c r="H45" s="58"/>
      <c r="I45" s="58"/>
      <c r="J45" s="12" t="s">
        <v>1353</v>
      </c>
      <c r="K45" s="12" t="s">
        <v>1438</v>
      </c>
      <c r="L45" s="23"/>
    </row>
    <row r="46" spans="1:12" ht="16" x14ac:dyDescent="0.2">
      <c r="A46" s="11" t="s">
        <v>53</v>
      </c>
      <c r="B46" s="12" t="s">
        <v>1886</v>
      </c>
      <c r="C46" s="18" t="s">
        <v>2370</v>
      </c>
      <c r="D46" s="37" t="s">
        <v>879</v>
      </c>
      <c r="E46" s="37" t="s">
        <v>1464</v>
      </c>
      <c r="F46" s="58" t="s">
        <v>1472</v>
      </c>
      <c r="G46" s="58" t="s">
        <v>2617</v>
      </c>
      <c r="H46" s="58" t="s">
        <v>5615</v>
      </c>
      <c r="I46" s="58"/>
      <c r="J46" s="12" t="s">
        <v>1353</v>
      </c>
      <c r="K46" s="12" t="s">
        <v>1463</v>
      </c>
      <c r="L46" s="23"/>
    </row>
    <row r="47" spans="1:12" ht="16" x14ac:dyDescent="0.2">
      <c r="A47" s="11" t="s">
        <v>53</v>
      </c>
      <c r="B47" s="12" t="s">
        <v>1887</v>
      </c>
      <c r="C47" s="18" t="s">
        <v>2371</v>
      </c>
      <c r="D47" s="37" t="s">
        <v>879</v>
      </c>
      <c r="E47" s="37" t="s">
        <v>1464</v>
      </c>
      <c r="F47" s="58" t="s">
        <v>1472</v>
      </c>
      <c r="G47" s="58" t="s">
        <v>2617</v>
      </c>
      <c r="H47" s="58" t="s">
        <v>5615</v>
      </c>
      <c r="I47" s="58"/>
      <c r="J47" s="12" t="s">
        <v>1353</v>
      </c>
      <c r="K47" s="12" t="s">
        <v>1465</v>
      </c>
      <c r="L47" s="23"/>
    </row>
    <row r="48" spans="1:12" ht="16" x14ac:dyDescent="0.2">
      <c r="A48" s="11" t="s">
        <v>53</v>
      </c>
      <c r="B48" s="12" t="s">
        <v>1888</v>
      </c>
      <c r="C48" s="18" t="s">
        <v>2372</v>
      </c>
      <c r="D48" s="37" t="s">
        <v>879</v>
      </c>
      <c r="E48" s="37" t="s">
        <v>1464</v>
      </c>
      <c r="F48" s="58" t="s">
        <v>1472</v>
      </c>
      <c r="G48" s="58" t="s">
        <v>2617</v>
      </c>
      <c r="H48" s="58" t="s">
        <v>5615</v>
      </c>
      <c r="I48" s="58"/>
      <c r="J48" s="12" t="s">
        <v>1353</v>
      </c>
      <c r="K48" s="12" t="s">
        <v>1466</v>
      </c>
      <c r="L48" s="23"/>
    </row>
    <row r="49" spans="1:12" ht="16" x14ac:dyDescent="0.2">
      <c r="A49" s="11" t="s">
        <v>53</v>
      </c>
      <c r="B49" s="13" t="s">
        <v>1722</v>
      </c>
      <c r="C49" s="16" t="s">
        <v>2374</v>
      </c>
      <c r="D49" s="37" t="s">
        <v>2319</v>
      </c>
      <c r="E49" s="37" t="s">
        <v>1459</v>
      </c>
      <c r="F49" s="58" t="s">
        <v>1472</v>
      </c>
      <c r="G49" s="58" t="s">
        <v>2617</v>
      </c>
      <c r="H49" s="58"/>
      <c r="I49" s="58"/>
      <c r="J49" s="12" t="s">
        <v>1353</v>
      </c>
      <c r="K49" s="12" t="s">
        <v>1439</v>
      </c>
      <c r="L49" s="23"/>
    </row>
    <row r="50" spans="1:12" ht="16" x14ac:dyDescent="0.2">
      <c r="A50" s="11" t="s">
        <v>53</v>
      </c>
      <c r="B50" s="13" t="s">
        <v>1723</v>
      </c>
      <c r="C50" s="16" t="s">
        <v>2373</v>
      </c>
      <c r="D50" s="37" t="s">
        <v>879</v>
      </c>
      <c r="E50" s="37" t="s">
        <v>1459</v>
      </c>
      <c r="F50" s="58" t="s">
        <v>1472</v>
      </c>
      <c r="G50" s="58" t="s">
        <v>2617</v>
      </c>
      <c r="H50" s="58"/>
      <c r="I50" s="58"/>
      <c r="J50" s="12" t="s">
        <v>1353</v>
      </c>
      <c r="K50" s="12" t="s">
        <v>1440</v>
      </c>
      <c r="L50" s="23"/>
    </row>
    <row r="51" spans="1:12" ht="16" x14ac:dyDescent="0.2">
      <c r="A51" s="11" t="s">
        <v>53</v>
      </c>
      <c r="B51" s="12" t="s">
        <v>1724</v>
      </c>
      <c r="C51" s="18" t="s">
        <v>2375</v>
      </c>
      <c r="D51" s="37" t="s">
        <v>879</v>
      </c>
      <c r="E51" s="37" t="s">
        <v>1464</v>
      </c>
      <c r="F51" s="58" t="s">
        <v>1472</v>
      </c>
      <c r="G51" s="58" t="s">
        <v>2617</v>
      </c>
      <c r="H51" s="58" t="s">
        <v>5615</v>
      </c>
      <c r="I51" s="58"/>
      <c r="J51" s="12" t="s">
        <v>1353</v>
      </c>
      <c r="K51" s="12" t="s">
        <v>1468</v>
      </c>
      <c r="L51" s="23"/>
    </row>
    <row r="52" spans="1:12" ht="16" x14ac:dyDescent="0.2">
      <c r="A52" s="11" t="s">
        <v>53</v>
      </c>
      <c r="B52" s="13" t="s">
        <v>1754</v>
      </c>
      <c r="C52" s="16" t="s">
        <v>2377</v>
      </c>
      <c r="D52" s="37" t="s">
        <v>2319</v>
      </c>
      <c r="E52" s="37" t="s">
        <v>1459</v>
      </c>
      <c r="F52" s="58" t="s">
        <v>1472</v>
      </c>
      <c r="G52" s="58" t="s">
        <v>2617</v>
      </c>
      <c r="H52" s="58"/>
      <c r="I52" s="58"/>
      <c r="J52" s="12" t="s">
        <v>1353</v>
      </c>
      <c r="K52" s="12" t="s">
        <v>1439</v>
      </c>
      <c r="L52" s="23"/>
    </row>
    <row r="53" spans="1:12" ht="16" x14ac:dyDescent="0.2">
      <c r="A53" s="11" t="s">
        <v>53</v>
      </c>
      <c r="B53" s="13" t="s">
        <v>1755</v>
      </c>
      <c r="C53" s="16" t="s">
        <v>2378</v>
      </c>
      <c r="D53" s="37" t="s">
        <v>879</v>
      </c>
      <c r="E53" s="37" t="s">
        <v>1459</v>
      </c>
      <c r="F53" s="58" t="s">
        <v>1472</v>
      </c>
      <c r="G53" s="58" t="s">
        <v>2617</v>
      </c>
      <c r="H53" s="58"/>
      <c r="I53" s="58"/>
      <c r="J53" s="12" t="s">
        <v>1353</v>
      </c>
      <c r="K53" s="12" t="s">
        <v>1440</v>
      </c>
      <c r="L53" s="23"/>
    </row>
    <row r="54" spans="1:12" ht="16" x14ac:dyDescent="0.2">
      <c r="A54" s="11" t="s">
        <v>53</v>
      </c>
      <c r="B54" s="12" t="s">
        <v>1756</v>
      </c>
      <c r="C54" s="16" t="s">
        <v>2379</v>
      </c>
      <c r="D54" s="37" t="s">
        <v>879</v>
      </c>
      <c r="E54" s="37" t="s">
        <v>1464</v>
      </c>
      <c r="F54" s="58" t="s">
        <v>1472</v>
      </c>
      <c r="G54" s="58" t="s">
        <v>2617</v>
      </c>
      <c r="H54" s="58" t="s">
        <v>5615</v>
      </c>
      <c r="I54" s="58"/>
      <c r="J54" s="12" t="s">
        <v>1353</v>
      </c>
      <c r="K54" s="12" t="s">
        <v>1468</v>
      </c>
      <c r="L54" s="23"/>
    </row>
    <row r="55" spans="1:12" ht="16" x14ac:dyDescent="0.2">
      <c r="A55" s="11" t="s">
        <v>53</v>
      </c>
      <c r="B55" s="13" t="s">
        <v>1786</v>
      </c>
      <c r="C55" s="16" t="s">
        <v>2380</v>
      </c>
      <c r="D55" s="37" t="s">
        <v>2319</v>
      </c>
      <c r="E55" s="37" t="s">
        <v>1459</v>
      </c>
      <c r="F55" s="58" t="s">
        <v>1472</v>
      </c>
      <c r="G55" s="58" t="s">
        <v>2617</v>
      </c>
      <c r="H55" s="58"/>
      <c r="I55" s="58"/>
      <c r="J55" s="12" t="s">
        <v>1353</v>
      </c>
      <c r="K55" s="12" t="s">
        <v>1439</v>
      </c>
      <c r="L55" s="23"/>
    </row>
    <row r="56" spans="1:12" ht="16" x14ac:dyDescent="0.2">
      <c r="A56" s="11" t="s">
        <v>53</v>
      </c>
      <c r="B56" s="13" t="s">
        <v>1787</v>
      </c>
      <c r="C56" s="16" t="s">
        <v>2381</v>
      </c>
      <c r="D56" s="37" t="s">
        <v>879</v>
      </c>
      <c r="E56" s="37" t="s">
        <v>1459</v>
      </c>
      <c r="F56" s="58" t="s">
        <v>1472</v>
      </c>
      <c r="G56" s="58" t="s">
        <v>2617</v>
      </c>
      <c r="H56" s="58"/>
      <c r="I56" s="58"/>
      <c r="J56" s="12" t="s">
        <v>1353</v>
      </c>
      <c r="K56" s="12" t="s">
        <v>1440</v>
      </c>
      <c r="L56" s="23"/>
    </row>
    <row r="57" spans="1:12" ht="16" x14ac:dyDescent="0.2">
      <c r="A57" s="11" t="s">
        <v>53</v>
      </c>
      <c r="B57" s="12" t="s">
        <v>1788</v>
      </c>
      <c r="C57" s="16" t="s">
        <v>2382</v>
      </c>
      <c r="D57" s="37" t="s">
        <v>879</v>
      </c>
      <c r="E57" s="37" t="s">
        <v>1464</v>
      </c>
      <c r="F57" s="58" t="s">
        <v>1472</v>
      </c>
      <c r="G57" s="58" t="s">
        <v>2617</v>
      </c>
      <c r="H57" s="58" t="s">
        <v>5615</v>
      </c>
      <c r="I57" s="58"/>
      <c r="J57" s="12" t="s">
        <v>1353</v>
      </c>
      <c r="K57" s="12" t="s">
        <v>1468</v>
      </c>
      <c r="L57" s="23"/>
    </row>
    <row r="58" spans="1:12" ht="16" x14ac:dyDescent="0.2">
      <c r="A58" s="11" t="s">
        <v>53</v>
      </c>
      <c r="B58" s="13" t="s">
        <v>1818</v>
      </c>
      <c r="C58" s="16" t="s">
        <v>2383</v>
      </c>
      <c r="D58" s="37" t="s">
        <v>2319</v>
      </c>
      <c r="E58" s="37" t="s">
        <v>1459</v>
      </c>
      <c r="F58" s="58" t="s">
        <v>1472</v>
      </c>
      <c r="G58" s="58" t="s">
        <v>2617</v>
      </c>
      <c r="H58" s="58"/>
      <c r="I58" s="58"/>
      <c r="J58" s="12" t="s">
        <v>1353</v>
      </c>
      <c r="K58" s="12" t="s">
        <v>1439</v>
      </c>
      <c r="L58" s="23"/>
    </row>
    <row r="59" spans="1:12" ht="16" x14ac:dyDescent="0.2">
      <c r="A59" s="11" t="s">
        <v>53</v>
      </c>
      <c r="B59" s="13" t="s">
        <v>1819</v>
      </c>
      <c r="C59" s="16" t="s">
        <v>2384</v>
      </c>
      <c r="D59" s="37" t="s">
        <v>879</v>
      </c>
      <c r="E59" s="37" t="s">
        <v>1459</v>
      </c>
      <c r="F59" s="58" t="s">
        <v>1472</v>
      </c>
      <c r="G59" s="58" t="s">
        <v>2617</v>
      </c>
      <c r="H59" s="58"/>
      <c r="I59" s="58"/>
      <c r="J59" s="12" t="s">
        <v>1353</v>
      </c>
      <c r="K59" s="12" t="s">
        <v>1440</v>
      </c>
      <c r="L59" s="23"/>
    </row>
    <row r="60" spans="1:12" ht="16" x14ac:dyDescent="0.2">
      <c r="A60" s="11" t="s">
        <v>53</v>
      </c>
      <c r="B60" s="12" t="s">
        <v>1825</v>
      </c>
      <c r="C60" s="16" t="s">
        <v>2385</v>
      </c>
      <c r="D60" s="37" t="s">
        <v>879</v>
      </c>
      <c r="E60" s="37" t="s">
        <v>1464</v>
      </c>
      <c r="F60" s="58" t="s">
        <v>1472</v>
      </c>
      <c r="G60" s="58" t="s">
        <v>2617</v>
      </c>
      <c r="H60" s="58" t="s">
        <v>5615</v>
      </c>
      <c r="I60" s="58"/>
      <c r="J60" s="12" t="s">
        <v>1353</v>
      </c>
      <c r="K60" s="12" t="s">
        <v>1468</v>
      </c>
      <c r="L60" s="23"/>
    </row>
    <row r="61" spans="1:12" ht="16" x14ac:dyDescent="0.2">
      <c r="A61" s="11" t="s">
        <v>53</v>
      </c>
      <c r="B61" s="13" t="s">
        <v>1857</v>
      </c>
      <c r="C61" s="16" t="s">
        <v>2386</v>
      </c>
      <c r="D61" s="37" t="s">
        <v>2319</v>
      </c>
      <c r="E61" s="37" t="s">
        <v>1459</v>
      </c>
      <c r="F61" s="58" t="s">
        <v>1472</v>
      </c>
      <c r="G61" s="58" t="s">
        <v>2617</v>
      </c>
      <c r="H61" s="58"/>
      <c r="I61" s="58"/>
      <c r="J61" s="12" t="s">
        <v>1353</v>
      </c>
      <c r="K61" s="12" t="s">
        <v>1439</v>
      </c>
      <c r="L61" s="23"/>
    </row>
    <row r="62" spans="1:12" ht="16" x14ac:dyDescent="0.2">
      <c r="A62" s="11" t="s">
        <v>53</v>
      </c>
      <c r="B62" s="13" t="s">
        <v>1858</v>
      </c>
      <c r="C62" s="16" t="s">
        <v>2387</v>
      </c>
      <c r="D62" s="37" t="s">
        <v>879</v>
      </c>
      <c r="E62" s="37" t="s">
        <v>1459</v>
      </c>
      <c r="F62" s="58" t="s">
        <v>1472</v>
      </c>
      <c r="G62" s="58" t="s">
        <v>2617</v>
      </c>
      <c r="H62" s="58"/>
      <c r="I62" s="58"/>
      <c r="J62" s="12" t="s">
        <v>1353</v>
      </c>
      <c r="K62" s="12" t="s">
        <v>1440</v>
      </c>
      <c r="L62" s="23"/>
    </row>
    <row r="63" spans="1:12" ht="16" x14ac:dyDescent="0.2">
      <c r="A63" s="11" t="s">
        <v>53</v>
      </c>
      <c r="B63" s="12" t="s">
        <v>1859</v>
      </c>
      <c r="C63" s="16" t="s">
        <v>2388</v>
      </c>
      <c r="D63" s="37" t="s">
        <v>879</v>
      </c>
      <c r="E63" s="37" t="s">
        <v>1464</v>
      </c>
      <c r="F63" s="58" t="s">
        <v>1472</v>
      </c>
      <c r="G63" s="58" t="s">
        <v>2617</v>
      </c>
      <c r="H63" s="58" t="s">
        <v>5615</v>
      </c>
      <c r="I63" s="58"/>
      <c r="J63" s="12" t="s">
        <v>1353</v>
      </c>
      <c r="K63" s="12" t="s">
        <v>1468</v>
      </c>
      <c r="L63" s="23"/>
    </row>
    <row r="64" spans="1:12" ht="16" x14ac:dyDescent="0.2">
      <c r="A64" s="11" t="s">
        <v>53</v>
      </c>
      <c r="B64" s="13" t="s">
        <v>1889</v>
      </c>
      <c r="C64" s="16" t="s">
        <v>2389</v>
      </c>
      <c r="D64" s="37" t="s">
        <v>2319</v>
      </c>
      <c r="E64" s="37" t="s">
        <v>1459</v>
      </c>
      <c r="F64" s="58" t="s">
        <v>1472</v>
      </c>
      <c r="G64" s="58" t="s">
        <v>2617</v>
      </c>
      <c r="H64" s="58"/>
      <c r="I64" s="58"/>
      <c r="J64" s="12" t="s">
        <v>1353</v>
      </c>
      <c r="K64" s="12" t="s">
        <v>1439</v>
      </c>
      <c r="L64" s="23"/>
    </row>
    <row r="65" spans="1:12" ht="16" x14ac:dyDescent="0.2">
      <c r="A65" s="11" t="s">
        <v>53</v>
      </c>
      <c r="B65" s="13" t="s">
        <v>1890</v>
      </c>
      <c r="C65" s="16" t="s">
        <v>2390</v>
      </c>
      <c r="D65" s="37" t="s">
        <v>879</v>
      </c>
      <c r="E65" s="37" t="s">
        <v>1459</v>
      </c>
      <c r="F65" s="58" t="s">
        <v>1472</v>
      </c>
      <c r="G65" s="58" t="s">
        <v>2617</v>
      </c>
      <c r="H65" s="58"/>
      <c r="I65" s="58"/>
      <c r="J65" s="12" t="s">
        <v>1353</v>
      </c>
      <c r="K65" s="12" t="s">
        <v>1440</v>
      </c>
      <c r="L65" s="23"/>
    </row>
    <row r="66" spans="1:12" ht="16" x14ac:dyDescent="0.2">
      <c r="A66" s="11" t="s">
        <v>53</v>
      </c>
      <c r="B66" s="12" t="s">
        <v>1891</v>
      </c>
      <c r="C66" s="16" t="s">
        <v>2391</v>
      </c>
      <c r="D66" s="37" t="s">
        <v>879</v>
      </c>
      <c r="E66" s="37" t="s">
        <v>1464</v>
      </c>
      <c r="F66" s="58" t="s">
        <v>1472</v>
      </c>
      <c r="G66" s="58" t="s">
        <v>2617</v>
      </c>
      <c r="H66" s="58" t="s">
        <v>5615</v>
      </c>
      <c r="I66" s="58"/>
      <c r="J66" s="12" t="s">
        <v>1353</v>
      </c>
      <c r="K66" s="12" t="s">
        <v>1468</v>
      </c>
      <c r="L66" s="23"/>
    </row>
    <row r="67" spans="1:12" ht="16" x14ac:dyDescent="0.2">
      <c r="A67" s="11" t="s">
        <v>53</v>
      </c>
      <c r="B67" s="11" t="s">
        <v>1660</v>
      </c>
      <c r="C67" s="18" t="s">
        <v>1401</v>
      </c>
      <c r="D67" s="37" t="s">
        <v>2318</v>
      </c>
      <c r="E67" s="37" t="s">
        <v>2308</v>
      </c>
      <c r="F67" s="58" t="s">
        <v>992</v>
      </c>
      <c r="G67" s="58" t="s">
        <v>1457</v>
      </c>
      <c r="H67" s="58"/>
      <c r="I67" s="58"/>
      <c r="J67" s="12" t="s">
        <v>1305</v>
      </c>
      <c r="K67" s="12"/>
    </row>
    <row r="68" spans="1:12" ht="32" x14ac:dyDescent="0.2">
      <c r="A68" s="11" t="s">
        <v>53</v>
      </c>
      <c r="B68" s="13" t="s">
        <v>1661</v>
      </c>
      <c r="C68" s="18" t="s">
        <v>2392</v>
      </c>
      <c r="D68" s="37" t="s">
        <v>2319</v>
      </c>
      <c r="E68" s="37" t="s">
        <v>2305</v>
      </c>
      <c r="F68" s="58" t="s">
        <v>1472</v>
      </c>
      <c r="G68" s="58" t="s">
        <v>1457</v>
      </c>
      <c r="H68" s="58"/>
      <c r="I68" s="58"/>
      <c r="J68" s="12" t="s">
        <v>1305</v>
      </c>
      <c r="K68" s="12"/>
      <c r="L68" s="23"/>
    </row>
    <row r="69" spans="1:12" ht="16" x14ac:dyDescent="0.2">
      <c r="A69" s="11" t="s">
        <v>53</v>
      </c>
      <c r="B69" s="11" t="s">
        <v>1681</v>
      </c>
      <c r="C69" s="18" t="s">
        <v>5510</v>
      </c>
      <c r="D69" s="37" t="s">
        <v>2319</v>
      </c>
      <c r="E69" s="58" t="s">
        <v>1482</v>
      </c>
      <c r="F69" s="58" t="s">
        <v>1472</v>
      </c>
      <c r="G69" s="58" t="s">
        <v>1457</v>
      </c>
      <c r="H69" s="58"/>
      <c r="I69" s="58"/>
      <c r="J69" s="12" t="s">
        <v>1305</v>
      </c>
      <c r="K69" s="12" t="s">
        <v>3</v>
      </c>
    </row>
    <row r="70" spans="1:12" ht="16" x14ac:dyDescent="0.2">
      <c r="A70" s="11" t="s">
        <v>53</v>
      </c>
      <c r="B70" s="11" t="s">
        <v>1682</v>
      </c>
      <c r="C70" s="18" t="s">
        <v>5511</v>
      </c>
      <c r="D70" s="37" t="s">
        <v>2319</v>
      </c>
      <c r="E70" s="58" t="s">
        <v>1482</v>
      </c>
      <c r="F70" s="58" t="s">
        <v>1472</v>
      </c>
      <c r="G70" s="58" t="s">
        <v>1457</v>
      </c>
      <c r="H70" s="58"/>
      <c r="I70" s="58"/>
      <c r="J70" s="12" t="s">
        <v>1305</v>
      </c>
      <c r="K70" s="12" t="s">
        <v>347</v>
      </c>
    </row>
    <row r="71" spans="1:12" ht="16" x14ac:dyDescent="0.2">
      <c r="A71" s="11" t="s">
        <v>53</v>
      </c>
      <c r="B71" s="11" t="s">
        <v>1</v>
      </c>
      <c r="C71" s="18" t="s">
        <v>2394</v>
      </c>
      <c r="D71" s="37" t="s">
        <v>2319</v>
      </c>
      <c r="E71" s="37" t="s">
        <v>2310</v>
      </c>
      <c r="F71" s="58" t="s">
        <v>1472</v>
      </c>
      <c r="G71" s="58" t="s">
        <v>1457</v>
      </c>
      <c r="H71" s="58"/>
      <c r="I71" s="58"/>
      <c r="J71" s="12" t="s">
        <v>54</v>
      </c>
      <c r="K71" s="12"/>
    </row>
    <row r="72" spans="1:12" ht="16" x14ac:dyDescent="0.2">
      <c r="A72" s="11" t="s">
        <v>53</v>
      </c>
      <c r="B72" s="11" t="s">
        <v>2</v>
      </c>
      <c r="C72" s="18" t="s">
        <v>422</v>
      </c>
      <c r="D72" s="37" t="s">
        <v>2319</v>
      </c>
      <c r="E72" s="37" t="s">
        <v>2310</v>
      </c>
      <c r="F72" s="58" t="s">
        <v>1472</v>
      </c>
      <c r="G72" s="58" t="s">
        <v>1457</v>
      </c>
      <c r="H72" s="58"/>
      <c r="I72" s="58"/>
      <c r="J72" s="12" t="s">
        <v>1305</v>
      </c>
      <c r="K72" s="12"/>
    </row>
    <row r="73" spans="1:12" ht="16" x14ac:dyDescent="0.2">
      <c r="A73" s="11" t="s">
        <v>53</v>
      </c>
      <c r="B73" s="11" t="s">
        <v>346</v>
      </c>
      <c r="C73" s="18" t="s">
        <v>421</v>
      </c>
      <c r="D73" s="37" t="s">
        <v>2319</v>
      </c>
      <c r="E73" s="37" t="s">
        <v>2308</v>
      </c>
      <c r="F73" s="58" t="s">
        <v>1472</v>
      </c>
      <c r="G73" s="58" t="s">
        <v>1457</v>
      </c>
      <c r="H73" s="58"/>
      <c r="I73" s="58"/>
      <c r="J73" s="12" t="s">
        <v>1305</v>
      </c>
      <c r="K73" s="12"/>
    </row>
    <row r="74" spans="1:12" ht="16" x14ac:dyDescent="0.2">
      <c r="A74" s="11" t="s">
        <v>53</v>
      </c>
      <c r="B74" s="11" t="s">
        <v>348</v>
      </c>
      <c r="C74" s="18" t="s">
        <v>2398</v>
      </c>
      <c r="D74" s="37" t="s">
        <v>2319</v>
      </c>
      <c r="E74" s="37" t="s">
        <v>2308</v>
      </c>
      <c r="F74" s="58" t="s">
        <v>1472</v>
      </c>
      <c r="G74" s="58" t="s">
        <v>1457</v>
      </c>
      <c r="H74" s="58"/>
      <c r="I74" s="58"/>
      <c r="J74" s="12" t="s">
        <v>348</v>
      </c>
      <c r="K74" s="12"/>
    </row>
    <row r="75" spans="1:12" s="2" customFormat="1" ht="16" x14ac:dyDescent="0.2">
      <c r="A75" s="9" t="s">
        <v>53</v>
      </c>
      <c r="B75" s="27" t="s">
        <v>1653</v>
      </c>
      <c r="C75" s="24" t="s">
        <v>2395</v>
      </c>
      <c r="D75" s="61" t="s">
        <v>2319</v>
      </c>
      <c r="E75" s="37" t="s">
        <v>2308</v>
      </c>
      <c r="F75" s="58" t="s">
        <v>1472</v>
      </c>
      <c r="G75" s="58" t="s">
        <v>1457</v>
      </c>
      <c r="H75" s="58"/>
      <c r="I75" s="60"/>
      <c r="J75" s="31" t="s">
        <v>1305</v>
      </c>
      <c r="K75" s="9"/>
    </row>
    <row r="76" spans="1:12" ht="16" x14ac:dyDescent="0.2">
      <c r="A76" s="12" t="s">
        <v>53</v>
      </c>
      <c r="B76" s="12" t="s">
        <v>2192</v>
      </c>
      <c r="C76" s="16" t="s">
        <v>1448</v>
      </c>
      <c r="D76" s="36" t="s">
        <v>2318</v>
      </c>
      <c r="E76" s="37" t="s">
        <v>2303</v>
      </c>
      <c r="F76" s="58" t="s">
        <v>992</v>
      </c>
      <c r="G76" s="58" t="s">
        <v>1457</v>
      </c>
      <c r="H76" s="58"/>
      <c r="I76" s="58"/>
      <c r="J76" s="20" t="s">
        <v>1305</v>
      </c>
      <c r="K76" s="12" t="s">
        <v>1498</v>
      </c>
    </row>
    <row r="77" spans="1:12" ht="16" x14ac:dyDescent="0.2">
      <c r="A77" s="11" t="s">
        <v>53</v>
      </c>
      <c r="B77" s="11" t="s">
        <v>1662</v>
      </c>
      <c r="C77" s="18" t="s">
        <v>1601</v>
      </c>
      <c r="D77" s="37" t="s">
        <v>2319</v>
      </c>
      <c r="E77" s="37" t="s">
        <v>1464</v>
      </c>
      <c r="F77" s="58" t="s">
        <v>1472</v>
      </c>
      <c r="G77" s="58" t="s">
        <v>2617</v>
      </c>
      <c r="H77" s="58" t="s">
        <v>5615</v>
      </c>
      <c r="I77" s="58"/>
      <c r="J77" s="12" t="s">
        <v>1305</v>
      </c>
      <c r="K77" s="12" t="s">
        <v>1499</v>
      </c>
      <c r="L77" s="23"/>
    </row>
    <row r="78" spans="1:12" ht="16" x14ac:dyDescent="0.2">
      <c r="A78" s="11" t="s">
        <v>53</v>
      </c>
      <c r="B78" s="11" t="s">
        <v>1663</v>
      </c>
      <c r="C78" s="18" t="s">
        <v>1602</v>
      </c>
      <c r="D78" s="37" t="s">
        <v>2319</v>
      </c>
      <c r="E78" s="37" t="s">
        <v>1464</v>
      </c>
      <c r="F78" s="58" t="s">
        <v>1472</v>
      </c>
      <c r="G78" s="58" t="s">
        <v>2617</v>
      </c>
      <c r="H78" s="58" t="s">
        <v>5615</v>
      </c>
      <c r="I78" s="58"/>
      <c r="J78" s="12" t="s">
        <v>1305</v>
      </c>
      <c r="K78" s="12" t="s">
        <v>1500</v>
      </c>
      <c r="L78" s="23"/>
    </row>
    <row r="79" spans="1:12" ht="16" x14ac:dyDescent="0.2">
      <c r="A79" s="11" t="s">
        <v>53</v>
      </c>
      <c r="B79" s="11" t="s">
        <v>1664</v>
      </c>
      <c r="C79" s="18" t="s">
        <v>1603</v>
      </c>
      <c r="D79" s="37" t="s">
        <v>2319</v>
      </c>
      <c r="E79" s="37" t="s">
        <v>1464</v>
      </c>
      <c r="F79" s="58" t="s">
        <v>1472</v>
      </c>
      <c r="G79" s="58" t="s">
        <v>2617</v>
      </c>
      <c r="H79" s="58" t="s">
        <v>5615</v>
      </c>
      <c r="I79" s="58"/>
      <c r="J79" s="12" t="s">
        <v>1305</v>
      </c>
      <c r="K79" s="12" t="s">
        <v>1501</v>
      </c>
      <c r="L79" s="23"/>
    </row>
    <row r="80" spans="1:12" ht="16" x14ac:dyDescent="0.2">
      <c r="A80" s="11" t="s">
        <v>53</v>
      </c>
      <c r="B80" s="11" t="s">
        <v>1665</v>
      </c>
      <c r="C80" s="18" t="s">
        <v>2396</v>
      </c>
      <c r="D80" s="37" t="s">
        <v>2319</v>
      </c>
      <c r="E80" s="37" t="s">
        <v>1464</v>
      </c>
      <c r="F80" s="58" t="s">
        <v>1472</v>
      </c>
      <c r="G80" s="58" t="s">
        <v>2617</v>
      </c>
      <c r="H80" s="58" t="s">
        <v>5615</v>
      </c>
      <c r="I80" s="58"/>
      <c r="J80" s="12" t="s">
        <v>1305</v>
      </c>
      <c r="K80" s="12" t="s">
        <v>1502</v>
      </c>
      <c r="L80" s="23"/>
    </row>
    <row r="81" spans="1:12" ht="16" x14ac:dyDescent="0.2">
      <c r="A81" s="11" t="s">
        <v>53</v>
      </c>
      <c r="B81" s="11" t="s">
        <v>1642</v>
      </c>
      <c r="C81" s="18" t="s">
        <v>1647</v>
      </c>
      <c r="D81" s="37" t="s">
        <v>2319</v>
      </c>
      <c r="E81" s="37" t="s">
        <v>1458</v>
      </c>
      <c r="F81" s="58" t="s">
        <v>1472</v>
      </c>
      <c r="G81" s="58" t="s">
        <v>2618</v>
      </c>
      <c r="H81" s="58" t="s">
        <v>5616</v>
      </c>
      <c r="I81" s="58"/>
      <c r="J81" s="12" t="s">
        <v>1305</v>
      </c>
      <c r="K81" s="12"/>
      <c r="L81" s="23"/>
    </row>
    <row r="82" spans="1:12" ht="32" x14ac:dyDescent="0.2">
      <c r="A82" s="11" t="s">
        <v>53</v>
      </c>
      <c r="B82" s="11" t="s">
        <v>1604</v>
      </c>
      <c r="C82" s="18" t="s">
        <v>2397</v>
      </c>
      <c r="D82" s="37" t="s">
        <v>2319</v>
      </c>
      <c r="E82" s="37" t="s">
        <v>1464</v>
      </c>
      <c r="F82" s="58" t="s">
        <v>1472</v>
      </c>
      <c r="G82" s="58">
        <v>1</v>
      </c>
      <c r="H82" s="58" t="s">
        <v>5608</v>
      </c>
      <c r="I82" s="58"/>
      <c r="J82" s="12" t="s">
        <v>1305</v>
      </c>
      <c r="K82" s="12"/>
      <c r="L82" s="23"/>
    </row>
    <row r="83" spans="1:12" ht="16" x14ac:dyDescent="0.2">
      <c r="A83" s="11" t="s">
        <v>53</v>
      </c>
      <c r="B83" s="11" t="s">
        <v>1605</v>
      </c>
      <c r="C83" s="18" t="s">
        <v>4749</v>
      </c>
      <c r="D83" s="37" t="s">
        <v>2319</v>
      </c>
      <c r="E83" s="37" t="s">
        <v>1464</v>
      </c>
      <c r="F83" s="58" t="s">
        <v>1472</v>
      </c>
      <c r="G83" s="58" t="s">
        <v>2617</v>
      </c>
      <c r="H83" s="58" t="s">
        <v>5615</v>
      </c>
      <c r="I83" s="58"/>
      <c r="J83" s="12" t="s">
        <v>1305</v>
      </c>
      <c r="K83" s="12"/>
      <c r="L83" s="23"/>
    </row>
    <row r="84" spans="1:12" ht="16" x14ac:dyDescent="0.2">
      <c r="A84" s="11" t="s">
        <v>53</v>
      </c>
      <c r="B84" s="11" t="s">
        <v>1606</v>
      </c>
      <c r="C84" s="18" t="s">
        <v>4750</v>
      </c>
      <c r="D84" s="37" t="s">
        <v>2319</v>
      </c>
      <c r="E84" s="37" t="s">
        <v>1464</v>
      </c>
      <c r="F84" s="58" t="s">
        <v>1472</v>
      </c>
      <c r="G84" s="58" t="s">
        <v>2617</v>
      </c>
      <c r="H84" s="58" t="s">
        <v>5615</v>
      </c>
      <c r="I84" s="58"/>
      <c r="J84" s="12" t="s">
        <v>1305</v>
      </c>
      <c r="K84" s="12"/>
      <c r="L84" s="23"/>
    </row>
    <row r="85" spans="1:12" ht="32" x14ac:dyDescent="0.2">
      <c r="A85" s="12" t="s">
        <v>53</v>
      </c>
      <c r="B85" s="12" t="s">
        <v>454</v>
      </c>
      <c r="C85" s="16" t="s">
        <v>1212</v>
      </c>
      <c r="D85" s="36" t="s">
        <v>2319</v>
      </c>
      <c r="E85" s="37" t="s">
        <v>1458</v>
      </c>
      <c r="F85" s="58" t="s">
        <v>1472</v>
      </c>
      <c r="G85" s="58" t="s">
        <v>1457</v>
      </c>
      <c r="H85" s="58" t="s">
        <v>5615</v>
      </c>
      <c r="I85" s="58"/>
      <c r="J85" s="12" t="s">
        <v>1305</v>
      </c>
      <c r="K85" s="12"/>
      <c r="L85" s="23"/>
    </row>
    <row r="86" spans="1:12" ht="16" x14ac:dyDescent="0.2">
      <c r="A86" s="11" t="s">
        <v>53</v>
      </c>
      <c r="B86" s="11" t="s">
        <v>1695</v>
      </c>
      <c r="C86" s="18" t="s">
        <v>1700</v>
      </c>
      <c r="D86" s="37" t="s">
        <v>879</v>
      </c>
      <c r="E86" s="37" t="s">
        <v>2303</v>
      </c>
      <c r="F86" s="58" t="s">
        <v>1472</v>
      </c>
      <c r="G86" s="58" t="s">
        <v>1457</v>
      </c>
      <c r="H86" s="58"/>
      <c r="I86" s="58"/>
      <c r="J86" s="16" t="s">
        <v>1932</v>
      </c>
      <c r="K86" s="12" t="s">
        <v>2336</v>
      </c>
    </row>
    <row r="87" spans="1:12" ht="16" x14ac:dyDescent="0.2">
      <c r="A87" s="11" t="s">
        <v>53</v>
      </c>
      <c r="B87" s="13" t="s">
        <v>1725</v>
      </c>
      <c r="C87" s="18" t="s">
        <v>2399</v>
      </c>
      <c r="D87" s="37" t="s">
        <v>2319</v>
      </c>
      <c r="E87" s="37" t="s">
        <v>1459</v>
      </c>
      <c r="F87" s="58" t="s">
        <v>1472</v>
      </c>
      <c r="G87" s="58" t="s">
        <v>2617</v>
      </c>
      <c r="H87" s="58"/>
      <c r="I87" s="58"/>
      <c r="J87" s="12" t="s">
        <v>1359</v>
      </c>
      <c r="K87" s="12" t="s">
        <v>1435</v>
      </c>
      <c r="L87" s="23"/>
    </row>
    <row r="88" spans="1:12" ht="16" x14ac:dyDescent="0.2">
      <c r="A88" s="11" t="s">
        <v>53</v>
      </c>
      <c r="B88" s="13" t="s">
        <v>1726</v>
      </c>
      <c r="C88" s="18" t="s">
        <v>2400</v>
      </c>
      <c r="D88" s="37" t="s">
        <v>879</v>
      </c>
      <c r="E88" s="37" t="s">
        <v>1459</v>
      </c>
      <c r="F88" s="58" t="s">
        <v>1472</v>
      </c>
      <c r="G88" s="58" t="s">
        <v>2617</v>
      </c>
      <c r="H88" s="58"/>
      <c r="I88" s="58"/>
      <c r="J88" s="12" t="s">
        <v>1359</v>
      </c>
      <c r="K88" s="12" t="s">
        <v>1438</v>
      </c>
      <c r="L88" s="23"/>
    </row>
    <row r="89" spans="1:12" ht="16" x14ac:dyDescent="0.2">
      <c r="A89" s="11" t="s">
        <v>53</v>
      </c>
      <c r="B89" s="12" t="s">
        <v>1727</v>
      </c>
      <c r="C89" s="18" t="s">
        <v>2401</v>
      </c>
      <c r="D89" s="37" t="s">
        <v>879</v>
      </c>
      <c r="E89" s="37" t="s">
        <v>1464</v>
      </c>
      <c r="F89" s="58" t="s">
        <v>1472</v>
      </c>
      <c r="G89" s="58" t="s">
        <v>2617</v>
      </c>
      <c r="H89" s="58" t="s">
        <v>5615</v>
      </c>
      <c r="I89" s="58"/>
      <c r="J89" s="12" t="s">
        <v>1359</v>
      </c>
      <c r="K89" s="12" t="s">
        <v>1463</v>
      </c>
      <c r="L89" s="23"/>
    </row>
    <row r="90" spans="1:12" ht="16" x14ac:dyDescent="0.2">
      <c r="A90" s="11" t="s">
        <v>53</v>
      </c>
      <c r="B90" s="12" t="s">
        <v>1728</v>
      </c>
      <c r="C90" s="18" t="s">
        <v>2402</v>
      </c>
      <c r="D90" s="37" t="s">
        <v>879</v>
      </c>
      <c r="E90" s="37" t="s">
        <v>1464</v>
      </c>
      <c r="F90" s="58" t="s">
        <v>1472</v>
      </c>
      <c r="G90" s="58" t="s">
        <v>2617</v>
      </c>
      <c r="H90" s="58" t="s">
        <v>5615</v>
      </c>
      <c r="I90" s="58"/>
      <c r="J90" s="12" t="s">
        <v>1359</v>
      </c>
      <c r="K90" s="12" t="s">
        <v>1465</v>
      </c>
      <c r="L90" s="23"/>
    </row>
    <row r="91" spans="1:12" ht="16" x14ac:dyDescent="0.2">
      <c r="A91" s="11" t="s">
        <v>53</v>
      </c>
      <c r="B91" s="12" t="s">
        <v>1729</v>
      </c>
      <c r="C91" s="18" t="s">
        <v>2403</v>
      </c>
      <c r="D91" s="37" t="s">
        <v>879</v>
      </c>
      <c r="E91" s="37" t="s">
        <v>1464</v>
      </c>
      <c r="F91" s="58" t="s">
        <v>1472</v>
      </c>
      <c r="G91" s="58" t="s">
        <v>2617</v>
      </c>
      <c r="H91" s="58" t="s">
        <v>5615</v>
      </c>
      <c r="I91" s="58"/>
      <c r="J91" s="12" t="s">
        <v>1359</v>
      </c>
      <c r="K91" s="12" t="s">
        <v>1466</v>
      </c>
      <c r="L91" s="23"/>
    </row>
    <row r="92" spans="1:12" ht="16" x14ac:dyDescent="0.2">
      <c r="A92" s="11" t="s">
        <v>53</v>
      </c>
      <c r="B92" s="13" t="s">
        <v>1757</v>
      </c>
      <c r="C92" s="18" t="s">
        <v>2404</v>
      </c>
      <c r="D92" s="37" t="s">
        <v>2319</v>
      </c>
      <c r="E92" s="37" t="s">
        <v>1459</v>
      </c>
      <c r="F92" s="58" t="s">
        <v>1472</v>
      </c>
      <c r="G92" s="58" t="s">
        <v>2617</v>
      </c>
      <c r="H92" s="58"/>
      <c r="I92" s="58"/>
      <c r="J92" s="12" t="s">
        <v>1359</v>
      </c>
      <c r="K92" s="12" t="s">
        <v>1435</v>
      </c>
      <c r="L92" s="23"/>
    </row>
    <row r="93" spans="1:12" ht="16" x14ac:dyDescent="0.2">
      <c r="A93" s="11" t="s">
        <v>53</v>
      </c>
      <c r="B93" s="13" t="s">
        <v>1758</v>
      </c>
      <c r="C93" s="18" t="s">
        <v>2405</v>
      </c>
      <c r="D93" s="37" t="s">
        <v>879</v>
      </c>
      <c r="E93" s="37" t="s">
        <v>1459</v>
      </c>
      <c r="F93" s="58" t="s">
        <v>1472</v>
      </c>
      <c r="G93" s="58" t="s">
        <v>2617</v>
      </c>
      <c r="H93" s="58"/>
      <c r="I93" s="58"/>
      <c r="J93" s="12" t="s">
        <v>1359</v>
      </c>
      <c r="K93" s="12" t="s">
        <v>1438</v>
      </c>
      <c r="L93" s="23"/>
    </row>
    <row r="94" spans="1:12" ht="16" x14ac:dyDescent="0.2">
      <c r="A94" s="11" t="s">
        <v>53</v>
      </c>
      <c r="B94" s="12" t="s">
        <v>1759</v>
      </c>
      <c r="C94" s="18" t="s">
        <v>2406</v>
      </c>
      <c r="D94" s="37" t="s">
        <v>879</v>
      </c>
      <c r="E94" s="37" t="s">
        <v>1464</v>
      </c>
      <c r="F94" s="58" t="s">
        <v>1472</v>
      </c>
      <c r="G94" s="58" t="s">
        <v>2617</v>
      </c>
      <c r="H94" s="58" t="s">
        <v>5615</v>
      </c>
      <c r="I94" s="58"/>
      <c r="J94" s="12" t="s">
        <v>1359</v>
      </c>
      <c r="K94" s="12" t="s">
        <v>1463</v>
      </c>
      <c r="L94" s="23"/>
    </row>
    <row r="95" spans="1:12" ht="16" x14ac:dyDescent="0.2">
      <c r="A95" s="11" t="s">
        <v>53</v>
      </c>
      <c r="B95" s="12" t="s">
        <v>1760</v>
      </c>
      <c r="C95" s="18" t="s">
        <v>2407</v>
      </c>
      <c r="D95" s="37" t="s">
        <v>879</v>
      </c>
      <c r="E95" s="37" t="s">
        <v>1464</v>
      </c>
      <c r="F95" s="58" t="s">
        <v>1472</v>
      </c>
      <c r="G95" s="58" t="s">
        <v>2617</v>
      </c>
      <c r="H95" s="58" t="s">
        <v>5615</v>
      </c>
      <c r="I95" s="58"/>
      <c r="J95" s="12" t="s">
        <v>1359</v>
      </c>
      <c r="K95" s="12" t="s">
        <v>1465</v>
      </c>
      <c r="L95" s="23"/>
    </row>
    <row r="96" spans="1:12" ht="16" x14ac:dyDescent="0.2">
      <c r="A96" s="11" t="s">
        <v>53</v>
      </c>
      <c r="B96" s="12" t="s">
        <v>1761</v>
      </c>
      <c r="C96" s="18" t="s">
        <v>2408</v>
      </c>
      <c r="D96" s="37" t="s">
        <v>879</v>
      </c>
      <c r="E96" s="37" t="s">
        <v>1464</v>
      </c>
      <c r="F96" s="58" t="s">
        <v>1472</v>
      </c>
      <c r="G96" s="58" t="s">
        <v>2617</v>
      </c>
      <c r="H96" s="58" t="s">
        <v>5615</v>
      </c>
      <c r="I96" s="58"/>
      <c r="J96" s="12" t="s">
        <v>1359</v>
      </c>
      <c r="K96" s="12" t="s">
        <v>1466</v>
      </c>
      <c r="L96" s="23"/>
    </row>
    <row r="97" spans="1:12" ht="16" x14ac:dyDescent="0.2">
      <c r="A97" s="11" t="s">
        <v>53</v>
      </c>
      <c r="B97" s="13" t="s">
        <v>1789</v>
      </c>
      <c r="C97" s="18" t="s">
        <v>2409</v>
      </c>
      <c r="D97" s="37" t="s">
        <v>2319</v>
      </c>
      <c r="E97" s="37" t="s">
        <v>1459</v>
      </c>
      <c r="F97" s="58" t="s">
        <v>1472</v>
      </c>
      <c r="G97" s="58" t="s">
        <v>2617</v>
      </c>
      <c r="H97" s="58"/>
      <c r="I97" s="58"/>
      <c r="J97" s="12" t="s">
        <v>1359</v>
      </c>
      <c r="K97" s="12" t="s">
        <v>1435</v>
      </c>
      <c r="L97" s="23"/>
    </row>
    <row r="98" spans="1:12" ht="16" x14ac:dyDescent="0.2">
      <c r="A98" s="11" t="s">
        <v>53</v>
      </c>
      <c r="B98" s="13" t="s">
        <v>1790</v>
      </c>
      <c r="C98" s="18" t="s">
        <v>2410</v>
      </c>
      <c r="D98" s="37" t="s">
        <v>879</v>
      </c>
      <c r="E98" s="37" t="s">
        <v>1459</v>
      </c>
      <c r="F98" s="58" t="s">
        <v>1472</v>
      </c>
      <c r="G98" s="58" t="s">
        <v>2617</v>
      </c>
      <c r="H98" s="58"/>
      <c r="I98" s="58"/>
      <c r="J98" s="12" t="s">
        <v>1359</v>
      </c>
      <c r="K98" s="12" t="s">
        <v>1438</v>
      </c>
      <c r="L98" s="23"/>
    </row>
    <row r="99" spans="1:12" ht="16" x14ac:dyDescent="0.2">
      <c r="A99" s="11" t="s">
        <v>53</v>
      </c>
      <c r="B99" s="12" t="s">
        <v>1791</v>
      </c>
      <c r="C99" s="18" t="s">
        <v>2411</v>
      </c>
      <c r="D99" s="37" t="s">
        <v>879</v>
      </c>
      <c r="E99" s="37" t="s">
        <v>1464</v>
      </c>
      <c r="F99" s="58" t="s">
        <v>1472</v>
      </c>
      <c r="G99" s="58" t="s">
        <v>2617</v>
      </c>
      <c r="H99" s="58" t="s">
        <v>5615</v>
      </c>
      <c r="I99" s="58"/>
      <c r="J99" s="12" t="s">
        <v>1359</v>
      </c>
      <c r="K99" s="12" t="s">
        <v>1463</v>
      </c>
      <c r="L99" s="23"/>
    </row>
    <row r="100" spans="1:12" ht="16" x14ac:dyDescent="0.2">
      <c r="A100" s="11" t="s">
        <v>53</v>
      </c>
      <c r="B100" s="12" t="s">
        <v>1792</v>
      </c>
      <c r="C100" s="18" t="s">
        <v>2412</v>
      </c>
      <c r="D100" s="37" t="s">
        <v>879</v>
      </c>
      <c r="E100" s="37" t="s">
        <v>1464</v>
      </c>
      <c r="F100" s="58" t="s">
        <v>1472</v>
      </c>
      <c r="G100" s="58" t="s">
        <v>2617</v>
      </c>
      <c r="H100" s="58" t="s">
        <v>5615</v>
      </c>
      <c r="I100" s="58"/>
      <c r="J100" s="12" t="s">
        <v>1359</v>
      </c>
      <c r="K100" s="12" t="s">
        <v>1465</v>
      </c>
      <c r="L100" s="23"/>
    </row>
    <row r="101" spans="1:12" ht="16" x14ac:dyDescent="0.2">
      <c r="A101" s="11" t="s">
        <v>53</v>
      </c>
      <c r="B101" s="12" t="s">
        <v>1793</v>
      </c>
      <c r="C101" s="18" t="s">
        <v>2413</v>
      </c>
      <c r="D101" s="37" t="s">
        <v>879</v>
      </c>
      <c r="E101" s="37" t="s">
        <v>1464</v>
      </c>
      <c r="F101" s="58" t="s">
        <v>1472</v>
      </c>
      <c r="G101" s="58" t="s">
        <v>2617</v>
      </c>
      <c r="H101" s="58" t="s">
        <v>5615</v>
      </c>
      <c r="I101" s="58"/>
      <c r="J101" s="12" t="s">
        <v>1359</v>
      </c>
      <c r="K101" s="12" t="s">
        <v>1466</v>
      </c>
      <c r="L101" s="23"/>
    </row>
    <row r="102" spans="1:12" ht="16" x14ac:dyDescent="0.2">
      <c r="A102" s="11" t="s">
        <v>53</v>
      </c>
      <c r="B102" s="13" t="s">
        <v>1826</v>
      </c>
      <c r="C102" s="18" t="s">
        <v>2414</v>
      </c>
      <c r="D102" s="37" t="s">
        <v>2319</v>
      </c>
      <c r="E102" s="37" t="s">
        <v>1459</v>
      </c>
      <c r="F102" s="58" t="s">
        <v>1472</v>
      </c>
      <c r="G102" s="58" t="s">
        <v>2617</v>
      </c>
      <c r="H102" s="58"/>
      <c r="I102" s="58"/>
      <c r="J102" s="12" t="s">
        <v>1359</v>
      </c>
      <c r="K102" s="12" t="s">
        <v>1435</v>
      </c>
      <c r="L102" s="23"/>
    </row>
    <row r="103" spans="1:12" ht="16" x14ac:dyDescent="0.2">
      <c r="A103" s="11" t="s">
        <v>53</v>
      </c>
      <c r="B103" s="13" t="s">
        <v>1827</v>
      </c>
      <c r="C103" s="18" t="s">
        <v>2415</v>
      </c>
      <c r="D103" s="37" t="s">
        <v>879</v>
      </c>
      <c r="E103" s="37" t="s">
        <v>1459</v>
      </c>
      <c r="F103" s="58" t="s">
        <v>1472</v>
      </c>
      <c r="G103" s="58" t="s">
        <v>2617</v>
      </c>
      <c r="H103" s="58"/>
      <c r="I103" s="58"/>
      <c r="J103" s="12" t="s">
        <v>1359</v>
      </c>
      <c r="K103" s="12" t="s">
        <v>1438</v>
      </c>
      <c r="L103" s="23"/>
    </row>
    <row r="104" spans="1:12" ht="16" x14ac:dyDescent="0.2">
      <c r="A104" s="11" t="s">
        <v>53</v>
      </c>
      <c r="B104" s="12" t="s">
        <v>1828</v>
      </c>
      <c r="C104" s="18" t="s">
        <v>2416</v>
      </c>
      <c r="D104" s="37" t="s">
        <v>879</v>
      </c>
      <c r="E104" s="37" t="s">
        <v>1464</v>
      </c>
      <c r="F104" s="58" t="s">
        <v>1472</v>
      </c>
      <c r="G104" s="58" t="s">
        <v>2617</v>
      </c>
      <c r="H104" s="58" t="s">
        <v>5615</v>
      </c>
      <c r="I104" s="58"/>
      <c r="J104" s="12" t="s">
        <v>1359</v>
      </c>
      <c r="K104" s="12" t="s">
        <v>1463</v>
      </c>
      <c r="L104" s="23"/>
    </row>
    <row r="105" spans="1:12" ht="16" x14ac:dyDescent="0.2">
      <c r="A105" s="11" t="s">
        <v>53</v>
      </c>
      <c r="B105" s="12" t="s">
        <v>1829</v>
      </c>
      <c r="C105" s="18" t="s">
        <v>1351</v>
      </c>
      <c r="D105" s="37" t="s">
        <v>879</v>
      </c>
      <c r="E105" s="37" t="s">
        <v>1464</v>
      </c>
      <c r="F105" s="58" t="s">
        <v>1472</v>
      </c>
      <c r="G105" s="58" t="s">
        <v>2617</v>
      </c>
      <c r="H105" s="58" t="s">
        <v>5615</v>
      </c>
      <c r="I105" s="58"/>
      <c r="J105" s="12" t="s">
        <v>1359</v>
      </c>
      <c r="K105" s="12" t="s">
        <v>1465</v>
      </c>
      <c r="L105" s="23"/>
    </row>
    <row r="106" spans="1:12" ht="16" x14ac:dyDescent="0.2">
      <c r="A106" s="11" t="s">
        <v>53</v>
      </c>
      <c r="B106" s="12" t="s">
        <v>1830</v>
      </c>
      <c r="C106" s="18" t="s">
        <v>1352</v>
      </c>
      <c r="D106" s="37" t="s">
        <v>879</v>
      </c>
      <c r="E106" s="37" t="s">
        <v>1464</v>
      </c>
      <c r="F106" s="58" t="s">
        <v>1472</v>
      </c>
      <c r="G106" s="58" t="s">
        <v>2617</v>
      </c>
      <c r="H106" s="58" t="s">
        <v>5615</v>
      </c>
      <c r="I106" s="58"/>
      <c r="J106" s="12" t="s">
        <v>1359</v>
      </c>
      <c r="K106" s="12" t="s">
        <v>1466</v>
      </c>
      <c r="L106" s="23"/>
    </row>
    <row r="107" spans="1:12" ht="16" x14ac:dyDescent="0.2">
      <c r="A107" s="11" t="s">
        <v>53</v>
      </c>
      <c r="B107" s="13" t="s">
        <v>1860</v>
      </c>
      <c r="C107" s="18" t="s">
        <v>2417</v>
      </c>
      <c r="D107" s="37" t="s">
        <v>2319</v>
      </c>
      <c r="E107" s="37" t="s">
        <v>1459</v>
      </c>
      <c r="F107" s="58" t="s">
        <v>1472</v>
      </c>
      <c r="G107" s="58" t="s">
        <v>2617</v>
      </c>
      <c r="H107" s="58"/>
      <c r="I107" s="58"/>
      <c r="J107" s="12" t="s">
        <v>1359</v>
      </c>
      <c r="K107" s="12" t="s">
        <v>1435</v>
      </c>
      <c r="L107" s="23"/>
    </row>
    <row r="108" spans="1:12" ht="16" x14ac:dyDescent="0.2">
      <c r="A108" s="11" t="s">
        <v>53</v>
      </c>
      <c r="B108" s="13" t="s">
        <v>1861</v>
      </c>
      <c r="C108" s="18" t="s">
        <v>2418</v>
      </c>
      <c r="D108" s="37" t="s">
        <v>879</v>
      </c>
      <c r="E108" s="37" t="s">
        <v>1459</v>
      </c>
      <c r="F108" s="58" t="s">
        <v>1472</v>
      </c>
      <c r="G108" s="58" t="s">
        <v>2617</v>
      </c>
      <c r="H108" s="58"/>
      <c r="I108" s="58"/>
      <c r="J108" s="12" t="s">
        <v>1359</v>
      </c>
      <c r="K108" s="12" t="s">
        <v>1438</v>
      </c>
      <c r="L108" s="23"/>
    </row>
    <row r="109" spans="1:12" ht="16" x14ac:dyDescent="0.2">
      <c r="A109" s="11" t="s">
        <v>53</v>
      </c>
      <c r="B109" s="12" t="s">
        <v>1862</v>
      </c>
      <c r="C109" s="18" t="s">
        <v>2419</v>
      </c>
      <c r="D109" s="37" t="s">
        <v>879</v>
      </c>
      <c r="E109" s="37" t="s">
        <v>1464</v>
      </c>
      <c r="F109" s="58" t="s">
        <v>1472</v>
      </c>
      <c r="G109" s="58" t="s">
        <v>2617</v>
      </c>
      <c r="H109" s="58" t="s">
        <v>5615</v>
      </c>
      <c r="I109" s="58"/>
      <c r="J109" s="12" t="s">
        <v>1359</v>
      </c>
      <c r="K109" s="12" t="s">
        <v>1463</v>
      </c>
      <c r="L109" s="23"/>
    </row>
    <row r="110" spans="1:12" ht="16" x14ac:dyDescent="0.2">
      <c r="A110" s="11" t="s">
        <v>53</v>
      </c>
      <c r="B110" s="12" t="s">
        <v>1863</v>
      </c>
      <c r="C110" s="18" t="s">
        <v>1349</v>
      </c>
      <c r="D110" s="37" t="s">
        <v>879</v>
      </c>
      <c r="E110" s="37" t="s">
        <v>1464</v>
      </c>
      <c r="F110" s="58" t="s">
        <v>1472</v>
      </c>
      <c r="G110" s="58" t="s">
        <v>2617</v>
      </c>
      <c r="H110" s="58" t="s">
        <v>5615</v>
      </c>
      <c r="I110" s="58"/>
      <c r="J110" s="12" t="s">
        <v>1359</v>
      </c>
      <c r="K110" s="12" t="s">
        <v>1465</v>
      </c>
      <c r="L110" s="23"/>
    </row>
    <row r="111" spans="1:12" ht="16" x14ac:dyDescent="0.2">
      <c r="A111" s="11" t="s">
        <v>53</v>
      </c>
      <c r="B111" s="12" t="s">
        <v>1864</v>
      </c>
      <c r="C111" s="18" t="s">
        <v>1350</v>
      </c>
      <c r="D111" s="37" t="s">
        <v>879</v>
      </c>
      <c r="E111" s="37" t="s">
        <v>1464</v>
      </c>
      <c r="F111" s="58" t="s">
        <v>1472</v>
      </c>
      <c r="G111" s="58" t="s">
        <v>2617</v>
      </c>
      <c r="H111" s="58" t="s">
        <v>5615</v>
      </c>
      <c r="I111" s="58"/>
      <c r="J111" s="12" t="s">
        <v>1359</v>
      </c>
      <c r="K111" s="12" t="s">
        <v>1466</v>
      </c>
      <c r="L111" s="23"/>
    </row>
    <row r="112" spans="1:12" ht="16" x14ac:dyDescent="0.2">
      <c r="A112" s="11" t="s">
        <v>53</v>
      </c>
      <c r="B112" s="13" t="s">
        <v>1892</v>
      </c>
      <c r="C112" s="18" t="s">
        <v>2420</v>
      </c>
      <c r="D112" s="37" t="s">
        <v>2319</v>
      </c>
      <c r="E112" s="37" t="s">
        <v>1459</v>
      </c>
      <c r="F112" s="58" t="s">
        <v>1472</v>
      </c>
      <c r="G112" s="58" t="s">
        <v>2617</v>
      </c>
      <c r="H112" s="58"/>
      <c r="I112" s="58"/>
      <c r="J112" s="12" t="s">
        <v>1359</v>
      </c>
      <c r="K112" s="12" t="s">
        <v>1435</v>
      </c>
      <c r="L112" s="23"/>
    </row>
    <row r="113" spans="1:12" ht="16" x14ac:dyDescent="0.2">
      <c r="A113" s="11" t="s">
        <v>53</v>
      </c>
      <c r="B113" s="13" t="s">
        <v>1893</v>
      </c>
      <c r="C113" s="18" t="s">
        <v>2421</v>
      </c>
      <c r="D113" s="37" t="s">
        <v>879</v>
      </c>
      <c r="E113" s="37" t="s">
        <v>1459</v>
      </c>
      <c r="F113" s="58" t="s">
        <v>1472</v>
      </c>
      <c r="G113" s="58" t="s">
        <v>2617</v>
      </c>
      <c r="H113" s="58"/>
      <c r="I113" s="58"/>
      <c r="J113" s="12" t="s">
        <v>1359</v>
      </c>
      <c r="K113" s="12" t="s">
        <v>1438</v>
      </c>
      <c r="L113" s="23"/>
    </row>
    <row r="114" spans="1:12" ht="16" x14ac:dyDescent="0.2">
      <c r="A114" s="11" t="s">
        <v>53</v>
      </c>
      <c r="B114" s="12" t="s">
        <v>1894</v>
      </c>
      <c r="C114" s="18" t="s">
        <v>2422</v>
      </c>
      <c r="D114" s="37" t="s">
        <v>879</v>
      </c>
      <c r="E114" s="37" t="s">
        <v>1464</v>
      </c>
      <c r="F114" s="58" t="s">
        <v>1472</v>
      </c>
      <c r="G114" s="58" t="s">
        <v>2617</v>
      </c>
      <c r="H114" s="58" t="s">
        <v>5615</v>
      </c>
      <c r="I114" s="58"/>
      <c r="J114" s="12" t="s">
        <v>1359</v>
      </c>
      <c r="K114" s="12" t="s">
        <v>1463</v>
      </c>
      <c r="L114" s="23"/>
    </row>
    <row r="115" spans="1:12" ht="16" x14ac:dyDescent="0.2">
      <c r="A115" s="11" t="s">
        <v>53</v>
      </c>
      <c r="B115" s="12" t="s">
        <v>1895</v>
      </c>
      <c r="C115" s="18" t="s">
        <v>2423</v>
      </c>
      <c r="D115" s="37" t="s">
        <v>879</v>
      </c>
      <c r="E115" s="37" t="s">
        <v>1464</v>
      </c>
      <c r="F115" s="58" t="s">
        <v>1472</v>
      </c>
      <c r="G115" s="58" t="s">
        <v>2617</v>
      </c>
      <c r="H115" s="58" t="s">
        <v>5615</v>
      </c>
      <c r="I115" s="58"/>
      <c r="J115" s="12" t="s">
        <v>1359</v>
      </c>
      <c r="K115" s="12" t="s">
        <v>1465</v>
      </c>
      <c r="L115" s="23"/>
    </row>
    <row r="116" spans="1:12" ht="16" x14ac:dyDescent="0.2">
      <c r="A116" s="11" t="s">
        <v>53</v>
      </c>
      <c r="B116" s="12" t="s">
        <v>1896</v>
      </c>
      <c r="C116" s="18" t="s">
        <v>2424</v>
      </c>
      <c r="D116" s="37" t="s">
        <v>879</v>
      </c>
      <c r="E116" s="37" t="s">
        <v>1464</v>
      </c>
      <c r="F116" s="58" t="s">
        <v>1472</v>
      </c>
      <c r="G116" s="58" t="s">
        <v>2617</v>
      </c>
      <c r="H116" s="58" t="s">
        <v>5615</v>
      </c>
      <c r="I116" s="58"/>
      <c r="J116" s="12" t="s">
        <v>1359</v>
      </c>
      <c r="K116" s="12" t="s">
        <v>1466</v>
      </c>
      <c r="L116" s="23"/>
    </row>
    <row r="117" spans="1:12" ht="16" x14ac:dyDescent="0.2">
      <c r="A117" s="11" t="s">
        <v>53</v>
      </c>
      <c r="B117" s="13" t="s">
        <v>1730</v>
      </c>
      <c r="C117" s="16" t="s">
        <v>2425</v>
      </c>
      <c r="D117" s="37" t="s">
        <v>2319</v>
      </c>
      <c r="E117" s="37" t="s">
        <v>1459</v>
      </c>
      <c r="F117" s="58" t="s">
        <v>1472</v>
      </c>
      <c r="G117" s="58" t="s">
        <v>2617</v>
      </c>
      <c r="H117" s="58"/>
      <c r="I117" s="58"/>
      <c r="J117" s="12" t="s">
        <v>1359</v>
      </c>
      <c r="K117" s="12" t="s">
        <v>1439</v>
      </c>
      <c r="L117" s="23"/>
    </row>
    <row r="118" spans="1:12" ht="16" x14ac:dyDescent="0.2">
      <c r="A118" s="11" t="s">
        <v>53</v>
      </c>
      <c r="B118" s="13" t="s">
        <v>1731</v>
      </c>
      <c r="C118" s="16" t="s">
        <v>2426</v>
      </c>
      <c r="D118" s="37" t="s">
        <v>879</v>
      </c>
      <c r="E118" s="37" t="s">
        <v>1459</v>
      </c>
      <c r="F118" s="58" t="s">
        <v>1472</v>
      </c>
      <c r="G118" s="58" t="s">
        <v>2617</v>
      </c>
      <c r="H118" s="58"/>
      <c r="I118" s="58"/>
      <c r="J118" s="12" t="s">
        <v>1359</v>
      </c>
      <c r="K118" s="12" t="s">
        <v>1440</v>
      </c>
      <c r="L118" s="23"/>
    </row>
    <row r="119" spans="1:12" ht="16" x14ac:dyDescent="0.2">
      <c r="A119" s="11" t="s">
        <v>53</v>
      </c>
      <c r="B119" s="12" t="s">
        <v>1732</v>
      </c>
      <c r="C119" s="18" t="s">
        <v>2427</v>
      </c>
      <c r="D119" s="37" t="s">
        <v>879</v>
      </c>
      <c r="E119" s="37" t="s">
        <v>1464</v>
      </c>
      <c r="F119" s="58" t="s">
        <v>1472</v>
      </c>
      <c r="G119" s="58" t="s">
        <v>2617</v>
      </c>
      <c r="H119" s="58" t="s">
        <v>5615</v>
      </c>
      <c r="I119" s="58"/>
      <c r="J119" s="12" t="s">
        <v>1359</v>
      </c>
      <c r="K119" s="12" t="s">
        <v>1468</v>
      </c>
      <c r="L119" s="23"/>
    </row>
    <row r="120" spans="1:12" ht="16" x14ac:dyDescent="0.2">
      <c r="A120" s="11" t="s">
        <v>53</v>
      </c>
      <c r="B120" s="13" t="s">
        <v>1762</v>
      </c>
      <c r="C120" s="16" t="s">
        <v>2428</v>
      </c>
      <c r="D120" s="37" t="s">
        <v>2319</v>
      </c>
      <c r="E120" s="37" t="s">
        <v>1459</v>
      </c>
      <c r="F120" s="58" t="s">
        <v>1472</v>
      </c>
      <c r="G120" s="58" t="s">
        <v>2617</v>
      </c>
      <c r="H120" s="58"/>
      <c r="I120" s="58"/>
      <c r="J120" s="12" t="s">
        <v>1359</v>
      </c>
      <c r="K120" s="12" t="s">
        <v>1439</v>
      </c>
      <c r="L120" s="23"/>
    </row>
    <row r="121" spans="1:12" ht="16" x14ac:dyDescent="0.2">
      <c r="A121" s="11" t="s">
        <v>53</v>
      </c>
      <c r="B121" s="13" t="s">
        <v>1763</v>
      </c>
      <c r="C121" s="16" t="s">
        <v>2429</v>
      </c>
      <c r="D121" s="37" t="s">
        <v>879</v>
      </c>
      <c r="E121" s="37" t="s">
        <v>1459</v>
      </c>
      <c r="F121" s="58" t="s">
        <v>1472</v>
      </c>
      <c r="G121" s="58" t="s">
        <v>2617</v>
      </c>
      <c r="H121" s="58"/>
      <c r="I121" s="58"/>
      <c r="J121" s="12" t="s">
        <v>1359</v>
      </c>
      <c r="K121" s="12" t="s">
        <v>1440</v>
      </c>
      <c r="L121" s="23"/>
    </row>
    <row r="122" spans="1:12" ht="16" x14ac:dyDescent="0.2">
      <c r="A122" s="11" t="s">
        <v>53</v>
      </c>
      <c r="B122" s="12" t="s">
        <v>1764</v>
      </c>
      <c r="C122" s="16" t="s">
        <v>2430</v>
      </c>
      <c r="D122" s="37" t="s">
        <v>879</v>
      </c>
      <c r="E122" s="37" t="s">
        <v>1464</v>
      </c>
      <c r="F122" s="58" t="s">
        <v>1472</v>
      </c>
      <c r="G122" s="58" t="s">
        <v>2617</v>
      </c>
      <c r="H122" s="58" t="s">
        <v>5615</v>
      </c>
      <c r="I122" s="58"/>
      <c r="J122" s="12" t="s">
        <v>1359</v>
      </c>
      <c r="K122" s="12" t="s">
        <v>1468</v>
      </c>
      <c r="L122" s="23"/>
    </row>
    <row r="123" spans="1:12" ht="16" x14ac:dyDescent="0.2">
      <c r="A123" s="11" t="s">
        <v>53</v>
      </c>
      <c r="B123" s="13" t="s">
        <v>1794</v>
      </c>
      <c r="C123" s="16" t="s">
        <v>2431</v>
      </c>
      <c r="D123" s="37" t="s">
        <v>2319</v>
      </c>
      <c r="E123" s="37" t="s">
        <v>1459</v>
      </c>
      <c r="F123" s="58" t="s">
        <v>1472</v>
      </c>
      <c r="G123" s="58" t="s">
        <v>2617</v>
      </c>
      <c r="H123" s="58"/>
      <c r="I123" s="58"/>
      <c r="J123" s="12" t="s">
        <v>1359</v>
      </c>
      <c r="K123" s="12" t="s">
        <v>1439</v>
      </c>
      <c r="L123" s="23"/>
    </row>
    <row r="124" spans="1:12" ht="16" x14ac:dyDescent="0.2">
      <c r="A124" s="11" t="s">
        <v>53</v>
      </c>
      <c r="B124" s="13" t="s">
        <v>1795</v>
      </c>
      <c r="C124" s="16" t="s">
        <v>2432</v>
      </c>
      <c r="D124" s="37" t="s">
        <v>879</v>
      </c>
      <c r="E124" s="37" t="s">
        <v>1459</v>
      </c>
      <c r="F124" s="58" t="s">
        <v>1472</v>
      </c>
      <c r="G124" s="58" t="s">
        <v>2617</v>
      </c>
      <c r="H124" s="58"/>
      <c r="I124" s="58"/>
      <c r="J124" s="12" t="s">
        <v>1359</v>
      </c>
      <c r="K124" s="12" t="s">
        <v>1440</v>
      </c>
      <c r="L124" s="23"/>
    </row>
    <row r="125" spans="1:12" ht="16" x14ac:dyDescent="0.2">
      <c r="A125" s="11" t="s">
        <v>53</v>
      </c>
      <c r="B125" s="12" t="s">
        <v>1796</v>
      </c>
      <c r="C125" s="16" t="s">
        <v>2433</v>
      </c>
      <c r="D125" s="37" t="s">
        <v>879</v>
      </c>
      <c r="E125" s="37" t="s">
        <v>1464</v>
      </c>
      <c r="F125" s="58" t="s">
        <v>1472</v>
      </c>
      <c r="G125" s="58" t="s">
        <v>2617</v>
      </c>
      <c r="H125" s="58" t="s">
        <v>5615</v>
      </c>
      <c r="I125" s="58"/>
      <c r="J125" s="12" t="s">
        <v>1359</v>
      </c>
      <c r="K125" s="12" t="s">
        <v>1468</v>
      </c>
    </row>
    <row r="126" spans="1:12" ht="16" x14ac:dyDescent="0.2">
      <c r="A126" s="11" t="s">
        <v>53</v>
      </c>
      <c r="B126" s="13" t="s">
        <v>1831</v>
      </c>
      <c r="C126" s="16" t="s">
        <v>2438</v>
      </c>
      <c r="D126" s="37" t="s">
        <v>2319</v>
      </c>
      <c r="E126" s="37" t="s">
        <v>1459</v>
      </c>
      <c r="F126" s="58" t="s">
        <v>1472</v>
      </c>
      <c r="G126" s="58" t="s">
        <v>2617</v>
      </c>
      <c r="H126" s="58"/>
      <c r="I126" s="58"/>
      <c r="J126" s="12" t="s">
        <v>1359</v>
      </c>
      <c r="K126" s="12" t="s">
        <v>1439</v>
      </c>
      <c r="L126" s="23"/>
    </row>
    <row r="127" spans="1:12" ht="16" x14ac:dyDescent="0.2">
      <c r="A127" s="11" t="s">
        <v>53</v>
      </c>
      <c r="B127" s="13" t="s">
        <v>1832</v>
      </c>
      <c r="C127" s="16" t="s">
        <v>2439</v>
      </c>
      <c r="D127" s="37" t="s">
        <v>879</v>
      </c>
      <c r="E127" s="37" t="s">
        <v>1459</v>
      </c>
      <c r="F127" s="58" t="s">
        <v>1472</v>
      </c>
      <c r="G127" s="58" t="s">
        <v>2617</v>
      </c>
      <c r="H127" s="58"/>
      <c r="I127" s="58"/>
      <c r="J127" s="12" t="s">
        <v>1359</v>
      </c>
      <c r="K127" s="12" t="s">
        <v>1440</v>
      </c>
      <c r="L127" s="23"/>
    </row>
    <row r="128" spans="1:12" ht="16" x14ac:dyDescent="0.2">
      <c r="A128" s="11" t="s">
        <v>53</v>
      </c>
      <c r="B128" s="12" t="s">
        <v>1833</v>
      </c>
      <c r="C128" s="16" t="s">
        <v>2440</v>
      </c>
      <c r="D128" s="37" t="s">
        <v>879</v>
      </c>
      <c r="E128" s="37" t="s">
        <v>1464</v>
      </c>
      <c r="F128" s="58" t="s">
        <v>1472</v>
      </c>
      <c r="G128" s="58" t="s">
        <v>2617</v>
      </c>
      <c r="H128" s="58" t="s">
        <v>5615</v>
      </c>
      <c r="I128" s="58"/>
      <c r="J128" s="12" t="s">
        <v>1359</v>
      </c>
      <c r="K128" s="12" t="s">
        <v>1468</v>
      </c>
      <c r="L128" s="23"/>
    </row>
    <row r="129" spans="1:12" ht="16" x14ac:dyDescent="0.2">
      <c r="A129" s="11" t="s">
        <v>53</v>
      </c>
      <c r="B129" s="13" t="s">
        <v>1865</v>
      </c>
      <c r="C129" s="16" t="s">
        <v>2441</v>
      </c>
      <c r="D129" s="37" t="s">
        <v>2319</v>
      </c>
      <c r="E129" s="37" t="s">
        <v>1459</v>
      </c>
      <c r="F129" s="58" t="s">
        <v>1472</v>
      </c>
      <c r="G129" s="58" t="s">
        <v>2617</v>
      </c>
      <c r="H129" s="58"/>
      <c r="I129" s="58"/>
      <c r="J129" s="12" t="s">
        <v>1359</v>
      </c>
      <c r="K129" s="12" t="s">
        <v>1439</v>
      </c>
      <c r="L129" s="23"/>
    </row>
    <row r="130" spans="1:12" ht="16" x14ac:dyDescent="0.2">
      <c r="A130" s="11" t="s">
        <v>53</v>
      </c>
      <c r="B130" s="13" t="s">
        <v>1866</v>
      </c>
      <c r="C130" s="16" t="s">
        <v>2442</v>
      </c>
      <c r="D130" s="37" t="s">
        <v>879</v>
      </c>
      <c r="E130" s="37" t="s">
        <v>1459</v>
      </c>
      <c r="F130" s="58" t="s">
        <v>1472</v>
      </c>
      <c r="G130" s="58" t="s">
        <v>2617</v>
      </c>
      <c r="H130" s="58"/>
      <c r="I130" s="58"/>
      <c r="J130" s="12" t="s">
        <v>1359</v>
      </c>
      <c r="K130" s="12" t="s">
        <v>1440</v>
      </c>
      <c r="L130" s="23"/>
    </row>
    <row r="131" spans="1:12" ht="16" x14ac:dyDescent="0.2">
      <c r="A131" s="11" t="s">
        <v>53</v>
      </c>
      <c r="B131" s="12" t="s">
        <v>1867</v>
      </c>
      <c r="C131" s="16" t="s">
        <v>2443</v>
      </c>
      <c r="D131" s="37" t="s">
        <v>879</v>
      </c>
      <c r="E131" s="37" t="s">
        <v>1464</v>
      </c>
      <c r="F131" s="58" t="s">
        <v>1472</v>
      </c>
      <c r="G131" s="58" t="s">
        <v>2617</v>
      </c>
      <c r="H131" s="58" t="s">
        <v>5615</v>
      </c>
      <c r="I131" s="58"/>
      <c r="J131" s="12" t="s">
        <v>1359</v>
      </c>
      <c r="K131" s="12" t="s">
        <v>1468</v>
      </c>
      <c r="L131" s="23"/>
    </row>
    <row r="132" spans="1:12" ht="16" x14ac:dyDescent="0.2">
      <c r="A132" s="11" t="s">
        <v>53</v>
      </c>
      <c r="B132" s="13" t="s">
        <v>1897</v>
      </c>
      <c r="C132" s="16" t="s">
        <v>2434</v>
      </c>
      <c r="D132" s="37" t="s">
        <v>2319</v>
      </c>
      <c r="E132" s="37" t="s">
        <v>1459</v>
      </c>
      <c r="F132" s="58" t="s">
        <v>1472</v>
      </c>
      <c r="G132" s="58" t="s">
        <v>2617</v>
      </c>
      <c r="H132" s="58"/>
      <c r="I132" s="58"/>
      <c r="J132" s="12" t="s">
        <v>1359</v>
      </c>
      <c r="K132" s="12" t="s">
        <v>1439</v>
      </c>
      <c r="L132" s="23"/>
    </row>
    <row r="133" spans="1:12" ht="16" x14ac:dyDescent="0.2">
      <c r="A133" s="11" t="s">
        <v>53</v>
      </c>
      <c r="B133" s="13" t="s">
        <v>1898</v>
      </c>
      <c r="C133" s="16" t="s">
        <v>2435</v>
      </c>
      <c r="D133" s="37" t="s">
        <v>879</v>
      </c>
      <c r="E133" s="37" t="s">
        <v>1459</v>
      </c>
      <c r="F133" s="58" t="s">
        <v>1472</v>
      </c>
      <c r="G133" s="58" t="s">
        <v>2617</v>
      </c>
      <c r="H133" s="58"/>
      <c r="I133" s="58"/>
      <c r="J133" s="12" t="s">
        <v>1359</v>
      </c>
      <c r="K133" s="12" t="s">
        <v>1440</v>
      </c>
      <c r="L133" s="23"/>
    </row>
    <row r="134" spans="1:12" s="4" customFormat="1" ht="16" x14ac:dyDescent="0.2">
      <c r="A134" s="25" t="s">
        <v>53</v>
      </c>
      <c r="B134" s="20" t="s">
        <v>1899</v>
      </c>
      <c r="C134" s="28" t="s">
        <v>2436</v>
      </c>
      <c r="D134" s="64" t="s">
        <v>879</v>
      </c>
      <c r="E134" s="64" t="s">
        <v>1464</v>
      </c>
      <c r="F134" s="57" t="s">
        <v>1472</v>
      </c>
      <c r="G134" s="57" t="s">
        <v>2617</v>
      </c>
      <c r="H134" s="58" t="s">
        <v>5615</v>
      </c>
      <c r="I134" s="57"/>
      <c r="J134" s="20" t="s">
        <v>1359</v>
      </c>
      <c r="K134" s="20" t="s">
        <v>1468</v>
      </c>
      <c r="L134" s="177"/>
    </row>
    <row r="135" spans="1:12" s="4" customFormat="1" ht="16" x14ac:dyDescent="0.2">
      <c r="A135" s="20" t="s">
        <v>53</v>
      </c>
      <c r="B135" s="20" t="s">
        <v>1348</v>
      </c>
      <c r="C135" s="28" t="s">
        <v>2437</v>
      </c>
      <c r="D135" s="64" t="s">
        <v>879</v>
      </c>
      <c r="E135" s="64" t="s">
        <v>2309</v>
      </c>
      <c r="F135" s="57" t="s">
        <v>1472</v>
      </c>
      <c r="G135" s="57" t="s">
        <v>1457</v>
      </c>
      <c r="H135" s="57"/>
      <c r="I135" s="57"/>
      <c r="J135" s="20" t="s">
        <v>1369</v>
      </c>
      <c r="K135" s="20"/>
      <c r="L135" s="177"/>
    </row>
    <row r="136" spans="1:12" s="4" customFormat="1" ht="16" x14ac:dyDescent="0.2">
      <c r="A136" s="20" t="s">
        <v>53</v>
      </c>
      <c r="B136" s="19" t="s">
        <v>1493</v>
      </c>
      <c r="C136" s="28" t="s">
        <v>1638</v>
      </c>
      <c r="D136" s="64" t="s">
        <v>879</v>
      </c>
      <c r="E136" s="64" t="s">
        <v>1459</v>
      </c>
      <c r="F136" s="57" t="s">
        <v>1472</v>
      </c>
      <c r="G136" s="57" t="s">
        <v>1457</v>
      </c>
      <c r="H136" s="57"/>
      <c r="I136" s="57"/>
      <c r="J136" s="20" t="s">
        <v>1369</v>
      </c>
      <c r="K136" s="20"/>
      <c r="L136" s="177"/>
    </row>
    <row r="137" spans="1:12" s="4" customFormat="1" ht="16" x14ac:dyDescent="0.2">
      <c r="A137" s="20" t="s">
        <v>53</v>
      </c>
      <c r="B137" s="20" t="s">
        <v>1344</v>
      </c>
      <c r="C137" s="28" t="s">
        <v>5522</v>
      </c>
      <c r="D137" s="64" t="s">
        <v>879</v>
      </c>
      <c r="E137" s="64" t="s">
        <v>1459</v>
      </c>
      <c r="F137" s="57" t="s">
        <v>1472</v>
      </c>
      <c r="G137" s="57" t="s">
        <v>1457</v>
      </c>
      <c r="H137" s="57" t="s">
        <v>5626</v>
      </c>
      <c r="I137" s="57"/>
      <c r="J137" s="20" t="s">
        <v>5601</v>
      </c>
      <c r="K137" s="20"/>
    </row>
    <row r="138" spans="1:12" customFormat="1" ht="32" x14ac:dyDescent="0.2">
      <c r="A138" s="12" t="s">
        <v>53</v>
      </c>
      <c r="B138" s="13" t="s">
        <v>5573</v>
      </c>
      <c r="C138" s="178" t="s">
        <v>5575</v>
      </c>
      <c r="D138" s="37" t="s">
        <v>879</v>
      </c>
      <c r="E138" s="23" t="s">
        <v>1459</v>
      </c>
      <c r="F138" s="23" t="s">
        <v>1472</v>
      </c>
      <c r="G138" s="23" t="s">
        <v>1457</v>
      </c>
      <c r="H138" s="23"/>
      <c r="I138" s="3"/>
      <c r="J138" s="12" t="s">
        <v>5601</v>
      </c>
      <c r="K138" s="12" t="s">
        <v>5563</v>
      </c>
      <c r="L138" s="3"/>
    </row>
    <row r="139" spans="1:12" customFormat="1" ht="32" x14ac:dyDescent="0.2">
      <c r="A139" s="12" t="s">
        <v>53</v>
      </c>
      <c r="B139" s="13" t="s">
        <v>5565</v>
      </c>
      <c r="C139" s="178" t="s">
        <v>5578</v>
      </c>
      <c r="D139" s="37" t="s">
        <v>879</v>
      </c>
      <c r="E139" s="23" t="s">
        <v>1459</v>
      </c>
      <c r="F139" s="23" t="s">
        <v>1472</v>
      </c>
      <c r="G139" s="23" t="s">
        <v>1457</v>
      </c>
      <c r="H139" s="23"/>
      <c r="I139" s="3"/>
      <c r="J139" s="12" t="s">
        <v>5601</v>
      </c>
      <c r="K139" s="12" t="s">
        <v>5565</v>
      </c>
      <c r="L139" s="3"/>
    </row>
    <row r="140" spans="1:12" ht="32" x14ac:dyDescent="0.2">
      <c r="A140" s="12" t="s">
        <v>53</v>
      </c>
      <c r="B140" s="12" t="s">
        <v>5595</v>
      </c>
      <c r="C140" s="16" t="s">
        <v>2444</v>
      </c>
      <c r="D140" s="37" t="s">
        <v>879</v>
      </c>
      <c r="E140" s="37" t="s">
        <v>1464</v>
      </c>
      <c r="F140" s="58" t="s">
        <v>1472</v>
      </c>
      <c r="G140" s="58" t="s">
        <v>2617</v>
      </c>
      <c r="H140" s="58" t="s">
        <v>5615</v>
      </c>
      <c r="I140" s="58"/>
      <c r="J140" s="12" t="s">
        <v>5601</v>
      </c>
      <c r="K140" s="12" t="s">
        <v>5593</v>
      </c>
      <c r="L140" s="23"/>
    </row>
    <row r="141" spans="1:12" ht="32" x14ac:dyDescent="0.2">
      <c r="A141" s="12" t="s">
        <v>53</v>
      </c>
      <c r="B141" s="12" t="s">
        <v>5596</v>
      </c>
      <c r="C141" s="16" t="s">
        <v>2445</v>
      </c>
      <c r="D141" s="37" t="s">
        <v>879</v>
      </c>
      <c r="E141" s="37" t="s">
        <v>1464</v>
      </c>
      <c r="F141" s="58" t="s">
        <v>1472</v>
      </c>
      <c r="G141" s="58" t="s">
        <v>2617</v>
      </c>
      <c r="H141" s="58" t="s">
        <v>5615</v>
      </c>
      <c r="I141" s="58"/>
      <c r="J141" s="12" t="s">
        <v>5601</v>
      </c>
      <c r="K141" s="12" t="s">
        <v>5594</v>
      </c>
      <c r="L141" s="23"/>
    </row>
    <row r="142" spans="1:12" ht="32" x14ac:dyDescent="0.2">
      <c r="A142" s="12" t="s">
        <v>53</v>
      </c>
      <c r="B142" s="12" t="s">
        <v>1366</v>
      </c>
      <c r="C142" s="16" t="s">
        <v>1367</v>
      </c>
      <c r="D142" s="37" t="s">
        <v>879</v>
      </c>
      <c r="E142" s="37" t="s">
        <v>1464</v>
      </c>
      <c r="F142" s="58" t="s">
        <v>1472</v>
      </c>
      <c r="G142" s="58" t="s">
        <v>2617</v>
      </c>
      <c r="H142" s="58" t="s">
        <v>5615</v>
      </c>
      <c r="I142" s="58"/>
      <c r="J142" s="12" t="s">
        <v>5601</v>
      </c>
      <c r="K142" s="12" t="s">
        <v>1495</v>
      </c>
      <c r="L142" s="23"/>
    </row>
    <row r="143" spans="1:12" ht="32" x14ac:dyDescent="0.2">
      <c r="A143" s="12" t="s">
        <v>53</v>
      </c>
      <c r="B143" s="12" t="s">
        <v>5552</v>
      </c>
      <c r="C143" s="16" t="s">
        <v>5586</v>
      </c>
      <c r="D143" s="37" t="s">
        <v>879</v>
      </c>
      <c r="E143" s="37" t="s">
        <v>1464</v>
      </c>
      <c r="F143" s="58" t="s">
        <v>1472</v>
      </c>
      <c r="G143" s="58" t="s">
        <v>2617</v>
      </c>
      <c r="H143" s="58" t="s">
        <v>5615</v>
      </c>
      <c r="I143" s="58"/>
      <c r="J143" s="12" t="s">
        <v>5601</v>
      </c>
      <c r="K143" s="12" t="s">
        <v>5555</v>
      </c>
    </row>
    <row r="144" spans="1:12" ht="48" x14ac:dyDescent="0.2">
      <c r="A144" s="12" t="s">
        <v>53</v>
      </c>
      <c r="B144" s="12" t="s">
        <v>5556</v>
      </c>
      <c r="C144" s="16" t="s">
        <v>5587</v>
      </c>
      <c r="D144" s="37" t="s">
        <v>879</v>
      </c>
      <c r="E144" s="37" t="s">
        <v>1464</v>
      </c>
      <c r="F144" s="58" t="s">
        <v>1472</v>
      </c>
      <c r="G144" s="58" t="s">
        <v>2617</v>
      </c>
      <c r="H144" s="58" t="s">
        <v>5615</v>
      </c>
      <c r="I144" s="58"/>
      <c r="J144" s="12" t="s">
        <v>5601</v>
      </c>
      <c r="K144" s="12" t="s">
        <v>5557</v>
      </c>
    </row>
    <row r="145" spans="1:12" customFormat="1" ht="16" x14ac:dyDescent="0.2">
      <c r="A145" s="12" t="s">
        <v>53</v>
      </c>
      <c r="B145" s="9" t="s">
        <v>5567</v>
      </c>
      <c r="C145" s="178" t="s">
        <v>5568</v>
      </c>
      <c r="D145" s="37" t="s">
        <v>879</v>
      </c>
      <c r="E145" s="37" t="s">
        <v>1464</v>
      </c>
      <c r="F145" s="58" t="s">
        <v>1472</v>
      </c>
      <c r="G145" s="58" t="s">
        <v>2617</v>
      </c>
      <c r="H145" s="58" t="s">
        <v>5615</v>
      </c>
      <c r="I145" s="3"/>
      <c r="J145" s="12" t="s">
        <v>5601</v>
      </c>
      <c r="K145" s="9" t="s">
        <v>5562</v>
      </c>
      <c r="L145" s="3"/>
    </row>
    <row r="146" spans="1:12" ht="32" x14ac:dyDescent="0.2">
      <c r="A146" s="12" t="s">
        <v>53</v>
      </c>
      <c r="B146" s="12" t="s">
        <v>5597</v>
      </c>
      <c r="C146" s="16" t="s">
        <v>2446</v>
      </c>
      <c r="D146" s="37" t="s">
        <v>879</v>
      </c>
      <c r="E146" s="37" t="s">
        <v>1464</v>
      </c>
      <c r="F146" s="58" t="s">
        <v>1472</v>
      </c>
      <c r="G146" s="58" t="s">
        <v>2617</v>
      </c>
      <c r="H146" s="58" t="s">
        <v>5615</v>
      </c>
      <c r="I146" s="58"/>
      <c r="J146" s="12" t="s">
        <v>5601</v>
      </c>
      <c r="K146" s="9" t="s">
        <v>5593</v>
      </c>
    </row>
    <row r="147" spans="1:12" ht="32" x14ac:dyDescent="0.2">
      <c r="A147" s="12" t="s">
        <v>53</v>
      </c>
      <c r="B147" s="12" t="s">
        <v>5598</v>
      </c>
      <c r="C147" s="16" t="s">
        <v>2447</v>
      </c>
      <c r="D147" s="37" t="s">
        <v>879</v>
      </c>
      <c r="E147" s="37" t="s">
        <v>1464</v>
      </c>
      <c r="F147" s="58" t="s">
        <v>1472</v>
      </c>
      <c r="G147" s="58" t="s">
        <v>2617</v>
      </c>
      <c r="H147" s="58" t="s">
        <v>5615</v>
      </c>
      <c r="I147" s="58"/>
      <c r="J147" s="12" t="s">
        <v>5601</v>
      </c>
      <c r="K147" s="9" t="s">
        <v>5594</v>
      </c>
    </row>
    <row r="148" spans="1:12" ht="32" x14ac:dyDescent="0.2">
      <c r="A148" s="12" t="s">
        <v>53</v>
      </c>
      <c r="B148" s="12" t="s">
        <v>5550</v>
      </c>
      <c r="C148" s="16" t="s">
        <v>1368</v>
      </c>
      <c r="D148" s="37" t="s">
        <v>879</v>
      </c>
      <c r="E148" s="37" t="s">
        <v>1464</v>
      </c>
      <c r="F148" s="58" t="s">
        <v>1472</v>
      </c>
      <c r="G148" s="58" t="s">
        <v>2617</v>
      </c>
      <c r="H148" s="58" t="s">
        <v>5615</v>
      </c>
      <c r="I148" s="58"/>
      <c r="J148" s="12" t="s">
        <v>5601</v>
      </c>
      <c r="K148" s="9" t="s">
        <v>1495</v>
      </c>
    </row>
    <row r="149" spans="1:12" ht="32" x14ac:dyDescent="0.2">
      <c r="A149" s="12" t="s">
        <v>53</v>
      </c>
      <c r="B149" s="12" t="s">
        <v>5553</v>
      </c>
      <c r="C149" s="16" t="s">
        <v>5588</v>
      </c>
      <c r="D149" s="37" t="s">
        <v>879</v>
      </c>
      <c r="E149" s="37" t="s">
        <v>1464</v>
      </c>
      <c r="F149" s="58" t="s">
        <v>1472</v>
      </c>
      <c r="G149" s="58" t="s">
        <v>2617</v>
      </c>
      <c r="H149" s="58" t="s">
        <v>5615</v>
      </c>
      <c r="I149" s="58"/>
      <c r="J149" s="12" t="s">
        <v>5601</v>
      </c>
      <c r="K149" s="9" t="s">
        <v>5555</v>
      </c>
    </row>
    <row r="150" spans="1:12" ht="48" x14ac:dyDescent="0.2">
      <c r="A150" s="12" t="s">
        <v>53</v>
      </c>
      <c r="B150" s="12" t="s">
        <v>5558</v>
      </c>
      <c r="C150" s="16" t="s">
        <v>5589</v>
      </c>
      <c r="D150" s="37" t="s">
        <v>879</v>
      </c>
      <c r="E150" s="37" t="s">
        <v>1464</v>
      </c>
      <c r="F150" s="58" t="s">
        <v>1472</v>
      </c>
      <c r="G150" s="58" t="s">
        <v>2617</v>
      </c>
      <c r="H150" s="58" t="s">
        <v>5615</v>
      </c>
      <c r="I150" s="58"/>
      <c r="J150" s="12" t="s">
        <v>5601</v>
      </c>
      <c r="K150" s="9" t="s">
        <v>5557</v>
      </c>
    </row>
    <row r="151" spans="1:12" customFormat="1" ht="16" x14ac:dyDescent="0.2">
      <c r="A151" s="12" t="s">
        <v>53</v>
      </c>
      <c r="B151" s="9" t="s">
        <v>5570</v>
      </c>
      <c r="C151" s="178" t="s">
        <v>5569</v>
      </c>
      <c r="D151" s="37" t="s">
        <v>879</v>
      </c>
      <c r="E151" s="37" t="s">
        <v>1464</v>
      </c>
      <c r="F151" s="58" t="s">
        <v>1472</v>
      </c>
      <c r="G151" s="58" t="s">
        <v>2617</v>
      </c>
      <c r="H151" s="58" t="s">
        <v>5615</v>
      </c>
      <c r="I151" s="3"/>
      <c r="J151" s="12" t="s">
        <v>5601</v>
      </c>
      <c r="K151" s="9" t="s">
        <v>5562</v>
      </c>
      <c r="L151" s="3"/>
    </row>
    <row r="152" spans="1:12" ht="32" x14ac:dyDescent="0.2">
      <c r="A152" s="12" t="s">
        <v>53</v>
      </c>
      <c r="B152" s="12" t="s">
        <v>5599</v>
      </c>
      <c r="C152" s="16" t="s">
        <v>2448</v>
      </c>
      <c r="D152" s="37" t="s">
        <v>879</v>
      </c>
      <c r="E152" s="37" t="s">
        <v>1464</v>
      </c>
      <c r="F152" s="58" t="s">
        <v>1472</v>
      </c>
      <c r="G152" s="58" t="s">
        <v>2617</v>
      </c>
      <c r="H152" s="58" t="s">
        <v>5615</v>
      </c>
      <c r="I152" s="58"/>
      <c r="J152" s="12" t="s">
        <v>5601</v>
      </c>
      <c r="K152" s="12" t="s">
        <v>5593</v>
      </c>
    </row>
    <row r="153" spans="1:12" ht="32" x14ac:dyDescent="0.2">
      <c r="A153" s="12" t="s">
        <v>53</v>
      </c>
      <c r="B153" s="12" t="s">
        <v>5600</v>
      </c>
      <c r="C153" s="16" t="s">
        <v>2449</v>
      </c>
      <c r="D153" s="37" t="s">
        <v>879</v>
      </c>
      <c r="E153" s="37" t="s">
        <v>1464</v>
      </c>
      <c r="F153" s="58" t="s">
        <v>1472</v>
      </c>
      <c r="G153" s="58" t="s">
        <v>2617</v>
      </c>
      <c r="H153" s="58" t="s">
        <v>5615</v>
      </c>
      <c r="I153" s="58"/>
      <c r="J153" s="12" t="s">
        <v>5601</v>
      </c>
      <c r="K153" s="12" t="s">
        <v>5594</v>
      </c>
    </row>
    <row r="154" spans="1:12" ht="32" x14ac:dyDescent="0.2">
      <c r="A154" s="12" t="s">
        <v>53</v>
      </c>
      <c r="B154" s="12" t="s">
        <v>5551</v>
      </c>
      <c r="C154" s="16" t="s">
        <v>5590</v>
      </c>
      <c r="D154" s="37" t="s">
        <v>879</v>
      </c>
      <c r="E154" s="37" t="s">
        <v>1464</v>
      </c>
      <c r="F154" s="58" t="s">
        <v>1472</v>
      </c>
      <c r="G154" s="58" t="s">
        <v>2617</v>
      </c>
      <c r="H154" s="58" t="s">
        <v>5615</v>
      </c>
      <c r="I154" s="58"/>
      <c r="J154" s="12" t="s">
        <v>5601</v>
      </c>
      <c r="K154" s="12" t="s">
        <v>1495</v>
      </c>
    </row>
    <row r="155" spans="1:12" ht="42.5" customHeight="1" x14ac:dyDescent="0.2">
      <c r="A155" s="12" t="s">
        <v>53</v>
      </c>
      <c r="B155" s="12" t="s">
        <v>5554</v>
      </c>
      <c r="C155" s="16" t="s">
        <v>5591</v>
      </c>
      <c r="D155" s="37" t="s">
        <v>879</v>
      </c>
      <c r="E155" s="37" t="s">
        <v>1464</v>
      </c>
      <c r="F155" s="58" t="s">
        <v>1472</v>
      </c>
      <c r="G155" s="58" t="s">
        <v>2617</v>
      </c>
      <c r="H155" s="58" t="s">
        <v>5615</v>
      </c>
      <c r="I155" s="58"/>
      <c r="J155" s="12" t="s">
        <v>5601</v>
      </c>
      <c r="K155" s="12" t="s">
        <v>5555</v>
      </c>
    </row>
    <row r="156" spans="1:12" ht="59.5" customHeight="1" x14ac:dyDescent="0.2">
      <c r="A156" s="12" t="s">
        <v>53</v>
      </c>
      <c r="B156" s="12" t="s">
        <v>5559</v>
      </c>
      <c r="C156" s="16" t="s">
        <v>5592</v>
      </c>
      <c r="D156" s="37" t="s">
        <v>879</v>
      </c>
      <c r="E156" s="37" t="s">
        <v>1464</v>
      </c>
      <c r="F156" s="58" t="s">
        <v>1472</v>
      </c>
      <c r="G156" s="58" t="s">
        <v>2617</v>
      </c>
      <c r="H156" s="58" t="s">
        <v>5615</v>
      </c>
      <c r="I156" s="58"/>
      <c r="J156" s="12" t="s">
        <v>5601</v>
      </c>
      <c r="K156" s="9" t="s">
        <v>5557</v>
      </c>
    </row>
    <row r="157" spans="1:12" customFormat="1" ht="16" x14ac:dyDescent="0.2">
      <c r="A157" s="12" t="s">
        <v>53</v>
      </c>
      <c r="B157" s="9" t="s">
        <v>5571</v>
      </c>
      <c r="C157" s="178" t="s">
        <v>5572</v>
      </c>
      <c r="D157" s="37" t="s">
        <v>879</v>
      </c>
      <c r="E157" s="37" t="s">
        <v>1464</v>
      </c>
      <c r="F157" s="58" t="s">
        <v>1472</v>
      </c>
      <c r="G157" s="58" t="s">
        <v>2617</v>
      </c>
      <c r="H157" s="58" t="s">
        <v>5615</v>
      </c>
      <c r="I157" s="3"/>
      <c r="J157" s="12" t="s">
        <v>5601</v>
      </c>
      <c r="K157" s="9" t="s">
        <v>5562</v>
      </c>
      <c r="L157" s="3"/>
    </row>
    <row r="158" spans="1:12" customFormat="1" ht="48" x14ac:dyDescent="0.2">
      <c r="A158" s="12" t="s">
        <v>53</v>
      </c>
      <c r="B158" s="12" t="s">
        <v>5560</v>
      </c>
      <c r="C158" s="178" t="s">
        <v>5576</v>
      </c>
      <c r="D158" s="37" t="s">
        <v>879</v>
      </c>
      <c r="E158" s="23" t="s">
        <v>1464</v>
      </c>
      <c r="F158" s="23" t="s">
        <v>1472</v>
      </c>
      <c r="G158" s="23" t="s">
        <v>2618</v>
      </c>
      <c r="H158" s="23" t="s">
        <v>5608</v>
      </c>
      <c r="I158" s="23"/>
      <c r="J158" s="12" t="s">
        <v>5601</v>
      </c>
      <c r="K158" s="9" t="s">
        <v>5560</v>
      </c>
      <c r="L158" s="3"/>
    </row>
    <row r="159" spans="1:12" customFormat="1" ht="16" x14ac:dyDescent="0.2">
      <c r="A159" s="12" t="s">
        <v>53</v>
      </c>
      <c r="B159" s="12" t="s">
        <v>5561</v>
      </c>
      <c r="C159" s="178" t="s">
        <v>5566</v>
      </c>
      <c r="D159" s="37" t="s">
        <v>879</v>
      </c>
      <c r="E159" s="37" t="s">
        <v>1464</v>
      </c>
      <c r="F159" s="58" t="s">
        <v>1472</v>
      </c>
      <c r="G159" s="58" t="s">
        <v>2617</v>
      </c>
      <c r="H159" s="58" t="s">
        <v>5615</v>
      </c>
      <c r="I159" s="23"/>
      <c r="J159" s="12" t="s">
        <v>5601</v>
      </c>
      <c r="K159" s="9" t="s">
        <v>5561</v>
      </c>
      <c r="L159" s="3"/>
    </row>
    <row r="160" spans="1:12" customFormat="1" ht="48" x14ac:dyDescent="0.2">
      <c r="A160" s="12" t="s">
        <v>53</v>
      </c>
      <c r="B160" s="12" t="s">
        <v>5564</v>
      </c>
      <c r="C160" s="178" t="s">
        <v>5577</v>
      </c>
      <c r="D160" s="37" t="s">
        <v>879</v>
      </c>
      <c r="E160" s="23" t="s">
        <v>1464</v>
      </c>
      <c r="F160" s="23" t="s">
        <v>1472</v>
      </c>
      <c r="G160" s="23" t="s">
        <v>2618</v>
      </c>
      <c r="H160" s="23" t="s">
        <v>5608</v>
      </c>
      <c r="I160" s="23"/>
      <c r="J160" s="12" t="s">
        <v>5601</v>
      </c>
      <c r="K160" s="9" t="s">
        <v>5564</v>
      </c>
      <c r="L160" s="3"/>
    </row>
    <row r="161" spans="1:12" ht="32" x14ac:dyDescent="0.2">
      <c r="A161" s="12" t="s">
        <v>53</v>
      </c>
      <c r="B161" s="12" t="s">
        <v>1345</v>
      </c>
      <c r="C161" s="16" t="s">
        <v>1639</v>
      </c>
      <c r="D161" s="37" t="s">
        <v>879</v>
      </c>
      <c r="E161" s="37" t="s">
        <v>1464</v>
      </c>
      <c r="F161" s="58" t="s">
        <v>1472</v>
      </c>
      <c r="G161" s="58" t="s">
        <v>2617</v>
      </c>
      <c r="H161" s="58" t="s">
        <v>5615</v>
      </c>
      <c r="I161" s="58"/>
      <c r="J161" s="12" t="s">
        <v>5601</v>
      </c>
      <c r="K161" s="12"/>
      <c r="L161" s="23"/>
    </row>
    <row r="162" spans="1:12" s="4" customFormat="1" ht="48" x14ac:dyDescent="0.2">
      <c r="A162" s="25" t="s">
        <v>53</v>
      </c>
      <c r="B162" s="25" t="s">
        <v>1346</v>
      </c>
      <c r="C162" s="26" t="s">
        <v>1400</v>
      </c>
      <c r="D162" s="64" t="s">
        <v>879</v>
      </c>
      <c r="E162" s="64" t="s">
        <v>1464</v>
      </c>
      <c r="F162" s="57" t="s">
        <v>1472</v>
      </c>
      <c r="G162" s="57" t="s">
        <v>2618</v>
      </c>
      <c r="H162" s="23" t="s">
        <v>5608</v>
      </c>
      <c r="I162" s="57"/>
      <c r="J162" s="20" t="s">
        <v>5601</v>
      </c>
      <c r="K162" s="20"/>
      <c r="L162" s="177"/>
    </row>
    <row r="163" spans="1:12" s="4" customFormat="1" ht="16" x14ac:dyDescent="0.2">
      <c r="A163" s="25" t="s">
        <v>53</v>
      </c>
      <c r="B163" s="25" t="s">
        <v>1347</v>
      </c>
      <c r="C163" s="26" t="s">
        <v>1640</v>
      </c>
      <c r="D163" s="64" t="s">
        <v>879</v>
      </c>
      <c r="E163" s="64" t="s">
        <v>2317</v>
      </c>
      <c r="F163" s="57" t="s">
        <v>1472</v>
      </c>
      <c r="G163" s="57" t="s">
        <v>2617</v>
      </c>
      <c r="H163" s="58"/>
      <c r="I163" s="57"/>
      <c r="J163" s="20" t="s">
        <v>5601</v>
      </c>
      <c r="K163" s="20"/>
      <c r="L163" s="177"/>
    </row>
    <row r="164" spans="1:12" ht="16" x14ac:dyDescent="0.2">
      <c r="A164" s="11" t="s">
        <v>53</v>
      </c>
      <c r="B164" s="11" t="s">
        <v>1370</v>
      </c>
      <c r="C164" s="18" t="s">
        <v>1607</v>
      </c>
      <c r="D164" s="37" t="s">
        <v>2319</v>
      </c>
      <c r="E164" s="37" t="s">
        <v>2308</v>
      </c>
      <c r="F164" s="58" t="s">
        <v>1472</v>
      </c>
      <c r="G164" s="58" t="s">
        <v>1457</v>
      </c>
      <c r="H164" s="58"/>
      <c r="I164" s="58"/>
      <c r="J164" s="12" t="s">
        <v>1305</v>
      </c>
      <c r="K164" s="12"/>
    </row>
    <row r="165" spans="1:12" ht="16" x14ac:dyDescent="0.2">
      <c r="A165" s="11" t="s">
        <v>53</v>
      </c>
      <c r="B165" s="11" t="s">
        <v>1371</v>
      </c>
      <c r="C165" s="18" t="s">
        <v>1607</v>
      </c>
      <c r="D165" s="37" t="s">
        <v>2319</v>
      </c>
      <c r="E165" s="37" t="s">
        <v>2308</v>
      </c>
      <c r="F165" s="58" t="s">
        <v>1472</v>
      </c>
      <c r="G165" s="58" t="s">
        <v>1457</v>
      </c>
      <c r="H165" s="58"/>
      <c r="I165" s="58"/>
      <c r="J165" s="12" t="s">
        <v>1305</v>
      </c>
      <c r="K165" s="12"/>
      <c r="L165" s="23"/>
    </row>
    <row r="166" spans="1:12" ht="16" x14ac:dyDescent="0.2">
      <c r="A166" s="11" t="s">
        <v>53</v>
      </c>
      <c r="B166" s="11" t="s">
        <v>1372</v>
      </c>
      <c r="C166" s="18" t="s">
        <v>1607</v>
      </c>
      <c r="D166" s="37" t="s">
        <v>2319</v>
      </c>
      <c r="E166" s="37" t="s">
        <v>2308</v>
      </c>
      <c r="F166" s="58" t="s">
        <v>1472</v>
      </c>
      <c r="G166" s="58" t="s">
        <v>1457</v>
      </c>
      <c r="H166" s="58"/>
      <c r="I166" s="58"/>
      <c r="J166" s="12" t="s">
        <v>1305</v>
      </c>
      <c r="K166" s="12"/>
    </row>
    <row r="167" spans="1:12" ht="16" x14ac:dyDescent="0.2">
      <c r="A167" s="11" t="s">
        <v>53</v>
      </c>
      <c r="B167" s="11" t="s">
        <v>1373</v>
      </c>
      <c r="C167" s="18" t="s">
        <v>1607</v>
      </c>
      <c r="D167" s="37" t="s">
        <v>2319</v>
      </c>
      <c r="E167" s="37" t="s">
        <v>2308</v>
      </c>
      <c r="F167" s="58" t="s">
        <v>1472</v>
      </c>
      <c r="G167" s="58" t="s">
        <v>1457</v>
      </c>
      <c r="H167" s="58"/>
      <c r="I167" s="58"/>
      <c r="J167" s="12" t="s">
        <v>1305</v>
      </c>
      <c r="K167" s="12"/>
    </row>
    <row r="168" spans="1:12" ht="16" x14ac:dyDescent="0.2">
      <c r="A168" s="11" t="s">
        <v>53</v>
      </c>
      <c r="B168" s="11" t="s">
        <v>1374</v>
      </c>
      <c r="C168" s="18" t="s">
        <v>1607</v>
      </c>
      <c r="D168" s="37" t="s">
        <v>2319</v>
      </c>
      <c r="E168" s="37" t="s">
        <v>2308</v>
      </c>
      <c r="F168" s="58" t="s">
        <v>1472</v>
      </c>
      <c r="G168" s="58" t="s">
        <v>1457</v>
      </c>
      <c r="H168" s="58"/>
      <c r="I168" s="58"/>
      <c r="J168" s="12" t="s">
        <v>1305</v>
      </c>
      <c r="K168" s="12"/>
    </row>
    <row r="169" spans="1:12" ht="16" x14ac:dyDescent="0.2">
      <c r="A169" s="11" t="s">
        <v>53</v>
      </c>
      <c r="B169" s="11" t="s">
        <v>2332</v>
      </c>
      <c r="C169" s="18" t="s">
        <v>2337</v>
      </c>
      <c r="D169" s="37" t="s">
        <v>2319</v>
      </c>
      <c r="E169" s="37" t="s">
        <v>2310</v>
      </c>
      <c r="F169" s="58" t="s">
        <v>1472</v>
      </c>
      <c r="G169" s="58" t="s">
        <v>1457</v>
      </c>
      <c r="H169" s="58"/>
      <c r="I169" s="58"/>
      <c r="J169" s="12" t="s">
        <v>2178</v>
      </c>
      <c r="K169" s="12" t="s">
        <v>2334</v>
      </c>
    </row>
    <row r="170" spans="1:12" ht="16" x14ac:dyDescent="0.2">
      <c r="A170" s="11" t="s">
        <v>53</v>
      </c>
      <c r="B170" s="11" t="s">
        <v>1671</v>
      </c>
      <c r="C170" s="18" t="s">
        <v>1402</v>
      </c>
      <c r="D170" s="37" t="s">
        <v>879</v>
      </c>
      <c r="E170" s="37" t="s">
        <v>1458</v>
      </c>
      <c r="F170" s="58" t="s">
        <v>1472</v>
      </c>
      <c r="G170" s="58" t="s">
        <v>1457</v>
      </c>
      <c r="H170" s="58" t="s">
        <v>5616</v>
      </c>
      <c r="I170" s="58"/>
      <c r="J170" s="12" t="s">
        <v>1360</v>
      </c>
      <c r="K170" s="12"/>
    </row>
    <row r="171" spans="1:12" ht="32" x14ac:dyDescent="0.2">
      <c r="A171" s="11" t="s">
        <v>53</v>
      </c>
      <c r="B171" s="11" t="s">
        <v>1672</v>
      </c>
      <c r="C171" s="18" t="s">
        <v>2450</v>
      </c>
      <c r="D171" s="37" t="s">
        <v>2319</v>
      </c>
      <c r="E171" s="37" t="s">
        <v>2310</v>
      </c>
      <c r="F171" s="58" t="s">
        <v>1472</v>
      </c>
      <c r="G171" s="58" t="s">
        <v>1457</v>
      </c>
      <c r="H171" s="58"/>
      <c r="I171" s="58"/>
      <c r="J171" s="12" t="s">
        <v>1360</v>
      </c>
      <c r="K171" s="12"/>
    </row>
    <row r="172" spans="1:12" ht="32" x14ac:dyDescent="0.2">
      <c r="A172" s="11" t="s">
        <v>53</v>
      </c>
      <c r="B172" s="11" t="s">
        <v>1670</v>
      </c>
      <c r="C172" s="18" t="s">
        <v>2521</v>
      </c>
      <c r="D172" s="37" t="s">
        <v>879</v>
      </c>
      <c r="E172" s="37" t="s">
        <v>1458</v>
      </c>
      <c r="F172" s="58" t="s">
        <v>1472</v>
      </c>
      <c r="G172" s="58" t="s">
        <v>1457</v>
      </c>
      <c r="H172" s="58" t="s">
        <v>5616</v>
      </c>
      <c r="I172" s="58"/>
      <c r="J172" s="12" t="s">
        <v>1484</v>
      </c>
      <c r="K172" s="12" t="s">
        <v>1485</v>
      </c>
    </row>
    <row r="173" spans="1:12" ht="16" x14ac:dyDescent="0.2">
      <c r="A173" s="11" t="s">
        <v>53</v>
      </c>
      <c r="B173" s="11" t="s">
        <v>1702</v>
      </c>
      <c r="C173" s="18" t="s">
        <v>1703</v>
      </c>
      <c r="D173" s="37" t="s">
        <v>879</v>
      </c>
      <c r="E173" s="37" t="s">
        <v>2303</v>
      </c>
      <c r="F173" s="58" t="s">
        <v>1472</v>
      </c>
      <c r="G173" s="58" t="s">
        <v>1457</v>
      </c>
      <c r="H173" s="58"/>
      <c r="I173" s="58"/>
      <c r="J173" s="12" t="s">
        <v>1376</v>
      </c>
      <c r="K173" s="12" t="s">
        <v>349</v>
      </c>
    </row>
    <row r="174" spans="1:12" ht="16" x14ac:dyDescent="0.2">
      <c r="A174" s="11" t="s">
        <v>53</v>
      </c>
      <c r="B174" s="13" t="s">
        <v>1733</v>
      </c>
      <c r="C174" s="18" t="s">
        <v>2451</v>
      </c>
      <c r="D174" s="37" t="s">
        <v>2319</v>
      </c>
      <c r="E174" s="37" t="s">
        <v>1459</v>
      </c>
      <c r="F174" s="58" t="s">
        <v>1472</v>
      </c>
      <c r="G174" s="58" t="s">
        <v>2617</v>
      </c>
      <c r="H174" s="58"/>
      <c r="I174" s="58"/>
      <c r="J174" s="12" t="s">
        <v>1376</v>
      </c>
      <c r="K174" s="12" t="s">
        <v>1435</v>
      </c>
      <c r="L174" s="23"/>
    </row>
    <row r="175" spans="1:12" ht="16" x14ac:dyDescent="0.2">
      <c r="A175" s="11" t="s">
        <v>53</v>
      </c>
      <c r="B175" s="13" t="s">
        <v>1734</v>
      </c>
      <c r="C175" s="18" t="s">
        <v>2452</v>
      </c>
      <c r="D175" s="37" t="s">
        <v>879</v>
      </c>
      <c r="E175" s="37" t="s">
        <v>1459</v>
      </c>
      <c r="F175" s="58" t="s">
        <v>1472</v>
      </c>
      <c r="G175" s="58" t="s">
        <v>2617</v>
      </c>
      <c r="H175" s="58"/>
      <c r="I175" s="58"/>
      <c r="J175" s="12" t="s">
        <v>1376</v>
      </c>
      <c r="K175" s="12" t="s">
        <v>1438</v>
      </c>
      <c r="L175" s="23"/>
    </row>
    <row r="176" spans="1:12" ht="16" x14ac:dyDescent="0.2">
      <c r="A176" s="11" t="s">
        <v>53</v>
      </c>
      <c r="B176" s="12" t="s">
        <v>1735</v>
      </c>
      <c r="C176" s="18" t="s">
        <v>2453</v>
      </c>
      <c r="D176" s="37" t="s">
        <v>879</v>
      </c>
      <c r="E176" s="37" t="s">
        <v>1464</v>
      </c>
      <c r="F176" s="58" t="s">
        <v>1472</v>
      </c>
      <c r="G176" s="58" t="s">
        <v>2617</v>
      </c>
      <c r="H176" s="58" t="s">
        <v>5615</v>
      </c>
      <c r="I176" s="58"/>
      <c r="J176" s="12" t="s">
        <v>1376</v>
      </c>
      <c r="K176" s="12" t="s">
        <v>1463</v>
      </c>
      <c r="L176" s="23"/>
    </row>
    <row r="177" spans="1:12" ht="16" x14ac:dyDescent="0.2">
      <c r="A177" s="11" t="s">
        <v>53</v>
      </c>
      <c r="B177" s="12" t="s">
        <v>1736</v>
      </c>
      <c r="C177" s="18" t="s">
        <v>2454</v>
      </c>
      <c r="D177" s="37" t="s">
        <v>879</v>
      </c>
      <c r="E177" s="37" t="s">
        <v>1464</v>
      </c>
      <c r="F177" s="58" t="s">
        <v>1472</v>
      </c>
      <c r="G177" s="58" t="s">
        <v>2617</v>
      </c>
      <c r="H177" s="58" t="s">
        <v>5615</v>
      </c>
      <c r="I177" s="58"/>
      <c r="J177" s="12" t="s">
        <v>1376</v>
      </c>
      <c r="K177" s="12" t="s">
        <v>1465</v>
      </c>
      <c r="L177" s="23"/>
    </row>
    <row r="178" spans="1:12" ht="16" x14ac:dyDescent="0.2">
      <c r="A178" s="11" t="s">
        <v>53</v>
      </c>
      <c r="B178" s="12" t="s">
        <v>1737</v>
      </c>
      <c r="C178" s="18" t="s">
        <v>2455</v>
      </c>
      <c r="D178" s="37" t="s">
        <v>879</v>
      </c>
      <c r="E178" s="37" t="s">
        <v>1464</v>
      </c>
      <c r="F178" s="58" t="s">
        <v>1472</v>
      </c>
      <c r="G178" s="58" t="s">
        <v>2617</v>
      </c>
      <c r="H178" s="58" t="s">
        <v>5615</v>
      </c>
      <c r="I178" s="58"/>
      <c r="J178" s="12" t="s">
        <v>1376</v>
      </c>
      <c r="K178" s="12" t="s">
        <v>1466</v>
      </c>
      <c r="L178" s="23"/>
    </row>
    <row r="179" spans="1:12" ht="16" x14ac:dyDescent="0.2">
      <c r="A179" s="11" t="s">
        <v>53</v>
      </c>
      <c r="B179" s="13" t="s">
        <v>1765</v>
      </c>
      <c r="C179" s="18" t="s">
        <v>2456</v>
      </c>
      <c r="D179" s="37" t="s">
        <v>2319</v>
      </c>
      <c r="E179" s="37" t="s">
        <v>1459</v>
      </c>
      <c r="F179" s="58" t="s">
        <v>1472</v>
      </c>
      <c r="G179" s="58" t="s">
        <v>2617</v>
      </c>
      <c r="H179" s="58"/>
      <c r="I179" s="58"/>
      <c r="J179" s="12" t="s">
        <v>1376</v>
      </c>
      <c r="K179" s="12" t="s">
        <v>1435</v>
      </c>
      <c r="L179" s="23"/>
    </row>
    <row r="180" spans="1:12" ht="16" x14ac:dyDescent="0.2">
      <c r="A180" s="11" t="s">
        <v>53</v>
      </c>
      <c r="B180" s="13" t="s">
        <v>1766</v>
      </c>
      <c r="C180" s="18" t="s">
        <v>2457</v>
      </c>
      <c r="D180" s="37" t="s">
        <v>879</v>
      </c>
      <c r="E180" s="37" t="s">
        <v>1459</v>
      </c>
      <c r="F180" s="58" t="s">
        <v>1472</v>
      </c>
      <c r="G180" s="58" t="s">
        <v>2617</v>
      </c>
      <c r="H180" s="58"/>
      <c r="I180" s="58"/>
      <c r="J180" s="12" t="s">
        <v>1376</v>
      </c>
      <c r="K180" s="12" t="s">
        <v>1438</v>
      </c>
      <c r="L180" s="23"/>
    </row>
    <row r="181" spans="1:12" ht="16" x14ac:dyDescent="0.2">
      <c r="A181" s="11" t="s">
        <v>53</v>
      </c>
      <c r="B181" s="12" t="s">
        <v>1767</v>
      </c>
      <c r="C181" s="18" t="s">
        <v>2458</v>
      </c>
      <c r="D181" s="37" t="s">
        <v>879</v>
      </c>
      <c r="E181" s="37" t="s">
        <v>1464</v>
      </c>
      <c r="F181" s="58" t="s">
        <v>1472</v>
      </c>
      <c r="G181" s="58" t="s">
        <v>2617</v>
      </c>
      <c r="H181" s="58" t="s">
        <v>5615</v>
      </c>
      <c r="I181" s="58"/>
      <c r="J181" s="12" t="s">
        <v>1376</v>
      </c>
      <c r="K181" s="12" t="s">
        <v>1463</v>
      </c>
      <c r="L181" s="23"/>
    </row>
    <row r="182" spans="1:12" ht="16" x14ac:dyDescent="0.2">
      <c r="A182" s="11" t="s">
        <v>53</v>
      </c>
      <c r="B182" s="12" t="s">
        <v>1768</v>
      </c>
      <c r="C182" s="18" t="s">
        <v>2459</v>
      </c>
      <c r="D182" s="37" t="s">
        <v>879</v>
      </c>
      <c r="E182" s="37" t="s">
        <v>1464</v>
      </c>
      <c r="F182" s="58" t="s">
        <v>1472</v>
      </c>
      <c r="G182" s="58" t="s">
        <v>2617</v>
      </c>
      <c r="H182" s="58" t="s">
        <v>5615</v>
      </c>
      <c r="I182" s="58"/>
      <c r="J182" s="12" t="s">
        <v>1376</v>
      </c>
      <c r="K182" s="12" t="s">
        <v>1465</v>
      </c>
      <c r="L182" s="23"/>
    </row>
    <row r="183" spans="1:12" ht="16" x14ac:dyDescent="0.2">
      <c r="A183" s="11" t="s">
        <v>53</v>
      </c>
      <c r="B183" s="12" t="s">
        <v>1769</v>
      </c>
      <c r="C183" s="18" t="s">
        <v>2460</v>
      </c>
      <c r="D183" s="37" t="s">
        <v>879</v>
      </c>
      <c r="E183" s="37" t="s">
        <v>1464</v>
      </c>
      <c r="F183" s="58" t="s">
        <v>1472</v>
      </c>
      <c r="G183" s="58" t="s">
        <v>2617</v>
      </c>
      <c r="H183" s="58" t="s">
        <v>5615</v>
      </c>
      <c r="I183" s="58"/>
      <c r="J183" s="12" t="s">
        <v>1376</v>
      </c>
      <c r="K183" s="12" t="s">
        <v>1466</v>
      </c>
      <c r="L183" s="23"/>
    </row>
    <row r="184" spans="1:12" ht="16" x14ac:dyDescent="0.2">
      <c r="A184" s="11" t="s">
        <v>53</v>
      </c>
      <c r="B184" s="13" t="s">
        <v>1797</v>
      </c>
      <c r="C184" s="18" t="s">
        <v>2461</v>
      </c>
      <c r="D184" s="37" t="s">
        <v>2319</v>
      </c>
      <c r="E184" s="37" t="s">
        <v>1459</v>
      </c>
      <c r="F184" s="58" t="s">
        <v>1472</v>
      </c>
      <c r="G184" s="58" t="s">
        <v>2617</v>
      </c>
      <c r="H184" s="58"/>
      <c r="I184" s="58"/>
      <c r="J184" s="12" t="s">
        <v>1376</v>
      </c>
      <c r="K184" s="12" t="s">
        <v>1435</v>
      </c>
      <c r="L184" s="23"/>
    </row>
    <row r="185" spans="1:12" ht="16" x14ac:dyDescent="0.2">
      <c r="A185" s="11" t="s">
        <v>53</v>
      </c>
      <c r="B185" s="13" t="s">
        <v>1798</v>
      </c>
      <c r="C185" s="18" t="s">
        <v>2462</v>
      </c>
      <c r="D185" s="37" t="s">
        <v>879</v>
      </c>
      <c r="E185" s="37" t="s">
        <v>1459</v>
      </c>
      <c r="F185" s="58" t="s">
        <v>1472</v>
      </c>
      <c r="G185" s="58" t="s">
        <v>2617</v>
      </c>
      <c r="H185" s="58"/>
      <c r="I185" s="58"/>
      <c r="J185" s="12" t="s">
        <v>1376</v>
      </c>
      <c r="K185" s="12" t="s">
        <v>1438</v>
      </c>
      <c r="L185" s="23"/>
    </row>
    <row r="186" spans="1:12" ht="16" x14ac:dyDescent="0.2">
      <c r="A186" s="11" t="s">
        <v>53</v>
      </c>
      <c r="B186" s="12" t="s">
        <v>1799</v>
      </c>
      <c r="C186" s="18" t="s">
        <v>2463</v>
      </c>
      <c r="D186" s="37" t="s">
        <v>879</v>
      </c>
      <c r="E186" s="37" t="s">
        <v>1464</v>
      </c>
      <c r="F186" s="58" t="s">
        <v>1472</v>
      </c>
      <c r="G186" s="58" t="s">
        <v>2617</v>
      </c>
      <c r="H186" s="58" t="s">
        <v>5615</v>
      </c>
      <c r="I186" s="58"/>
      <c r="J186" s="12" t="s">
        <v>1376</v>
      </c>
      <c r="K186" s="12" t="s">
        <v>1463</v>
      </c>
      <c r="L186" s="23"/>
    </row>
    <row r="187" spans="1:12" ht="16" x14ac:dyDescent="0.2">
      <c r="A187" s="11" t="s">
        <v>53</v>
      </c>
      <c r="B187" s="12" t="s">
        <v>1800</v>
      </c>
      <c r="C187" s="18" t="s">
        <v>2464</v>
      </c>
      <c r="D187" s="37" t="s">
        <v>879</v>
      </c>
      <c r="E187" s="37" t="s">
        <v>1464</v>
      </c>
      <c r="F187" s="58" t="s">
        <v>1472</v>
      </c>
      <c r="G187" s="58" t="s">
        <v>2617</v>
      </c>
      <c r="H187" s="58" t="s">
        <v>5615</v>
      </c>
      <c r="I187" s="58"/>
      <c r="J187" s="12" t="s">
        <v>1376</v>
      </c>
      <c r="K187" s="12" t="s">
        <v>1465</v>
      </c>
      <c r="L187" s="23"/>
    </row>
    <row r="188" spans="1:12" ht="16" x14ac:dyDescent="0.2">
      <c r="A188" s="11" t="s">
        <v>53</v>
      </c>
      <c r="B188" s="12" t="s">
        <v>1801</v>
      </c>
      <c r="C188" s="18" t="s">
        <v>2465</v>
      </c>
      <c r="D188" s="37" t="s">
        <v>879</v>
      </c>
      <c r="E188" s="37" t="s">
        <v>1464</v>
      </c>
      <c r="F188" s="58" t="s">
        <v>1472</v>
      </c>
      <c r="G188" s="58" t="s">
        <v>2617</v>
      </c>
      <c r="H188" s="58" t="s">
        <v>5615</v>
      </c>
      <c r="I188" s="58"/>
      <c r="J188" s="12" t="s">
        <v>1376</v>
      </c>
      <c r="K188" s="12" t="s">
        <v>1466</v>
      </c>
      <c r="L188" s="23"/>
    </row>
    <row r="189" spans="1:12" ht="16" x14ac:dyDescent="0.2">
      <c r="A189" s="11" t="s">
        <v>53</v>
      </c>
      <c r="B189" s="13" t="s">
        <v>1834</v>
      </c>
      <c r="C189" s="18" t="s">
        <v>2466</v>
      </c>
      <c r="D189" s="37" t="s">
        <v>2319</v>
      </c>
      <c r="E189" s="37" t="s">
        <v>1459</v>
      </c>
      <c r="F189" s="58" t="s">
        <v>1472</v>
      </c>
      <c r="G189" s="58" t="s">
        <v>2617</v>
      </c>
      <c r="H189" s="58"/>
      <c r="I189" s="58"/>
      <c r="J189" s="12" t="s">
        <v>1376</v>
      </c>
      <c r="K189" s="12" t="s">
        <v>1435</v>
      </c>
      <c r="L189" s="23"/>
    </row>
    <row r="190" spans="1:12" ht="16" x14ac:dyDescent="0.2">
      <c r="A190" s="11" t="s">
        <v>53</v>
      </c>
      <c r="B190" s="13" t="s">
        <v>1835</v>
      </c>
      <c r="C190" s="18" t="s">
        <v>2467</v>
      </c>
      <c r="D190" s="37" t="s">
        <v>879</v>
      </c>
      <c r="E190" s="37" t="s">
        <v>1459</v>
      </c>
      <c r="F190" s="58" t="s">
        <v>1472</v>
      </c>
      <c r="G190" s="58" t="s">
        <v>2617</v>
      </c>
      <c r="H190" s="58"/>
      <c r="I190" s="58"/>
      <c r="J190" s="12" t="s">
        <v>1376</v>
      </c>
      <c r="K190" s="12" t="s">
        <v>1438</v>
      </c>
      <c r="L190" s="23"/>
    </row>
    <row r="191" spans="1:12" ht="16" x14ac:dyDescent="0.2">
      <c r="A191" s="11" t="s">
        <v>53</v>
      </c>
      <c r="B191" s="12" t="s">
        <v>1836</v>
      </c>
      <c r="C191" s="18" t="s">
        <v>2468</v>
      </c>
      <c r="D191" s="37" t="s">
        <v>879</v>
      </c>
      <c r="E191" s="37" t="s">
        <v>1464</v>
      </c>
      <c r="F191" s="58" t="s">
        <v>1472</v>
      </c>
      <c r="G191" s="58" t="s">
        <v>2617</v>
      </c>
      <c r="H191" s="58" t="s">
        <v>5615</v>
      </c>
      <c r="I191" s="58"/>
      <c r="J191" s="12" t="s">
        <v>1376</v>
      </c>
      <c r="K191" s="12" t="s">
        <v>1463</v>
      </c>
      <c r="L191" s="23"/>
    </row>
    <row r="192" spans="1:12" ht="16" x14ac:dyDescent="0.2">
      <c r="A192" s="11" t="s">
        <v>53</v>
      </c>
      <c r="B192" s="12" t="s">
        <v>1837</v>
      </c>
      <c r="C192" s="18" t="s">
        <v>2469</v>
      </c>
      <c r="D192" s="37" t="s">
        <v>879</v>
      </c>
      <c r="E192" s="37" t="s">
        <v>1464</v>
      </c>
      <c r="F192" s="58" t="s">
        <v>1472</v>
      </c>
      <c r="G192" s="58" t="s">
        <v>2617</v>
      </c>
      <c r="H192" s="58" t="s">
        <v>5615</v>
      </c>
      <c r="I192" s="58"/>
      <c r="J192" s="12" t="s">
        <v>1376</v>
      </c>
      <c r="K192" s="12" t="s">
        <v>1465</v>
      </c>
      <c r="L192" s="23"/>
    </row>
    <row r="193" spans="1:12" ht="16" x14ac:dyDescent="0.2">
      <c r="A193" s="11" t="s">
        <v>53</v>
      </c>
      <c r="B193" s="12" t="s">
        <v>1838</v>
      </c>
      <c r="C193" s="18" t="s">
        <v>2470</v>
      </c>
      <c r="D193" s="37" t="s">
        <v>879</v>
      </c>
      <c r="E193" s="37" t="s">
        <v>1464</v>
      </c>
      <c r="F193" s="58" t="s">
        <v>1472</v>
      </c>
      <c r="G193" s="58" t="s">
        <v>2617</v>
      </c>
      <c r="H193" s="58" t="s">
        <v>5615</v>
      </c>
      <c r="I193" s="58"/>
      <c r="J193" s="12" t="s">
        <v>1376</v>
      </c>
      <c r="K193" s="12" t="s">
        <v>1466</v>
      </c>
      <c r="L193" s="23"/>
    </row>
    <row r="194" spans="1:12" ht="16" x14ac:dyDescent="0.2">
      <c r="A194" s="11" t="s">
        <v>53</v>
      </c>
      <c r="B194" s="13" t="s">
        <v>1868</v>
      </c>
      <c r="C194" s="18" t="s">
        <v>2471</v>
      </c>
      <c r="D194" s="37" t="s">
        <v>2319</v>
      </c>
      <c r="E194" s="37" t="s">
        <v>1459</v>
      </c>
      <c r="F194" s="58" t="s">
        <v>1472</v>
      </c>
      <c r="G194" s="58" t="s">
        <v>2617</v>
      </c>
      <c r="H194" s="58"/>
      <c r="I194" s="58"/>
      <c r="J194" s="12" t="s">
        <v>1376</v>
      </c>
      <c r="K194" s="12" t="s">
        <v>1435</v>
      </c>
      <c r="L194" s="23"/>
    </row>
    <row r="195" spans="1:12" ht="16" x14ac:dyDescent="0.2">
      <c r="A195" s="11" t="s">
        <v>53</v>
      </c>
      <c r="B195" s="13" t="s">
        <v>1869</v>
      </c>
      <c r="C195" s="18" t="s">
        <v>2472</v>
      </c>
      <c r="D195" s="37" t="s">
        <v>879</v>
      </c>
      <c r="E195" s="37" t="s">
        <v>1459</v>
      </c>
      <c r="F195" s="58" t="s">
        <v>1472</v>
      </c>
      <c r="G195" s="58" t="s">
        <v>2617</v>
      </c>
      <c r="H195" s="58"/>
      <c r="I195" s="58"/>
      <c r="J195" s="12" t="s">
        <v>1376</v>
      </c>
      <c r="K195" s="12" t="s">
        <v>1438</v>
      </c>
      <c r="L195" s="23"/>
    </row>
    <row r="196" spans="1:12" ht="16" x14ac:dyDescent="0.2">
      <c r="A196" s="11" t="s">
        <v>53</v>
      </c>
      <c r="B196" s="12" t="s">
        <v>1870</v>
      </c>
      <c r="C196" s="18" t="s">
        <v>2473</v>
      </c>
      <c r="D196" s="37" t="s">
        <v>879</v>
      </c>
      <c r="E196" s="37" t="s">
        <v>1464</v>
      </c>
      <c r="F196" s="58" t="s">
        <v>1472</v>
      </c>
      <c r="G196" s="58" t="s">
        <v>2617</v>
      </c>
      <c r="H196" s="58" t="s">
        <v>5615</v>
      </c>
      <c r="I196" s="58"/>
      <c r="J196" s="12" t="s">
        <v>1376</v>
      </c>
      <c r="K196" s="12" t="s">
        <v>1463</v>
      </c>
      <c r="L196" s="23"/>
    </row>
    <row r="197" spans="1:12" ht="16" x14ac:dyDescent="0.2">
      <c r="A197" s="11" t="s">
        <v>53</v>
      </c>
      <c r="B197" s="12" t="s">
        <v>1871</v>
      </c>
      <c r="C197" s="18" t="s">
        <v>2474</v>
      </c>
      <c r="D197" s="37" t="s">
        <v>879</v>
      </c>
      <c r="E197" s="37" t="s">
        <v>1464</v>
      </c>
      <c r="F197" s="58" t="s">
        <v>1472</v>
      </c>
      <c r="G197" s="58" t="s">
        <v>2617</v>
      </c>
      <c r="H197" s="58" t="s">
        <v>5615</v>
      </c>
      <c r="I197" s="58"/>
      <c r="J197" s="12" t="s">
        <v>1376</v>
      </c>
      <c r="K197" s="12" t="s">
        <v>1465</v>
      </c>
      <c r="L197" s="23"/>
    </row>
    <row r="198" spans="1:12" ht="16" x14ac:dyDescent="0.2">
      <c r="A198" s="11" t="s">
        <v>53</v>
      </c>
      <c r="B198" s="12" t="s">
        <v>1872</v>
      </c>
      <c r="C198" s="18" t="s">
        <v>2475</v>
      </c>
      <c r="D198" s="37" t="s">
        <v>879</v>
      </c>
      <c r="E198" s="37" t="s">
        <v>1464</v>
      </c>
      <c r="F198" s="58" t="s">
        <v>1472</v>
      </c>
      <c r="G198" s="58" t="s">
        <v>2617</v>
      </c>
      <c r="H198" s="58" t="s">
        <v>5615</v>
      </c>
      <c r="I198" s="58"/>
      <c r="J198" s="12" t="s">
        <v>1376</v>
      </c>
      <c r="K198" s="12" t="s">
        <v>1466</v>
      </c>
      <c r="L198" s="23"/>
    </row>
    <row r="199" spans="1:12" ht="16" x14ac:dyDescent="0.2">
      <c r="A199" s="11" t="s">
        <v>53</v>
      </c>
      <c r="B199" s="13" t="s">
        <v>1900</v>
      </c>
      <c r="C199" s="18" t="s">
        <v>2476</v>
      </c>
      <c r="D199" s="37" t="s">
        <v>2319</v>
      </c>
      <c r="E199" s="37" t="s">
        <v>1459</v>
      </c>
      <c r="F199" s="58" t="s">
        <v>1472</v>
      </c>
      <c r="G199" s="58" t="s">
        <v>2617</v>
      </c>
      <c r="H199" s="58"/>
      <c r="I199" s="58"/>
      <c r="J199" s="12" t="s">
        <v>1376</v>
      </c>
      <c r="K199" s="12" t="s">
        <v>1435</v>
      </c>
      <c r="L199" s="23"/>
    </row>
    <row r="200" spans="1:12" ht="16" x14ac:dyDescent="0.2">
      <c r="A200" s="11" t="s">
        <v>53</v>
      </c>
      <c r="B200" s="13" t="s">
        <v>1901</v>
      </c>
      <c r="C200" s="18" t="s">
        <v>2477</v>
      </c>
      <c r="D200" s="37" t="s">
        <v>879</v>
      </c>
      <c r="E200" s="37" t="s">
        <v>1459</v>
      </c>
      <c r="F200" s="58" t="s">
        <v>1472</v>
      </c>
      <c r="G200" s="58" t="s">
        <v>2617</v>
      </c>
      <c r="H200" s="58"/>
      <c r="I200" s="58"/>
      <c r="J200" s="12" t="s">
        <v>1376</v>
      </c>
      <c r="K200" s="12" t="s">
        <v>1438</v>
      </c>
      <c r="L200" s="23"/>
    </row>
    <row r="201" spans="1:12" ht="16" x14ac:dyDescent="0.2">
      <c r="A201" s="11" t="s">
        <v>53</v>
      </c>
      <c r="B201" s="12" t="s">
        <v>1902</v>
      </c>
      <c r="C201" s="18" t="s">
        <v>2478</v>
      </c>
      <c r="D201" s="37" t="s">
        <v>879</v>
      </c>
      <c r="E201" s="37" t="s">
        <v>1464</v>
      </c>
      <c r="F201" s="58" t="s">
        <v>1472</v>
      </c>
      <c r="G201" s="58" t="s">
        <v>2617</v>
      </c>
      <c r="H201" s="58" t="s">
        <v>5615</v>
      </c>
      <c r="I201" s="58"/>
      <c r="J201" s="12" t="s">
        <v>1376</v>
      </c>
      <c r="K201" s="12" t="s">
        <v>1463</v>
      </c>
      <c r="L201" s="23"/>
    </row>
    <row r="202" spans="1:12" ht="16" x14ac:dyDescent="0.2">
      <c r="A202" s="11" t="s">
        <v>53</v>
      </c>
      <c r="B202" s="12" t="s">
        <v>1903</v>
      </c>
      <c r="C202" s="18" t="s">
        <v>2479</v>
      </c>
      <c r="D202" s="37" t="s">
        <v>879</v>
      </c>
      <c r="E202" s="37" t="s">
        <v>1464</v>
      </c>
      <c r="F202" s="58" t="s">
        <v>1472</v>
      </c>
      <c r="G202" s="58" t="s">
        <v>2617</v>
      </c>
      <c r="H202" s="58" t="s">
        <v>5615</v>
      </c>
      <c r="I202" s="58"/>
      <c r="J202" s="12" t="s">
        <v>1376</v>
      </c>
      <c r="K202" s="12" t="s">
        <v>1465</v>
      </c>
      <c r="L202" s="23"/>
    </row>
    <row r="203" spans="1:12" ht="16" x14ac:dyDescent="0.2">
      <c r="A203" s="11" t="s">
        <v>53</v>
      </c>
      <c r="B203" s="12" t="s">
        <v>1904</v>
      </c>
      <c r="C203" s="18" t="s">
        <v>2480</v>
      </c>
      <c r="D203" s="37" t="s">
        <v>879</v>
      </c>
      <c r="E203" s="37" t="s">
        <v>1464</v>
      </c>
      <c r="F203" s="58" t="s">
        <v>1472</v>
      </c>
      <c r="G203" s="58" t="s">
        <v>2617</v>
      </c>
      <c r="H203" s="58" t="s">
        <v>5615</v>
      </c>
      <c r="I203" s="58"/>
      <c r="J203" s="12" t="s">
        <v>1376</v>
      </c>
      <c r="K203" s="12" t="s">
        <v>1466</v>
      </c>
      <c r="L203" s="23"/>
    </row>
    <row r="204" spans="1:12" ht="16" x14ac:dyDescent="0.2">
      <c r="A204" s="11" t="s">
        <v>53</v>
      </c>
      <c r="B204" s="13" t="s">
        <v>1738</v>
      </c>
      <c r="C204" s="16" t="s">
        <v>2481</v>
      </c>
      <c r="D204" s="37" t="s">
        <v>2319</v>
      </c>
      <c r="E204" s="37" t="s">
        <v>1459</v>
      </c>
      <c r="F204" s="58" t="s">
        <v>1472</v>
      </c>
      <c r="G204" s="58" t="s">
        <v>2617</v>
      </c>
      <c r="H204" s="58"/>
      <c r="I204" s="58"/>
      <c r="J204" s="12" t="s">
        <v>1376</v>
      </c>
      <c r="K204" s="12" t="s">
        <v>1439</v>
      </c>
      <c r="L204" s="23"/>
    </row>
    <row r="205" spans="1:12" ht="16" x14ac:dyDescent="0.2">
      <c r="A205" s="11" t="s">
        <v>53</v>
      </c>
      <c r="B205" s="13" t="s">
        <v>1739</v>
      </c>
      <c r="C205" s="16" t="s">
        <v>2482</v>
      </c>
      <c r="D205" s="37" t="s">
        <v>879</v>
      </c>
      <c r="E205" s="37" t="s">
        <v>1459</v>
      </c>
      <c r="F205" s="58" t="s">
        <v>1472</v>
      </c>
      <c r="G205" s="58" t="s">
        <v>2617</v>
      </c>
      <c r="H205" s="58"/>
      <c r="I205" s="58"/>
      <c r="J205" s="12" t="s">
        <v>1376</v>
      </c>
      <c r="K205" s="12" t="s">
        <v>1440</v>
      </c>
      <c r="L205" s="23"/>
    </row>
    <row r="206" spans="1:12" ht="16" x14ac:dyDescent="0.2">
      <c r="A206" s="11" t="s">
        <v>53</v>
      </c>
      <c r="B206" s="12" t="s">
        <v>1740</v>
      </c>
      <c r="C206" s="18" t="s">
        <v>2483</v>
      </c>
      <c r="D206" s="37" t="s">
        <v>879</v>
      </c>
      <c r="E206" s="37" t="s">
        <v>1464</v>
      </c>
      <c r="F206" s="58" t="s">
        <v>1472</v>
      </c>
      <c r="G206" s="58" t="s">
        <v>2617</v>
      </c>
      <c r="H206" s="58" t="s">
        <v>5615</v>
      </c>
      <c r="I206" s="58"/>
      <c r="J206" s="12" t="s">
        <v>1376</v>
      </c>
      <c r="K206" s="12" t="s">
        <v>1468</v>
      </c>
      <c r="L206" s="23"/>
    </row>
    <row r="207" spans="1:12" ht="16" x14ac:dyDescent="0.2">
      <c r="A207" s="11" t="s">
        <v>53</v>
      </c>
      <c r="B207" s="13" t="s">
        <v>1770</v>
      </c>
      <c r="C207" s="16" t="s">
        <v>2484</v>
      </c>
      <c r="D207" s="37" t="s">
        <v>2319</v>
      </c>
      <c r="E207" s="37" t="s">
        <v>1459</v>
      </c>
      <c r="F207" s="58" t="s">
        <v>1472</v>
      </c>
      <c r="G207" s="58" t="s">
        <v>2617</v>
      </c>
      <c r="H207" s="58"/>
      <c r="I207" s="58"/>
      <c r="J207" s="12" t="s">
        <v>1376</v>
      </c>
      <c r="K207" s="12" t="s">
        <v>1439</v>
      </c>
      <c r="L207" s="23"/>
    </row>
    <row r="208" spans="1:12" ht="16" x14ac:dyDescent="0.2">
      <c r="A208" s="11" t="s">
        <v>53</v>
      </c>
      <c r="B208" s="13" t="s">
        <v>1771</v>
      </c>
      <c r="C208" s="16" t="s">
        <v>2485</v>
      </c>
      <c r="D208" s="37" t="s">
        <v>879</v>
      </c>
      <c r="E208" s="37" t="s">
        <v>1459</v>
      </c>
      <c r="F208" s="58" t="s">
        <v>1472</v>
      </c>
      <c r="G208" s="58" t="s">
        <v>2617</v>
      </c>
      <c r="H208" s="58"/>
      <c r="I208" s="58"/>
      <c r="J208" s="12" t="s">
        <v>1376</v>
      </c>
      <c r="K208" s="12" t="s">
        <v>1440</v>
      </c>
      <c r="L208" s="23"/>
    </row>
    <row r="209" spans="1:12" ht="16" x14ac:dyDescent="0.2">
      <c r="A209" s="11" t="s">
        <v>53</v>
      </c>
      <c r="B209" s="12" t="s">
        <v>1772</v>
      </c>
      <c r="C209" s="16" t="s">
        <v>2486</v>
      </c>
      <c r="D209" s="37" t="s">
        <v>879</v>
      </c>
      <c r="E209" s="37" t="s">
        <v>1464</v>
      </c>
      <c r="F209" s="58" t="s">
        <v>1472</v>
      </c>
      <c r="G209" s="58" t="s">
        <v>2617</v>
      </c>
      <c r="H209" s="58" t="s">
        <v>5615</v>
      </c>
      <c r="I209" s="58"/>
      <c r="J209" s="12" t="s">
        <v>1376</v>
      </c>
      <c r="K209" s="12" t="s">
        <v>1468</v>
      </c>
      <c r="L209" s="23"/>
    </row>
    <row r="210" spans="1:12" ht="16" x14ac:dyDescent="0.2">
      <c r="A210" s="11" t="s">
        <v>53</v>
      </c>
      <c r="B210" s="13" t="s">
        <v>1802</v>
      </c>
      <c r="C210" s="16" t="s">
        <v>2487</v>
      </c>
      <c r="D210" s="37" t="s">
        <v>2319</v>
      </c>
      <c r="E210" s="37" t="s">
        <v>1459</v>
      </c>
      <c r="F210" s="58" t="s">
        <v>1472</v>
      </c>
      <c r="G210" s="58" t="s">
        <v>2617</v>
      </c>
      <c r="H210" s="58"/>
      <c r="I210" s="58"/>
      <c r="J210" s="12" t="s">
        <v>1376</v>
      </c>
      <c r="K210" s="12" t="s">
        <v>1439</v>
      </c>
      <c r="L210" s="23"/>
    </row>
    <row r="211" spans="1:12" ht="16" x14ac:dyDescent="0.2">
      <c r="A211" s="11" t="s">
        <v>53</v>
      </c>
      <c r="B211" s="13" t="s">
        <v>1803</v>
      </c>
      <c r="C211" s="16" t="s">
        <v>2488</v>
      </c>
      <c r="D211" s="37" t="s">
        <v>879</v>
      </c>
      <c r="E211" s="37" t="s">
        <v>1459</v>
      </c>
      <c r="F211" s="58" t="s">
        <v>1472</v>
      </c>
      <c r="G211" s="58" t="s">
        <v>2617</v>
      </c>
      <c r="H211" s="58"/>
      <c r="I211" s="58"/>
      <c r="J211" s="12" t="s">
        <v>1376</v>
      </c>
      <c r="K211" s="12" t="s">
        <v>1440</v>
      </c>
      <c r="L211" s="23"/>
    </row>
    <row r="212" spans="1:12" ht="16" x14ac:dyDescent="0.2">
      <c r="A212" s="11" t="s">
        <v>53</v>
      </c>
      <c r="B212" s="12" t="s">
        <v>1804</v>
      </c>
      <c r="C212" s="16" t="s">
        <v>2489</v>
      </c>
      <c r="D212" s="37" t="s">
        <v>879</v>
      </c>
      <c r="E212" s="37" t="s">
        <v>1464</v>
      </c>
      <c r="F212" s="58" t="s">
        <v>1472</v>
      </c>
      <c r="G212" s="58" t="s">
        <v>2617</v>
      </c>
      <c r="H212" s="58" t="s">
        <v>5615</v>
      </c>
      <c r="I212" s="58"/>
      <c r="J212" s="12" t="s">
        <v>1376</v>
      </c>
      <c r="K212" s="12" t="s">
        <v>1468</v>
      </c>
      <c r="L212" s="23"/>
    </row>
    <row r="213" spans="1:12" ht="16" x14ac:dyDescent="0.2">
      <c r="A213" s="11" t="s">
        <v>53</v>
      </c>
      <c r="B213" s="13" t="s">
        <v>1839</v>
      </c>
      <c r="C213" s="16" t="s">
        <v>2490</v>
      </c>
      <c r="D213" s="37" t="s">
        <v>2319</v>
      </c>
      <c r="E213" s="37" t="s">
        <v>1459</v>
      </c>
      <c r="F213" s="58" t="s">
        <v>1472</v>
      </c>
      <c r="G213" s="58" t="s">
        <v>2617</v>
      </c>
      <c r="H213" s="58"/>
      <c r="I213" s="58"/>
      <c r="J213" s="12" t="s">
        <v>1376</v>
      </c>
      <c r="K213" s="12" t="s">
        <v>1439</v>
      </c>
      <c r="L213" s="23"/>
    </row>
    <row r="214" spans="1:12" ht="16" x14ac:dyDescent="0.2">
      <c r="A214" s="11" t="s">
        <v>53</v>
      </c>
      <c r="B214" s="13" t="s">
        <v>1840</v>
      </c>
      <c r="C214" s="16" t="s">
        <v>2491</v>
      </c>
      <c r="D214" s="37" t="s">
        <v>879</v>
      </c>
      <c r="E214" s="37" t="s">
        <v>1459</v>
      </c>
      <c r="F214" s="58" t="s">
        <v>1472</v>
      </c>
      <c r="G214" s="58" t="s">
        <v>2617</v>
      </c>
      <c r="H214" s="58"/>
      <c r="I214" s="58"/>
      <c r="J214" s="12" t="s">
        <v>1376</v>
      </c>
      <c r="K214" s="12" t="s">
        <v>1440</v>
      </c>
      <c r="L214" s="23"/>
    </row>
    <row r="215" spans="1:12" ht="16" x14ac:dyDescent="0.2">
      <c r="A215" s="11" t="s">
        <v>53</v>
      </c>
      <c r="B215" s="12" t="s">
        <v>1841</v>
      </c>
      <c r="C215" s="16" t="s">
        <v>2492</v>
      </c>
      <c r="D215" s="37" t="s">
        <v>879</v>
      </c>
      <c r="E215" s="37" t="s">
        <v>1464</v>
      </c>
      <c r="F215" s="58" t="s">
        <v>1472</v>
      </c>
      <c r="G215" s="58" t="s">
        <v>2617</v>
      </c>
      <c r="H215" s="58" t="s">
        <v>5615</v>
      </c>
      <c r="I215" s="58"/>
      <c r="J215" s="12" t="s">
        <v>1376</v>
      </c>
      <c r="K215" s="12" t="s">
        <v>1468</v>
      </c>
      <c r="L215" s="23"/>
    </row>
    <row r="216" spans="1:12" ht="16" x14ac:dyDescent="0.2">
      <c r="A216" s="11" t="s">
        <v>53</v>
      </c>
      <c r="B216" s="13" t="s">
        <v>1873</v>
      </c>
      <c r="C216" s="16" t="s">
        <v>2493</v>
      </c>
      <c r="D216" s="37" t="s">
        <v>2319</v>
      </c>
      <c r="E216" s="37" t="s">
        <v>1459</v>
      </c>
      <c r="F216" s="58" t="s">
        <v>1472</v>
      </c>
      <c r="G216" s="58" t="s">
        <v>2617</v>
      </c>
      <c r="H216" s="58"/>
      <c r="I216" s="58"/>
      <c r="J216" s="12" t="s">
        <v>1376</v>
      </c>
      <c r="K216" s="12" t="s">
        <v>1439</v>
      </c>
      <c r="L216" s="23"/>
    </row>
    <row r="217" spans="1:12" ht="16" x14ac:dyDescent="0.2">
      <c r="A217" s="11" t="s">
        <v>53</v>
      </c>
      <c r="B217" s="13" t="s">
        <v>1874</v>
      </c>
      <c r="C217" s="16" t="s">
        <v>2494</v>
      </c>
      <c r="D217" s="37" t="s">
        <v>879</v>
      </c>
      <c r="E217" s="37" t="s">
        <v>1459</v>
      </c>
      <c r="F217" s="58" t="s">
        <v>1472</v>
      </c>
      <c r="G217" s="58" t="s">
        <v>2617</v>
      </c>
      <c r="H217" s="58"/>
      <c r="I217" s="58"/>
      <c r="J217" s="12" t="s">
        <v>1376</v>
      </c>
      <c r="K217" s="12" t="s">
        <v>1440</v>
      </c>
      <c r="L217" s="23"/>
    </row>
    <row r="218" spans="1:12" ht="16" x14ac:dyDescent="0.2">
      <c r="A218" s="11" t="s">
        <v>53</v>
      </c>
      <c r="B218" s="12" t="s">
        <v>1875</v>
      </c>
      <c r="C218" s="16" t="s">
        <v>2495</v>
      </c>
      <c r="D218" s="37" t="s">
        <v>879</v>
      </c>
      <c r="E218" s="37" t="s">
        <v>1464</v>
      </c>
      <c r="F218" s="58" t="s">
        <v>1472</v>
      </c>
      <c r="G218" s="58" t="s">
        <v>2617</v>
      </c>
      <c r="H218" s="58" t="s">
        <v>5615</v>
      </c>
      <c r="I218" s="58"/>
      <c r="J218" s="12" t="s">
        <v>1376</v>
      </c>
      <c r="K218" s="12" t="s">
        <v>1468</v>
      </c>
      <c r="L218" s="23"/>
    </row>
    <row r="219" spans="1:12" ht="16" x14ac:dyDescent="0.2">
      <c r="A219" s="11" t="s">
        <v>53</v>
      </c>
      <c r="B219" s="13" t="s">
        <v>1905</v>
      </c>
      <c r="C219" s="16" t="s">
        <v>2496</v>
      </c>
      <c r="D219" s="37" t="s">
        <v>2319</v>
      </c>
      <c r="E219" s="37" t="s">
        <v>1459</v>
      </c>
      <c r="F219" s="58" t="s">
        <v>1472</v>
      </c>
      <c r="G219" s="58" t="s">
        <v>2617</v>
      </c>
      <c r="H219" s="58"/>
      <c r="I219" s="58"/>
      <c r="J219" s="12" t="s">
        <v>1376</v>
      </c>
      <c r="K219" s="12" t="s">
        <v>1439</v>
      </c>
      <c r="L219" s="23"/>
    </row>
    <row r="220" spans="1:12" ht="16" x14ac:dyDescent="0.2">
      <c r="A220" s="11" t="s">
        <v>53</v>
      </c>
      <c r="B220" s="13" t="s">
        <v>1906</v>
      </c>
      <c r="C220" s="16" t="s">
        <v>2497</v>
      </c>
      <c r="D220" s="37" t="s">
        <v>879</v>
      </c>
      <c r="E220" s="37" t="s">
        <v>1459</v>
      </c>
      <c r="F220" s="58" t="s">
        <v>1472</v>
      </c>
      <c r="G220" s="58" t="s">
        <v>2617</v>
      </c>
      <c r="H220" s="58"/>
      <c r="I220" s="58"/>
      <c r="J220" s="12" t="s">
        <v>1376</v>
      </c>
      <c r="K220" s="12" t="s">
        <v>1440</v>
      </c>
      <c r="L220" s="23"/>
    </row>
    <row r="221" spans="1:12" ht="16" x14ac:dyDescent="0.2">
      <c r="A221" s="11" t="s">
        <v>53</v>
      </c>
      <c r="B221" s="12" t="s">
        <v>1907</v>
      </c>
      <c r="C221" s="16" t="s">
        <v>2498</v>
      </c>
      <c r="D221" s="37" t="s">
        <v>879</v>
      </c>
      <c r="E221" s="37" t="s">
        <v>1464</v>
      </c>
      <c r="F221" s="58" t="s">
        <v>1472</v>
      </c>
      <c r="G221" s="58" t="s">
        <v>2617</v>
      </c>
      <c r="H221" s="58" t="s">
        <v>5615</v>
      </c>
      <c r="I221" s="58"/>
      <c r="J221" s="12" t="s">
        <v>1376</v>
      </c>
      <c r="K221" s="12" t="s">
        <v>1468</v>
      </c>
      <c r="L221" s="23"/>
    </row>
    <row r="222" spans="1:12" ht="16" x14ac:dyDescent="0.2">
      <c r="A222" s="11" t="s">
        <v>55</v>
      </c>
      <c r="B222" s="11" t="s">
        <v>1667</v>
      </c>
      <c r="C222" s="18" t="s">
        <v>424</v>
      </c>
      <c r="D222" s="37" t="s">
        <v>2318</v>
      </c>
      <c r="E222" s="37" t="s">
        <v>2313</v>
      </c>
      <c r="F222" s="58" t="s">
        <v>992</v>
      </c>
      <c r="G222" s="58" t="s">
        <v>1457</v>
      </c>
      <c r="H222" s="58"/>
      <c r="I222" s="58"/>
      <c r="J222" s="12" t="s">
        <v>384</v>
      </c>
      <c r="K222" s="12"/>
    </row>
    <row r="223" spans="1:12" ht="16" x14ac:dyDescent="0.2">
      <c r="A223" s="11" t="s">
        <v>55</v>
      </c>
      <c r="B223" s="11" t="s">
        <v>1668</v>
      </c>
      <c r="C223" s="18" t="s">
        <v>423</v>
      </c>
      <c r="D223" s="37" t="s">
        <v>2319</v>
      </c>
      <c r="E223" s="37" t="s">
        <v>2313</v>
      </c>
      <c r="F223" s="58" t="s">
        <v>1472</v>
      </c>
      <c r="G223" s="58" t="s">
        <v>1457</v>
      </c>
      <c r="H223" s="58"/>
      <c r="I223" s="58"/>
      <c r="J223" s="12" t="s">
        <v>384</v>
      </c>
      <c r="K223" s="12"/>
      <c r="L223" s="23"/>
    </row>
    <row r="224" spans="1:12" ht="16" x14ac:dyDescent="0.2">
      <c r="A224" s="11" t="s">
        <v>55</v>
      </c>
      <c r="B224" s="11" t="s">
        <v>1666</v>
      </c>
      <c r="C224" s="18" t="s">
        <v>428</v>
      </c>
      <c r="D224" s="37" t="s">
        <v>2319</v>
      </c>
      <c r="E224" s="37" t="s">
        <v>2313</v>
      </c>
      <c r="F224" s="58" t="s">
        <v>1472</v>
      </c>
      <c r="G224" s="58" t="s">
        <v>1457</v>
      </c>
      <c r="H224" s="58"/>
      <c r="I224" s="58"/>
      <c r="J224" s="12" t="s">
        <v>384</v>
      </c>
      <c r="K224" s="12"/>
    </row>
    <row r="225" spans="1:12" ht="32" x14ac:dyDescent="0.2">
      <c r="A225" s="11" t="s">
        <v>55</v>
      </c>
      <c r="B225" s="11" t="s">
        <v>2330</v>
      </c>
      <c r="C225" s="18" t="s">
        <v>2499</v>
      </c>
      <c r="D225" s="37" t="s">
        <v>2319</v>
      </c>
      <c r="E225" s="37" t="s">
        <v>1458</v>
      </c>
      <c r="F225" s="58" t="s">
        <v>1472</v>
      </c>
      <c r="G225" s="58" t="s">
        <v>1457</v>
      </c>
      <c r="H225" s="58" t="s">
        <v>5615</v>
      </c>
      <c r="I225" s="58"/>
      <c r="J225" s="12" t="s">
        <v>384</v>
      </c>
      <c r="K225" s="12"/>
    </row>
    <row r="226" spans="1:12" ht="16" x14ac:dyDescent="0.2">
      <c r="A226" s="11" t="s">
        <v>55</v>
      </c>
      <c r="B226" s="11" t="s">
        <v>5</v>
      </c>
      <c r="C226" s="18" t="s">
        <v>2643</v>
      </c>
      <c r="D226" s="37" t="s">
        <v>2319</v>
      </c>
      <c r="E226" s="37" t="s">
        <v>2317</v>
      </c>
      <c r="F226" s="58" t="s">
        <v>1472</v>
      </c>
      <c r="G226" s="58" t="s">
        <v>2618</v>
      </c>
      <c r="H226" s="58"/>
      <c r="I226" s="58"/>
      <c r="J226" s="12" t="s">
        <v>384</v>
      </c>
      <c r="K226" s="12"/>
      <c r="L226" s="23"/>
    </row>
    <row r="227" spans="1:12" ht="16" x14ac:dyDescent="0.2">
      <c r="A227" s="11" t="s">
        <v>55</v>
      </c>
      <c r="B227" s="11" t="s">
        <v>6</v>
      </c>
      <c r="C227" s="18" t="s">
        <v>2642</v>
      </c>
      <c r="D227" s="37" t="s">
        <v>2319</v>
      </c>
      <c r="E227" s="37" t="s">
        <v>2317</v>
      </c>
      <c r="F227" s="58" t="s">
        <v>1472</v>
      </c>
      <c r="G227" s="58" t="s">
        <v>2617</v>
      </c>
      <c r="H227" s="58"/>
      <c r="I227" s="57"/>
      <c r="J227" s="12" t="s">
        <v>384</v>
      </c>
      <c r="K227" s="12"/>
      <c r="L227" s="23"/>
    </row>
    <row r="228" spans="1:12" ht="16" x14ac:dyDescent="0.2">
      <c r="A228" s="11" t="s">
        <v>55</v>
      </c>
      <c r="B228" s="11" t="s">
        <v>350</v>
      </c>
      <c r="C228" s="18" t="s">
        <v>429</v>
      </c>
      <c r="D228" s="37" t="s">
        <v>2319</v>
      </c>
      <c r="E228" s="37" t="s">
        <v>2308</v>
      </c>
      <c r="F228" s="58" t="s">
        <v>1472</v>
      </c>
      <c r="G228" s="58" t="s">
        <v>1457</v>
      </c>
      <c r="H228" s="58"/>
      <c r="I228" s="58"/>
      <c r="J228" s="12" t="s">
        <v>384</v>
      </c>
      <c r="K228" s="12"/>
    </row>
    <row r="229" spans="1:12" ht="16" x14ac:dyDescent="0.2">
      <c r="A229" s="11" t="s">
        <v>55</v>
      </c>
      <c r="B229" s="11" t="s">
        <v>351</v>
      </c>
      <c r="C229" s="18" t="s">
        <v>5512</v>
      </c>
      <c r="D229" s="37" t="s">
        <v>2319</v>
      </c>
      <c r="E229" s="37" t="s">
        <v>1482</v>
      </c>
      <c r="F229" s="58" t="s">
        <v>1472</v>
      </c>
      <c r="G229" s="58" t="s">
        <v>1457</v>
      </c>
      <c r="H229" s="58"/>
      <c r="I229" s="58"/>
      <c r="J229" s="12" t="s">
        <v>384</v>
      </c>
      <c r="K229" s="12"/>
    </row>
    <row r="230" spans="1:12" ht="16" x14ac:dyDescent="0.2">
      <c r="A230" s="11" t="s">
        <v>55</v>
      </c>
      <c r="B230" s="11" t="s">
        <v>352</v>
      </c>
      <c r="C230" s="18" t="s">
        <v>5513</v>
      </c>
      <c r="D230" s="37" t="s">
        <v>2319</v>
      </c>
      <c r="E230" s="37" t="s">
        <v>1482</v>
      </c>
      <c r="F230" s="58" t="s">
        <v>1472</v>
      </c>
      <c r="G230" s="58" t="s">
        <v>1457</v>
      </c>
      <c r="H230" s="58"/>
      <c r="I230" s="58"/>
      <c r="J230" s="12" t="s">
        <v>384</v>
      </c>
      <c r="K230" s="12"/>
    </row>
    <row r="231" spans="1:12" ht="48" x14ac:dyDescent="0.2">
      <c r="A231" s="11" t="s">
        <v>55</v>
      </c>
      <c r="B231" s="11" t="s">
        <v>353</v>
      </c>
      <c r="C231" s="18" t="s">
        <v>2500</v>
      </c>
      <c r="D231" s="37" t="s">
        <v>2319</v>
      </c>
      <c r="E231" s="37" t="s">
        <v>1483</v>
      </c>
      <c r="F231" s="58" t="s">
        <v>1472</v>
      </c>
      <c r="G231" s="58" t="s">
        <v>2618</v>
      </c>
      <c r="H231" s="58" t="s">
        <v>5608</v>
      </c>
      <c r="I231" s="58"/>
      <c r="J231" s="12" t="s">
        <v>384</v>
      </c>
      <c r="K231" s="12"/>
      <c r="L231" s="23"/>
    </row>
    <row r="232" spans="1:12" s="17" customFormat="1" ht="16" x14ac:dyDescent="0.2">
      <c r="A232" s="9" t="s">
        <v>55</v>
      </c>
      <c r="B232" s="9" t="s">
        <v>354</v>
      </c>
      <c r="C232" s="24" t="s">
        <v>5514</v>
      </c>
      <c r="D232" s="37" t="s">
        <v>2319</v>
      </c>
      <c r="E232" s="37" t="s">
        <v>1474</v>
      </c>
      <c r="F232" s="58" t="s">
        <v>1472</v>
      </c>
      <c r="G232" s="62" t="s">
        <v>1457</v>
      </c>
      <c r="H232" s="62"/>
      <c r="I232" s="60"/>
      <c r="J232" s="12" t="s">
        <v>384</v>
      </c>
      <c r="K232" s="9"/>
    </row>
    <row r="233" spans="1:12" ht="16" x14ac:dyDescent="0.2">
      <c r="A233" s="11" t="s">
        <v>55</v>
      </c>
      <c r="B233" s="13" t="s">
        <v>431</v>
      </c>
      <c r="C233" s="18" t="s">
        <v>2501</v>
      </c>
      <c r="D233" s="37" t="s">
        <v>2318</v>
      </c>
      <c r="E233" s="37" t="s">
        <v>2304</v>
      </c>
      <c r="F233" s="58" t="s">
        <v>992</v>
      </c>
      <c r="G233" s="58" t="s">
        <v>1457</v>
      </c>
      <c r="H233" s="58"/>
      <c r="I233" s="58"/>
      <c r="J233" s="12" t="s">
        <v>384</v>
      </c>
      <c r="K233" s="12"/>
    </row>
    <row r="234" spans="1:12" ht="16" x14ac:dyDescent="0.2">
      <c r="A234" s="11" t="s">
        <v>55</v>
      </c>
      <c r="B234" s="11" t="s">
        <v>9</v>
      </c>
      <c r="C234" s="11" t="s">
        <v>2502</v>
      </c>
      <c r="D234" s="37" t="s">
        <v>2319</v>
      </c>
      <c r="E234" s="37" t="s">
        <v>1483</v>
      </c>
      <c r="F234" s="58" t="s">
        <v>1472</v>
      </c>
      <c r="G234" s="58" t="s">
        <v>2617</v>
      </c>
      <c r="H234" s="58" t="s">
        <v>5613</v>
      </c>
      <c r="I234" s="58"/>
      <c r="J234" s="12" t="s">
        <v>384</v>
      </c>
      <c r="K234" s="12"/>
      <c r="L234" s="23"/>
    </row>
    <row r="235" spans="1:12" ht="16" x14ac:dyDescent="0.2">
      <c r="A235" s="11" t="s">
        <v>55</v>
      </c>
      <c r="B235" s="11" t="s">
        <v>10</v>
      </c>
      <c r="C235" s="11" t="s">
        <v>2503</v>
      </c>
      <c r="D235" s="37" t="s">
        <v>2319</v>
      </c>
      <c r="E235" s="37" t="s">
        <v>1483</v>
      </c>
      <c r="F235" s="58" t="s">
        <v>1472</v>
      </c>
      <c r="G235" s="58" t="s">
        <v>2617</v>
      </c>
      <c r="H235" s="58" t="s">
        <v>5614</v>
      </c>
      <c r="I235" s="58"/>
      <c r="J235" s="12" t="s">
        <v>384</v>
      </c>
      <c r="K235" s="12"/>
      <c r="L235" s="23"/>
    </row>
    <row r="236" spans="1:12" ht="16" x14ac:dyDescent="0.2">
      <c r="A236" s="11" t="s">
        <v>55</v>
      </c>
      <c r="B236" s="11" t="s">
        <v>355</v>
      </c>
      <c r="C236" s="11" t="s">
        <v>2504</v>
      </c>
      <c r="D236" s="37" t="s">
        <v>2319</v>
      </c>
      <c r="E236" s="37" t="s">
        <v>2316</v>
      </c>
      <c r="F236" s="58" t="s">
        <v>1472</v>
      </c>
      <c r="G236" s="58" t="s">
        <v>1457</v>
      </c>
      <c r="H236" s="58"/>
      <c r="I236" s="58"/>
      <c r="J236" s="12" t="s">
        <v>384</v>
      </c>
      <c r="K236" s="12"/>
    </row>
    <row r="237" spans="1:12" ht="16" x14ac:dyDescent="0.2">
      <c r="A237" s="11" t="s">
        <v>55</v>
      </c>
      <c r="B237" s="11" t="s">
        <v>8</v>
      </c>
      <c r="C237" s="18" t="s">
        <v>4585</v>
      </c>
      <c r="D237" s="37" t="s">
        <v>2319</v>
      </c>
      <c r="E237" s="37" t="s">
        <v>2313</v>
      </c>
      <c r="F237" s="58" t="s">
        <v>1472</v>
      </c>
      <c r="G237" s="58" t="s">
        <v>1457</v>
      </c>
      <c r="H237" s="58"/>
      <c r="I237" s="58"/>
      <c r="J237" s="12" t="s">
        <v>384</v>
      </c>
      <c r="K237" s="12"/>
    </row>
    <row r="238" spans="1:12" ht="16" x14ac:dyDescent="0.2">
      <c r="A238" s="11" t="s">
        <v>55</v>
      </c>
      <c r="B238" s="11" t="s">
        <v>7</v>
      </c>
      <c r="C238" s="18" t="s">
        <v>7</v>
      </c>
      <c r="D238" s="37" t="s">
        <v>2319</v>
      </c>
      <c r="E238" s="37" t="s">
        <v>2315</v>
      </c>
      <c r="F238" s="58" t="s">
        <v>1472</v>
      </c>
      <c r="G238" s="58" t="s">
        <v>1457</v>
      </c>
      <c r="H238" s="58"/>
      <c r="I238" s="58"/>
      <c r="J238" s="12" t="s">
        <v>384</v>
      </c>
      <c r="K238" s="12"/>
    </row>
    <row r="239" spans="1:12" ht="32" x14ac:dyDescent="0.2">
      <c r="A239" s="11" t="s">
        <v>55</v>
      </c>
      <c r="B239" s="13" t="s">
        <v>356</v>
      </c>
      <c r="C239" s="18" t="s">
        <v>4583</v>
      </c>
      <c r="D239" s="37" t="s">
        <v>2319</v>
      </c>
      <c r="E239" s="37" t="s">
        <v>2313</v>
      </c>
      <c r="F239" s="58" t="s">
        <v>1472</v>
      </c>
      <c r="G239" s="58" t="s">
        <v>1457</v>
      </c>
      <c r="H239" s="58"/>
      <c r="I239" s="58"/>
      <c r="J239" s="12" t="s">
        <v>384</v>
      </c>
      <c r="K239" s="12"/>
    </row>
    <row r="240" spans="1:12" ht="16" x14ac:dyDescent="0.2">
      <c r="A240" s="11" t="s">
        <v>55</v>
      </c>
      <c r="B240" s="13" t="s">
        <v>357</v>
      </c>
      <c r="C240" s="18" t="s">
        <v>4584</v>
      </c>
      <c r="D240" s="37" t="s">
        <v>2319</v>
      </c>
      <c r="E240" s="37" t="s">
        <v>2315</v>
      </c>
      <c r="F240" s="58" t="s">
        <v>1472</v>
      </c>
      <c r="G240" s="58" t="s">
        <v>1457</v>
      </c>
      <c r="H240" s="58"/>
      <c r="I240" s="58"/>
      <c r="J240" s="12" t="s">
        <v>384</v>
      </c>
      <c r="K240" s="12"/>
    </row>
    <row r="241" spans="1:12" ht="78" customHeight="1" x14ac:dyDescent="0.2">
      <c r="A241" s="11" t="s">
        <v>55</v>
      </c>
      <c r="B241" s="13" t="s">
        <v>2949</v>
      </c>
      <c r="C241" s="18" t="s">
        <v>4586</v>
      </c>
      <c r="D241" s="37" t="s">
        <v>2319</v>
      </c>
      <c r="E241" s="37" t="s">
        <v>4582</v>
      </c>
      <c r="F241" s="58" t="s">
        <v>1472</v>
      </c>
      <c r="G241" s="58" t="s">
        <v>1457</v>
      </c>
      <c r="H241" s="58"/>
      <c r="I241" s="58"/>
      <c r="J241" s="12" t="s">
        <v>384</v>
      </c>
      <c r="K241" s="12"/>
    </row>
    <row r="242" spans="1:12" ht="32" x14ac:dyDescent="0.2">
      <c r="A242" s="11" t="s">
        <v>55</v>
      </c>
      <c r="B242" s="10" t="s">
        <v>2950</v>
      </c>
      <c r="C242" s="18" t="s">
        <v>2961</v>
      </c>
      <c r="D242" s="37" t="s">
        <v>2319</v>
      </c>
      <c r="E242" s="37" t="s">
        <v>2315</v>
      </c>
      <c r="F242" s="58" t="s">
        <v>1472</v>
      </c>
      <c r="G242" s="58" t="s">
        <v>1457</v>
      </c>
      <c r="H242" s="58"/>
      <c r="I242" s="58"/>
      <c r="J242" s="12" t="s">
        <v>384</v>
      </c>
      <c r="K242" s="12"/>
    </row>
    <row r="243" spans="1:12" ht="78.75" customHeight="1" x14ac:dyDescent="0.2">
      <c r="A243" s="11" t="s">
        <v>55</v>
      </c>
      <c r="B243" s="13" t="s">
        <v>2954</v>
      </c>
      <c r="C243" s="18" t="s">
        <v>4586</v>
      </c>
      <c r="D243" s="37" t="s">
        <v>2319</v>
      </c>
      <c r="E243" s="37" t="s">
        <v>4582</v>
      </c>
      <c r="F243" s="58" t="s">
        <v>1472</v>
      </c>
      <c r="G243" s="58" t="s">
        <v>1457</v>
      </c>
      <c r="H243" s="58"/>
      <c r="I243" s="58"/>
      <c r="J243" s="12" t="s">
        <v>384</v>
      </c>
      <c r="K243" s="12"/>
    </row>
    <row r="244" spans="1:12" s="32" customFormat="1" ht="32" x14ac:dyDescent="0.2">
      <c r="A244" s="11" t="s">
        <v>55</v>
      </c>
      <c r="B244" s="10" t="s">
        <v>2955</v>
      </c>
      <c r="C244" s="18" t="s">
        <v>2961</v>
      </c>
      <c r="D244" s="37" t="s">
        <v>2319</v>
      </c>
      <c r="E244" s="37" t="s">
        <v>2315</v>
      </c>
      <c r="F244" s="58" t="s">
        <v>1472</v>
      </c>
      <c r="G244" s="58" t="s">
        <v>1457</v>
      </c>
      <c r="H244" s="58"/>
      <c r="I244" s="58"/>
      <c r="J244" s="12" t="s">
        <v>384</v>
      </c>
      <c r="K244" s="12"/>
      <c r="L244" s="23"/>
    </row>
    <row r="245" spans="1:12" ht="74.25" customHeight="1" x14ac:dyDescent="0.2">
      <c r="A245" s="11" t="s">
        <v>55</v>
      </c>
      <c r="B245" s="13" t="s">
        <v>2956</v>
      </c>
      <c r="C245" s="18" t="s">
        <v>4586</v>
      </c>
      <c r="D245" s="37" t="s">
        <v>2319</v>
      </c>
      <c r="E245" s="37" t="s">
        <v>4582</v>
      </c>
      <c r="F245" s="58" t="s">
        <v>1472</v>
      </c>
      <c r="G245" s="58" t="s">
        <v>1457</v>
      </c>
      <c r="H245" s="58"/>
      <c r="I245" s="58"/>
      <c r="J245" s="12" t="s">
        <v>384</v>
      </c>
      <c r="K245" s="12"/>
    </row>
    <row r="246" spans="1:12" ht="32" x14ac:dyDescent="0.2">
      <c r="A246" s="11" t="s">
        <v>55</v>
      </c>
      <c r="B246" s="10" t="s">
        <v>2957</v>
      </c>
      <c r="C246" s="18" t="s">
        <v>2961</v>
      </c>
      <c r="D246" s="37" t="s">
        <v>2319</v>
      </c>
      <c r="E246" s="37" t="s">
        <v>2315</v>
      </c>
      <c r="F246" s="58" t="s">
        <v>1472</v>
      </c>
      <c r="G246" s="58" t="s">
        <v>1457</v>
      </c>
      <c r="H246" s="58"/>
      <c r="I246" s="58"/>
      <c r="J246" s="12" t="s">
        <v>384</v>
      </c>
      <c r="K246" s="12"/>
    </row>
    <row r="247" spans="1:12" s="4" customFormat="1" ht="64" x14ac:dyDescent="0.2">
      <c r="A247" s="11" t="s">
        <v>55</v>
      </c>
      <c r="B247" s="13" t="s">
        <v>2958</v>
      </c>
      <c r="C247" s="18" t="s">
        <v>4586</v>
      </c>
      <c r="D247" s="37" t="s">
        <v>2319</v>
      </c>
      <c r="E247" s="37" t="s">
        <v>4582</v>
      </c>
      <c r="F247" s="58" t="s">
        <v>1472</v>
      </c>
      <c r="G247" s="58" t="s">
        <v>1457</v>
      </c>
      <c r="H247" s="58"/>
      <c r="I247" s="58"/>
      <c r="J247" s="12" t="s">
        <v>384</v>
      </c>
      <c r="K247" s="12"/>
    </row>
    <row r="248" spans="1:12" s="32" customFormat="1" ht="32" x14ac:dyDescent="0.2">
      <c r="A248" s="11" t="s">
        <v>55</v>
      </c>
      <c r="B248" s="10" t="s">
        <v>2959</v>
      </c>
      <c r="C248" s="18" t="s">
        <v>2961</v>
      </c>
      <c r="D248" s="37" t="s">
        <v>2319</v>
      </c>
      <c r="E248" s="37" t="s">
        <v>2315</v>
      </c>
      <c r="F248" s="58" t="s">
        <v>1472</v>
      </c>
      <c r="G248" s="58" t="s">
        <v>1457</v>
      </c>
      <c r="H248" s="58"/>
      <c r="I248" s="58"/>
      <c r="J248" s="12" t="s">
        <v>384</v>
      </c>
      <c r="K248" s="12"/>
      <c r="L248" s="23"/>
    </row>
    <row r="249" spans="1:12" s="32" customFormat="1" ht="64" x14ac:dyDescent="0.2">
      <c r="A249" s="25" t="s">
        <v>55</v>
      </c>
      <c r="B249" s="19" t="s">
        <v>2960</v>
      </c>
      <c r="C249" s="26" t="s">
        <v>4586</v>
      </c>
      <c r="D249" s="64" t="s">
        <v>2319</v>
      </c>
      <c r="E249" s="64" t="s">
        <v>4582</v>
      </c>
      <c r="F249" s="57" t="s">
        <v>1472</v>
      </c>
      <c r="G249" s="57" t="s">
        <v>1457</v>
      </c>
      <c r="H249" s="57"/>
      <c r="I249" s="57"/>
      <c r="J249" s="20" t="s">
        <v>384</v>
      </c>
      <c r="K249" s="20"/>
    </row>
    <row r="250" spans="1:12" s="4" customFormat="1" ht="32" x14ac:dyDescent="0.2">
      <c r="A250" s="25" t="s">
        <v>55</v>
      </c>
      <c r="B250" s="81" t="s">
        <v>2951</v>
      </c>
      <c r="C250" s="26" t="s">
        <v>2961</v>
      </c>
      <c r="D250" s="64" t="s">
        <v>2319</v>
      </c>
      <c r="E250" s="64" t="s">
        <v>2315</v>
      </c>
      <c r="F250" s="57" t="s">
        <v>1472</v>
      </c>
      <c r="G250" s="57" t="s">
        <v>1457</v>
      </c>
      <c r="H250" s="57"/>
      <c r="I250" s="57"/>
      <c r="J250" s="20" t="s">
        <v>384</v>
      </c>
      <c r="K250" s="20"/>
    </row>
    <row r="251" spans="1:12" ht="49" customHeight="1" x14ac:dyDescent="0.2">
      <c r="A251" s="11" t="s">
        <v>55</v>
      </c>
      <c r="B251" s="13" t="s">
        <v>358</v>
      </c>
      <c r="C251" s="18" t="s">
        <v>2505</v>
      </c>
      <c r="D251" s="37" t="s">
        <v>2319</v>
      </c>
      <c r="E251" s="37" t="s">
        <v>1459</v>
      </c>
      <c r="F251" s="58" t="s">
        <v>1472</v>
      </c>
      <c r="G251" s="58" t="s">
        <v>2617</v>
      </c>
      <c r="H251" s="58"/>
      <c r="I251" s="58"/>
      <c r="J251" s="12" t="s">
        <v>384</v>
      </c>
      <c r="K251" s="12"/>
      <c r="L251" s="23"/>
    </row>
    <row r="252" spans="1:12" ht="16" x14ac:dyDescent="0.2">
      <c r="A252" s="11" t="s">
        <v>55</v>
      </c>
      <c r="B252" s="11" t="s">
        <v>1434</v>
      </c>
      <c r="C252" s="18" t="s">
        <v>2506</v>
      </c>
      <c r="D252" s="37" t="s">
        <v>2319</v>
      </c>
      <c r="E252" s="37" t="s">
        <v>1464</v>
      </c>
      <c r="F252" s="58" t="s">
        <v>1472</v>
      </c>
      <c r="G252" s="58" t="s">
        <v>1457</v>
      </c>
      <c r="H252" s="58" t="s">
        <v>5608</v>
      </c>
      <c r="I252" s="58"/>
      <c r="J252" s="12" t="s">
        <v>384</v>
      </c>
      <c r="K252" s="12"/>
    </row>
    <row r="253" spans="1:12" ht="16" x14ac:dyDescent="0.2">
      <c r="A253" s="11" t="s">
        <v>55</v>
      </c>
      <c r="B253" s="11" t="s">
        <v>1202</v>
      </c>
      <c r="C253" s="18" t="s">
        <v>2507</v>
      </c>
      <c r="D253" s="37" t="s">
        <v>2319</v>
      </c>
      <c r="E253" s="37" t="s">
        <v>2308</v>
      </c>
      <c r="F253" s="58" t="s">
        <v>1472</v>
      </c>
      <c r="G253" s="58" t="s">
        <v>1457</v>
      </c>
      <c r="H253" s="58"/>
      <c r="I253" s="58"/>
      <c r="J253" s="12" t="s">
        <v>384</v>
      </c>
      <c r="K253" s="12"/>
    </row>
    <row r="254" spans="1:12" ht="16" x14ac:dyDescent="0.2">
      <c r="A254" s="11" t="s">
        <v>55</v>
      </c>
      <c r="B254" s="11" t="s">
        <v>1203</v>
      </c>
      <c r="C254" s="18" t="s">
        <v>432</v>
      </c>
      <c r="D254" s="37" t="s">
        <v>2319</v>
      </c>
      <c r="E254" s="37" t="s">
        <v>2307</v>
      </c>
      <c r="F254" s="58" t="s">
        <v>1472</v>
      </c>
      <c r="G254" s="58" t="s">
        <v>1457</v>
      </c>
      <c r="H254" s="58"/>
      <c r="I254" s="58"/>
      <c r="J254" s="12" t="s">
        <v>384</v>
      </c>
      <c r="K254" s="12"/>
    </row>
    <row r="255" spans="1:12" ht="16" x14ac:dyDescent="0.2">
      <c r="A255" s="11" t="s">
        <v>55</v>
      </c>
      <c r="B255" s="11" t="s">
        <v>1204</v>
      </c>
      <c r="C255" s="18" t="s">
        <v>433</v>
      </c>
      <c r="D255" s="37" t="s">
        <v>2319</v>
      </c>
      <c r="E255" s="37" t="s">
        <v>4732</v>
      </c>
      <c r="F255" s="58" t="s">
        <v>1472</v>
      </c>
      <c r="G255" s="58" t="s">
        <v>1457</v>
      </c>
      <c r="H255" s="58"/>
      <c r="I255" s="58"/>
      <c r="J255" s="12" t="s">
        <v>384</v>
      </c>
      <c r="K255" s="12"/>
    </row>
    <row r="256" spans="1:12" ht="16" x14ac:dyDescent="0.2">
      <c r="A256" s="11" t="s">
        <v>55</v>
      </c>
      <c r="B256" s="11" t="s">
        <v>1205</v>
      </c>
      <c r="C256" s="18" t="s">
        <v>434</v>
      </c>
      <c r="D256" s="37" t="s">
        <v>2319</v>
      </c>
      <c r="E256" s="37" t="s">
        <v>2307</v>
      </c>
      <c r="F256" s="58" t="s">
        <v>1472</v>
      </c>
      <c r="G256" s="58" t="s">
        <v>1457</v>
      </c>
      <c r="H256" s="58"/>
      <c r="I256" s="58"/>
      <c r="J256" s="12" t="s">
        <v>384</v>
      </c>
      <c r="K256" s="12"/>
    </row>
    <row r="257" spans="1:12" ht="16" x14ac:dyDescent="0.2">
      <c r="A257" s="11" t="s">
        <v>55</v>
      </c>
      <c r="B257" s="11" t="s">
        <v>1206</v>
      </c>
      <c r="C257" s="18" t="s">
        <v>435</v>
      </c>
      <c r="D257" s="37" t="s">
        <v>2319</v>
      </c>
      <c r="E257" s="37" t="s">
        <v>4732</v>
      </c>
      <c r="F257" s="58" t="s">
        <v>1472</v>
      </c>
      <c r="G257" s="58" t="s">
        <v>1457</v>
      </c>
      <c r="H257" s="58"/>
      <c r="I257" s="58"/>
      <c r="J257" s="12" t="s">
        <v>384</v>
      </c>
      <c r="K257" s="12"/>
    </row>
    <row r="258" spans="1:12" ht="16" x14ac:dyDescent="0.2">
      <c r="A258" s="11" t="s">
        <v>55</v>
      </c>
      <c r="B258" s="13" t="s">
        <v>12</v>
      </c>
      <c r="C258" s="18" t="s">
        <v>2508</v>
      </c>
      <c r="D258" s="37" t="s">
        <v>2319</v>
      </c>
      <c r="E258" s="37" t="s">
        <v>1458</v>
      </c>
      <c r="F258" s="58" t="s">
        <v>1472</v>
      </c>
      <c r="G258" s="58" t="s">
        <v>2619</v>
      </c>
      <c r="H258" s="58"/>
      <c r="I258" s="58"/>
      <c r="J258" s="12" t="s">
        <v>384</v>
      </c>
      <c r="K258" s="12"/>
      <c r="L258" s="23"/>
    </row>
    <row r="259" spans="1:12" ht="16" x14ac:dyDescent="0.2">
      <c r="A259" s="11" t="s">
        <v>55</v>
      </c>
      <c r="B259" s="13" t="s">
        <v>11</v>
      </c>
      <c r="C259" s="18" t="s">
        <v>2509</v>
      </c>
      <c r="D259" s="37" t="s">
        <v>2319</v>
      </c>
      <c r="E259" s="37" t="s">
        <v>1458</v>
      </c>
      <c r="F259" s="58" t="s">
        <v>1472</v>
      </c>
      <c r="G259" s="58" t="s">
        <v>2620</v>
      </c>
      <c r="H259" s="58"/>
      <c r="I259" s="58"/>
      <c r="J259" s="12" t="s">
        <v>384</v>
      </c>
      <c r="K259" s="12"/>
      <c r="L259" s="23"/>
    </row>
    <row r="260" spans="1:12" ht="16" x14ac:dyDescent="0.2">
      <c r="A260" s="11" t="s">
        <v>55</v>
      </c>
      <c r="B260" s="11" t="s">
        <v>17</v>
      </c>
      <c r="C260" s="18" t="s">
        <v>2645</v>
      </c>
      <c r="D260" s="37" t="s">
        <v>2319</v>
      </c>
      <c r="E260" s="37" t="s">
        <v>1479</v>
      </c>
      <c r="F260" s="58" t="s">
        <v>1472</v>
      </c>
      <c r="G260" s="62">
        <v>0</v>
      </c>
      <c r="H260" s="62"/>
      <c r="I260" s="58"/>
      <c r="J260" s="12" t="s">
        <v>384</v>
      </c>
      <c r="K260" s="12"/>
    </row>
    <row r="261" spans="1:12" ht="16" x14ac:dyDescent="0.2">
      <c r="A261" s="11" t="s">
        <v>55</v>
      </c>
      <c r="B261" s="11" t="s">
        <v>4588</v>
      </c>
      <c r="C261" s="18" t="s">
        <v>4589</v>
      </c>
      <c r="D261" s="37" t="s">
        <v>2319</v>
      </c>
      <c r="E261" s="37" t="s">
        <v>1459</v>
      </c>
      <c r="F261" s="58" t="s">
        <v>1472</v>
      </c>
      <c r="G261" s="58" t="s">
        <v>2617</v>
      </c>
      <c r="H261" s="58"/>
      <c r="I261" s="58"/>
      <c r="J261" s="12" t="s">
        <v>384</v>
      </c>
      <c r="K261" s="12"/>
      <c r="L261" s="23"/>
    </row>
    <row r="262" spans="1:12" ht="16" x14ac:dyDescent="0.2">
      <c r="A262" s="11" t="s">
        <v>55</v>
      </c>
      <c r="B262" s="11" t="s">
        <v>359</v>
      </c>
      <c r="C262" s="18" t="s">
        <v>436</v>
      </c>
      <c r="D262" s="37" t="s">
        <v>2319</v>
      </c>
      <c r="E262" s="37" t="s">
        <v>1458</v>
      </c>
      <c r="F262" s="58" t="s">
        <v>1472</v>
      </c>
      <c r="G262" s="58" t="s">
        <v>2618</v>
      </c>
      <c r="H262" s="58" t="s">
        <v>5616</v>
      </c>
      <c r="I262" s="58"/>
      <c r="J262" s="12" t="s">
        <v>384</v>
      </c>
      <c r="K262" s="12"/>
      <c r="L262" s="23"/>
    </row>
    <row r="263" spans="1:12" ht="16" x14ac:dyDescent="0.2">
      <c r="A263" s="11" t="s">
        <v>55</v>
      </c>
      <c r="B263" s="11" t="s">
        <v>51</v>
      </c>
      <c r="C263" s="18" t="s">
        <v>2644</v>
      </c>
      <c r="D263" s="37" t="s">
        <v>2319</v>
      </c>
      <c r="E263" s="37" t="s">
        <v>1464</v>
      </c>
      <c r="F263" s="58" t="s">
        <v>1472</v>
      </c>
      <c r="G263" s="58" t="s">
        <v>2617</v>
      </c>
      <c r="H263" s="58" t="s">
        <v>5615</v>
      </c>
      <c r="I263" s="58"/>
      <c r="J263" s="12" t="s">
        <v>384</v>
      </c>
      <c r="K263" s="12"/>
      <c r="L263" s="23"/>
    </row>
    <row r="264" spans="1:12" ht="16" x14ac:dyDescent="0.2">
      <c r="A264" s="11" t="s">
        <v>55</v>
      </c>
      <c r="B264" s="13" t="s">
        <v>1207</v>
      </c>
      <c r="C264" s="18" t="s">
        <v>2510</v>
      </c>
      <c r="D264" s="37" t="s">
        <v>2319</v>
      </c>
      <c r="E264" s="37" t="s">
        <v>1459</v>
      </c>
      <c r="F264" s="58" t="s">
        <v>1472</v>
      </c>
      <c r="G264" s="58" t="s">
        <v>2621</v>
      </c>
      <c r="H264" s="58"/>
      <c r="I264" s="58"/>
      <c r="J264" s="12" t="s">
        <v>384</v>
      </c>
      <c r="K264" s="12"/>
      <c r="L264" s="23"/>
    </row>
    <row r="265" spans="1:12" s="4" customFormat="1" ht="16" x14ac:dyDescent="0.2">
      <c r="A265" s="25" t="s">
        <v>55</v>
      </c>
      <c r="B265" s="25" t="s">
        <v>360</v>
      </c>
      <c r="C265" s="26" t="s">
        <v>438</v>
      </c>
      <c r="D265" s="37" t="s">
        <v>2319</v>
      </c>
      <c r="E265" s="37" t="s">
        <v>2308</v>
      </c>
      <c r="F265" s="58" t="s">
        <v>1472</v>
      </c>
      <c r="G265" s="58" t="s">
        <v>1457</v>
      </c>
      <c r="H265" s="58"/>
      <c r="I265" s="57"/>
      <c r="J265" s="20" t="s">
        <v>384</v>
      </c>
      <c r="K265" s="20"/>
    </row>
    <row r="266" spans="1:12" ht="16" x14ac:dyDescent="0.2">
      <c r="A266" s="11" t="s">
        <v>55</v>
      </c>
      <c r="B266" s="11" t="s">
        <v>361</v>
      </c>
      <c r="C266" s="26" t="s">
        <v>439</v>
      </c>
      <c r="D266" s="37" t="s">
        <v>2319</v>
      </c>
      <c r="E266" s="37" t="s">
        <v>2308</v>
      </c>
      <c r="F266" s="58" t="s">
        <v>1472</v>
      </c>
      <c r="G266" s="58" t="s">
        <v>1457</v>
      </c>
      <c r="H266" s="58"/>
      <c r="I266" s="58"/>
      <c r="J266" s="20" t="s">
        <v>384</v>
      </c>
      <c r="K266" s="12"/>
    </row>
    <row r="267" spans="1:12" ht="16" x14ac:dyDescent="0.2">
      <c r="A267" s="11" t="s">
        <v>55</v>
      </c>
      <c r="B267" s="11" t="s">
        <v>362</v>
      </c>
      <c r="C267" s="26" t="s">
        <v>440</v>
      </c>
      <c r="D267" s="37" t="s">
        <v>2319</v>
      </c>
      <c r="E267" s="37" t="s">
        <v>2308</v>
      </c>
      <c r="F267" s="58" t="s">
        <v>1472</v>
      </c>
      <c r="G267" s="58" t="s">
        <v>1457</v>
      </c>
      <c r="H267" s="58"/>
      <c r="I267" s="58"/>
      <c r="J267" s="20" t="s">
        <v>384</v>
      </c>
      <c r="K267" s="12"/>
    </row>
    <row r="268" spans="1:12" ht="16" x14ac:dyDescent="0.2">
      <c r="A268" s="11" t="s">
        <v>55</v>
      </c>
      <c r="B268" s="11" t="s">
        <v>363</v>
      </c>
      <c r="C268" s="26" t="s">
        <v>441</v>
      </c>
      <c r="D268" s="37" t="s">
        <v>2319</v>
      </c>
      <c r="E268" s="37" t="s">
        <v>2308</v>
      </c>
      <c r="F268" s="58" t="s">
        <v>1472</v>
      </c>
      <c r="G268" s="58" t="s">
        <v>1457</v>
      </c>
      <c r="H268" s="58"/>
      <c r="I268" s="58"/>
      <c r="J268" s="20" t="s">
        <v>384</v>
      </c>
      <c r="K268" s="12"/>
    </row>
    <row r="269" spans="1:12" ht="16" x14ac:dyDescent="0.2">
      <c r="A269" s="9" t="s">
        <v>55</v>
      </c>
      <c r="B269" s="11" t="s">
        <v>1414</v>
      </c>
      <c r="C269" s="18" t="s">
        <v>425</v>
      </c>
      <c r="D269" s="37" t="s">
        <v>2319</v>
      </c>
      <c r="E269" s="37" t="s">
        <v>2308</v>
      </c>
      <c r="F269" s="58" t="s">
        <v>1472</v>
      </c>
      <c r="G269" s="58" t="s">
        <v>1457</v>
      </c>
      <c r="H269" s="58"/>
      <c r="I269" s="58"/>
      <c r="J269" s="20" t="s">
        <v>384</v>
      </c>
      <c r="K269" s="12"/>
    </row>
    <row r="270" spans="1:12" ht="16" x14ac:dyDescent="0.2">
      <c r="A270" s="9" t="s">
        <v>55</v>
      </c>
      <c r="B270" s="11" t="s">
        <v>2333</v>
      </c>
      <c r="C270" s="18" t="s">
        <v>2338</v>
      </c>
      <c r="D270" s="37" t="s">
        <v>2319</v>
      </c>
      <c r="E270" s="37" t="s">
        <v>2310</v>
      </c>
      <c r="F270" s="58" t="s">
        <v>1472</v>
      </c>
      <c r="G270" s="58" t="s">
        <v>1457</v>
      </c>
      <c r="H270" s="58"/>
      <c r="I270" s="58"/>
      <c r="J270" s="20" t="s">
        <v>2175</v>
      </c>
      <c r="K270" s="12" t="s">
        <v>2334</v>
      </c>
    </row>
    <row r="271" spans="1:12" ht="16" x14ac:dyDescent="0.2">
      <c r="A271" s="12" t="s">
        <v>55</v>
      </c>
      <c r="B271" s="12" t="s">
        <v>2193</v>
      </c>
      <c r="C271" s="16" t="s">
        <v>1449</v>
      </c>
      <c r="D271" s="36" t="s">
        <v>2318</v>
      </c>
      <c r="E271" s="37" t="s">
        <v>2303</v>
      </c>
      <c r="F271" s="58" t="s">
        <v>992</v>
      </c>
      <c r="G271" s="58" t="s">
        <v>1457</v>
      </c>
      <c r="H271" s="58"/>
      <c r="I271" s="58"/>
      <c r="J271" s="20" t="s">
        <v>384</v>
      </c>
      <c r="K271" s="12" t="s">
        <v>1498</v>
      </c>
    </row>
    <row r="272" spans="1:12" ht="16" x14ac:dyDescent="0.2">
      <c r="A272" s="11" t="s">
        <v>55</v>
      </c>
      <c r="B272" s="11" t="s">
        <v>364</v>
      </c>
      <c r="C272" s="18" t="s">
        <v>403</v>
      </c>
      <c r="D272" s="37" t="s">
        <v>2318</v>
      </c>
      <c r="E272" s="37" t="s">
        <v>1464</v>
      </c>
      <c r="F272" s="58" t="s">
        <v>992</v>
      </c>
      <c r="G272" s="58" t="s">
        <v>1457</v>
      </c>
      <c r="H272" s="58" t="s">
        <v>5615</v>
      </c>
      <c r="I272" s="58"/>
      <c r="J272" s="20" t="s">
        <v>384</v>
      </c>
      <c r="K272" s="12"/>
      <c r="L272" s="23"/>
    </row>
    <row r="273" spans="1:12" ht="32" x14ac:dyDescent="0.2">
      <c r="A273" s="11" t="s">
        <v>55</v>
      </c>
      <c r="B273" s="11" t="s">
        <v>402</v>
      </c>
      <c r="C273" s="18" t="s">
        <v>4746</v>
      </c>
      <c r="D273" s="37" t="s">
        <v>2318</v>
      </c>
      <c r="E273" s="37" t="s">
        <v>1464</v>
      </c>
      <c r="F273" s="58" t="s">
        <v>992</v>
      </c>
      <c r="G273" s="58" t="s">
        <v>1457</v>
      </c>
      <c r="H273" s="58" t="s">
        <v>5615</v>
      </c>
      <c r="I273" s="58"/>
      <c r="J273" s="20" t="s">
        <v>384</v>
      </c>
      <c r="K273" s="12"/>
      <c r="L273" s="23"/>
    </row>
    <row r="274" spans="1:12" ht="16" x14ac:dyDescent="0.2">
      <c r="A274" s="11" t="s">
        <v>55</v>
      </c>
      <c r="B274" s="11" t="s">
        <v>365</v>
      </c>
      <c r="C274" s="18" t="s">
        <v>404</v>
      </c>
      <c r="D274" s="37" t="s">
        <v>2318</v>
      </c>
      <c r="E274" s="37" t="s">
        <v>1464</v>
      </c>
      <c r="F274" s="58" t="s">
        <v>992</v>
      </c>
      <c r="G274" s="58" t="s">
        <v>1457</v>
      </c>
      <c r="H274" s="58" t="s">
        <v>5615</v>
      </c>
      <c r="I274" s="58"/>
      <c r="J274" s="20" t="s">
        <v>384</v>
      </c>
      <c r="K274" s="12"/>
      <c r="L274" s="23"/>
    </row>
    <row r="275" spans="1:12" ht="16" x14ac:dyDescent="0.2">
      <c r="A275" s="11" t="s">
        <v>55</v>
      </c>
      <c r="B275" s="11" t="s">
        <v>366</v>
      </c>
      <c r="C275" s="18" t="s">
        <v>442</v>
      </c>
      <c r="D275" s="37" t="s">
        <v>2318</v>
      </c>
      <c r="E275" s="37" t="s">
        <v>1464</v>
      </c>
      <c r="F275" s="58" t="s">
        <v>992</v>
      </c>
      <c r="G275" s="58" t="s">
        <v>1457</v>
      </c>
      <c r="H275" s="58" t="s">
        <v>5615</v>
      </c>
      <c r="I275" s="58"/>
      <c r="J275" s="20" t="s">
        <v>384</v>
      </c>
      <c r="K275" s="12"/>
      <c r="L275" s="23"/>
    </row>
    <row r="276" spans="1:12" ht="16" x14ac:dyDescent="0.2">
      <c r="A276" s="11" t="s">
        <v>55</v>
      </c>
      <c r="B276" s="11" t="s">
        <v>367</v>
      </c>
      <c r="C276" s="18" t="s">
        <v>2511</v>
      </c>
      <c r="D276" s="37" t="s">
        <v>2319</v>
      </c>
      <c r="E276" s="37" t="s">
        <v>1464</v>
      </c>
      <c r="F276" s="58" t="s">
        <v>1472</v>
      </c>
      <c r="G276" s="58" t="s">
        <v>2622</v>
      </c>
      <c r="H276" s="58" t="s">
        <v>5612</v>
      </c>
      <c r="I276" s="58"/>
      <c r="J276" s="20" t="s">
        <v>384</v>
      </c>
      <c r="K276" s="12"/>
      <c r="L276" s="23"/>
    </row>
    <row r="277" spans="1:12" ht="16" x14ac:dyDescent="0.2">
      <c r="A277" s="11" t="s">
        <v>55</v>
      </c>
      <c r="B277" s="13" t="s">
        <v>1669</v>
      </c>
      <c r="C277" s="18" t="s">
        <v>2512</v>
      </c>
      <c r="D277" s="37" t="s">
        <v>2318</v>
      </c>
      <c r="E277" s="37" t="s">
        <v>2302</v>
      </c>
      <c r="F277" s="58" t="s">
        <v>992</v>
      </c>
      <c r="G277" s="58" t="s">
        <v>1457</v>
      </c>
      <c r="H277" s="58"/>
      <c r="I277" s="58"/>
      <c r="J277" s="12" t="s">
        <v>384</v>
      </c>
      <c r="K277" s="12" t="s">
        <v>4</v>
      </c>
    </row>
    <row r="278" spans="1:12" ht="16" x14ac:dyDescent="0.2">
      <c r="A278" s="9" t="s">
        <v>55</v>
      </c>
      <c r="B278" s="11" t="s">
        <v>1432</v>
      </c>
      <c r="C278" s="18" t="s">
        <v>2513</v>
      </c>
      <c r="D278" s="37" t="s">
        <v>2319</v>
      </c>
      <c r="E278" s="37" t="s">
        <v>1464</v>
      </c>
      <c r="F278" s="58" t="s">
        <v>1472</v>
      </c>
      <c r="G278" s="58" t="s">
        <v>2617</v>
      </c>
      <c r="H278" s="58" t="s">
        <v>5615</v>
      </c>
      <c r="I278" s="58"/>
      <c r="J278" s="12" t="s">
        <v>384</v>
      </c>
      <c r="K278" s="12" t="s">
        <v>1499</v>
      </c>
      <c r="L278" s="23"/>
    </row>
    <row r="279" spans="1:12" ht="16" x14ac:dyDescent="0.2">
      <c r="A279" s="9" t="s">
        <v>55</v>
      </c>
      <c r="B279" s="11" t="s">
        <v>1431</v>
      </c>
      <c r="C279" s="18" t="s">
        <v>2514</v>
      </c>
      <c r="D279" s="37" t="s">
        <v>2319</v>
      </c>
      <c r="E279" s="37" t="s">
        <v>1464</v>
      </c>
      <c r="F279" s="58" t="s">
        <v>1472</v>
      </c>
      <c r="G279" s="58" t="s">
        <v>2617</v>
      </c>
      <c r="H279" s="58" t="s">
        <v>5615</v>
      </c>
      <c r="I279" s="58"/>
      <c r="J279" s="12" t="s">
        <v>384</v>
      </c>
      <c r="K279" s="12" t="s">
        <v>1500</v>
      </c>
      <c r="L279" s="23"/>
    </row>
    <row r="280" spans="1:12" ht="16" x14ac:dyDescent="0.2">
      <c r="A280" s="9" t="s">
        <v>55</v>
      </c>
      <c r="B280" s="11" t="s">
        <v>1430</v>
      </c>
      <c r="C280" s="18" t="s">
        <v>2515</v>
      </c>
      <c r="D280" s="37" t="s">
        <v>2319</v>
      </c>
      <c r="E280" s="37" t="s">
        <v>1464</v>
      </c>
      <c r="F280" s="58" t="s">
        <v>1472</v>
      </c>
      <c r="G280" s="58" t="s">
        <v>2617</v>
      </c>
      <c r="H280" s="58" t="s">
        <v>5615</v>
      </c>
      <c r="I280" s="58"/>
      <c r="J280" s="12" t="s">
        <v>384</v>
      </c>
      <c r="K280" s="12" t="s">
        <v>1501</v>
      </c>
      <c r="L280" s="23"/>
    </row>
    <row r="281" spans="1:12" ht="16" x14ac:dyDescent="0.2">
      <c r="A281" s="9" t="s">
        <v>55</v>
      </c>
      <c r="B281" s="11" t="s">
        <v>1429</v>
      </c>
      <c r="C281" s="18" t="s">
        <v>2516</v>
      </c>
      <c r="D281" s="37" t="s">
        <v>2319</v>
      </c>
      <c r="E281" s="37" t="s">
        <v>1464</v>
      </c>
      <c r="F281" s="58" t="s">
        <v>1472</v>
      </c>
      <c r="G281" s="58" t="s">
        <v>2617</v>
      </c>
      <c r="H281" s="58" t="s">
        <v>5615</v>
      </c>
      <c r="I281" s="58"/>
      <c r="J281" s="12" t="s">
        <v>384</v>
      </c>
      <c r="K281" s="12" t="s">
        <v>1502</v>
      </c>
      <c r="L281" s="23"/>
    </row>
    <row r="282" spans="1:12" ht="16" x14ac:dyDescent="0.2">
      <c r="A282" s="9" t="s">
        <v>55</v>
      </c>
      <c r="B282" s="11" t="s">
        <v>14</v>
      </c>
      <c r="C282" s="18" t="s">
        <v>2517</v>
      </c>
      <c r="D282" s="37" t="s">
        <v>2319</v>
      </c>
      <c r="E282" s="37" t="s">
        <v>1464</v>
      </c>
      <c r="F282" s="58" t="s">
        <v>1472</v>
      </c>
      <c r="G282" s="58" t="s">
        <v>2617</v>
      </c>
      <c r="H282" s="58" t="s">
        <v>5615</v>
      </c>
      <c r="I282" s="58"/>
      <c r="J282" s="12" t="s">
        <v>384</v>
      </c>
      <c r="K282" s="12"/>
      <c r="L282" s="23"/>
    </row>
    <row r="283" spans="1:12" ht="44" customHeight="1" x14ac:dyDescent="0.2">
      <c r="A283" s="9" t="s">
        <v>55</v>
      </c>
      <c r="B283" s="11" t="s">
        <v>1651</v>
      </c>
      <c r="C283" s="18" t="s">
        <v>2518</v>
      </c>
      <c r="D283" s="37" t="s">
        <v>2319</v>
      </c>
      <c r="E283" s="37" t="s">
        <v>1464</v>
      </c>
      <c r="F283" s="58" t="s">
        <v>1472</v>
      </c>
      <c r="G283" s="58" t="s">
        <v>2618</v>
      </c>
      <c r="H283" s="58" t="s">
        <v>5608</v>
      </c>
      <c r="I283" s="58"/>
      <c r="J283" s="12" t="s">
        <v>384</v>
      </c>
      <c r="K283" s="12" t="s">
        <v>1298</v>
      </c>
      <c r="L283" s="23"/>
    </row>
    <row r="284" spans="1:12" ht="32" x14ac:dyDescent="0.2">
      <c r="A284" s="9" t="s">
        <v>55</v>
      </c>
      <c r="B284" s="13" t="s">
        <v>1433</v>
      </c>
      <c r="C284" s="18" t="s">
        <v>2519</v>
      </c>
      <c r="D284" s="37" t="s">
        <v>2319</v>
      </c>
      <c r="E284" s="37" t="s">
        <v>1459</v>
      </c>
      <c r="F284" s="58" t="s">
        <v>1472</v>
      </c>
      <c r="G284" s="58" t="s">
        <v>2617</v>
      </c>
      <c r="H284" s="58"/>
      <c r="I284" s="58"/>
      <c r="J284" s="12" t="s">
        <v>384</v>
      </c>
      <c r="K284" s="12"/>
      <c r="L284" s="23"/>
    </row>
    <row r="285" spans="1:12" ht="16" x14ac:dyDescent="0.2">
      <c r="A285" s="11" t="s">
        <v>55</v>
      </c>
      <c r="B285" s="11" t="s">
        <v>1704</v>
      </c>
      <c r="C285" s="18" t="s">
        <v>2520</v>
      </c>
      <c r="D285" s="37" t="s">
        <v>2319</v>
      </c>
      <c r="E285" s="37" t="s">
        <v>2308</v>
      </c>
      <c r="F285" s="58" t="s">
        <v>1472</v>
      </c>
      <c r="G285" s="58" t="s">
        <v>1457</v>
      </c>
      <c r="H285" s="58"/>
      <c r="I285" s="58"/>
      <c r="J285" s="16" t="s">
        <v>384</v>
      </c>
      <c r="K285" s="12"/>
    </row>
    <row r="286" spans="1:12" ht="32" x14ac:dyDescent="0.2">
      <c r="A286" s="11" t="s">
        <v>55</v>
      </c>
      <c r="B286" s="11" t="s">
        <v>1671</v>
      </c>
      <c r="C286" s="18" t="s">
        <v>2948</v>
      </c>
      <c r="D286" s="37" t="s">
        <v>879</v>
      </c>
      <c r="E286" s="37" t="s">
        <v>1458</v>
      </c>
      <c r="F286" s="58" t="s">
        <v>1472</v>
      </c>
      <c r="G286" s="58" t="s">
        <v>1457</v>
      </c>
      <c r="H286" s="58" t="s">
        <v>5616</v>
      </c>
      <c r="I286" s="58"/>
      <c r="J286" s="12" t="s">
        <v>1484</v>
      </c>
      <c r="K286" s="12" t="s">
        <v>2339</v>
      </c>
    </row>
    <row r="287" spans="1:12" ht="16" x14ac:dyDescent="0.2">
      <c r="A287" s="11" t="s">
        <v>55</v>
      </c>
      <c r="B287" s="13" t="s">
        <v>1741</v>
      </c>
      <c r="C287" s="18" t="s">
        <v>2523</v>
      </c>
      <c r="D287" s="37" t="s">
        <v>2319</v>
      </c>
      <c r="E287" s="37" t="s">
        <v>1459</v>
      </c>
      <c r="F287" s="58" t="s">
        <v>1472</v>
      </c>
      <c r="G287" s="58" t="s">
        <v>2617</v>
      </c>
      <c r="H287" s="58"/>
      <c r="I287" s="58"/>
      <c r="J287" s="12" t="s">
        <v>1361</v>
      </c>
      <c r="K287" s="12" t="s">
        <v>1435</v>
      </c>
      <c r="L287" s="23"/>
    </row>
    <row r="288" spans="1:12" ht="16" x14ac:dyDescent="0.2">
      <c r="A288" s="11" t="s">
        <v>55</v>
      </c>
      <c r="B288" s="13" t="s">
        <v>1742</v>
      </c>
      <c r="C288" s="18" t="s">
        <v>2524</v>
      </c>
      <c r="D288" s="37" t="s">
        <v>879</v>
      </c>
      <c r="E288" s="37" t="s">
        <v>1459</v>
      </c>
      <c r="F288" s="58" t="s">
        <v>1472</v>
      </c>
      <c r="G288" s="58" t="s">
        <v>2617</v>
      </c>
      <c r="H288" s="58"/>
      <c r="I288" s="58"/>
      <c r="J288" s="12" t="s">
        <v>1361</v>
      </c>
      <c r="K288" s="12" t="s">
        <v>1438</v>
      </c>
      <c r="L288" s="23"/>
    </row>
    <row r="289" spans="1:12" ht="16" x14ac:dyDescent="0.2">
      <c r="A289" s="11" t="s">
        <v>55</v>
      </c>
      <c r="B289" s="12" t="s">
        <v>1743</v>
      </c>
      <c r="C289" s="18" t="s">
        <v>2522</v>
      </c>
      <c r="D289" s="37" t="s">
        <v>879</v>
      </c>
      <c r="E289" s="37" t="s">
        <v>1464</v>
      </c>
      <c r="F289" s="58" t="s">
        <v>1472</v>
      </c>
      <c r="G289" s="58" t="s">
        <v>2617</v>
      </c>
      <c r="H289" s="58" t="s">
        <v>5615</v>
      </c>
      <c r="I289" s="58"/>
      <c r="J289" s="12" t="s">
        <v>1361</v>
      </c>
      <c r="K289" s="12" t="s">
        <v>1463</v>
      </c>
      <c r="L289" s="23"/>
    </row>
    <row r="290" spans="1:12" ht="16" x14ac:dyDescent="0.2">
      <c r="A290" s="11" t="s">
        <v>55</v>
      </c>
      <c r="B290" s="12" t="s">
        <v>1744</v>
      </c>
      <c r="C290" s="18" t="s">
        <v>2525</v>
      </c>
      <c r="D290" s="37" t="s">
        <v>879</v>
      </c>
      <c r="E290" s="37" t="s">
        <v>1464</v>
      </c>
      <c r="F290" s="58" t="s">
        <v>1472</v>
      </c>
      <c r="G290" s="58" t="s">
        <v>2617</v>
      </c>
      <c r="H290" s="58" t="s">
        <v>5615</v>
      </c>
      <c r="I290" s="58"/>
      <c r="J290" s="12" t="s">
        <v>1361</v>
      </c>
      <c r="K290" s="12" t="s">
        <v>1465</v>
      </c>
      <c r="L290" s="23"/>
    </row>
    <row r="291" spans="1:12" ht="16" x14ac:dyDescent="0.2">
      <c r="A291" s="11" t="s">
        <v>55</v>
      </c>
      <c r="B291" s="12" t="s">
        <v>1745</v>
      </c>
      <c r="C291" s="18" t="s">
        <v>2526</v>
      </c>
      <c r="D291" s="37" t="s">
        <v>879</v>
      </c>
      <c r="E291" s="37" t="s">
        <v>1464</v>
      </c>
      <c r="F291" s="58" t="s">
        <v>1472</v>
      </c>
      <c r="G291" s="58" t="s">
        <v>2617</v>
      </c>
      <c r="H291" s="58" t="s">
        <v>5615</v>
      </c>
      <c r="I291" s="58"/>
      <c r="J291" s="12" t="s">
        <v>1361</v>
      </c>
      <c r="K291" s="12" t="s">
        <v>1466</v>
      </c>
      <c r="L291" s="23"/>
    </row>
    <row r="292" spans="1:12" ht="16" x14ac:dyDescent="0.2">
      <c r="A292" s="11" t="s">
        <v>55</v>
      </c>
      <c r="B292" s="13" t="s">
        <v>1773</v>
      </c>
      <c r="C292" s="18" t="s">
        <v>2527</v>
      </c>
      <c r="D292" s="37" t="s">
        <v>2319</v>
      </c>
      <c r="E292" s="37" t="s">
        <v>1459</v>
      </c>
      <c r="F292" s="58" t="s">
        <v>1472</v>
      </c>
      <c r="G292" s="58" t="s">
        <v>2617</v>
      </c>
      <c r="H292" s="58"/>
      <c r="I292" s="58"/>
      <c r="J292" s="12" t="s">
        <v>1361</v>
      </c>
      <c r="K292" s="12" t="s">
        <v>1435</v>
      </c>
      <c r="L292" s="23"/>
    </row>
    <row r="293" spans="1:12" ht="16" x14ac:dyDescent="0.2">
      <c r="A293" s="11" t="s">
        <v>55</v>
      </c>
      <c r="B293" s="13" t="s">
        <v>1774</v>
      </c>
      <c r="C293" s="18" t="s">
        <v>2528</v>
      </c>
      <c r="D293" s="37" t="s">
        <v>879</v>
      </c>
      <c r="E293" s="37" t="s">
        <v>1459</v>
      </c>
      <c r="F293" s="58" t="s">
        <v>1472</v>
      </c>
      <c r="G293" s="58" t="s">
        <v>2617</v>
      </c>
      <c r="H293" s="58"/>
      <c r="I293" s="58"/>
      <c r="J293" s="12" t="s">
        <v>1361</v>
      </c>
      <c r="K293" s="12" t="s">
        <v>1438</v>
      </c>
      <c r="L293" s="23"/>
    </row>
    <row r="294" spans="1:12" ht="16" x14ac:dyDescent="0.2">
      <c r="A294" s="11" t="s">
        <v>55</v>
      </c>
      <c r="B294" s="12" t="s">
        <v>1775</v>
      </c>
      <c r="C294" s="18" t="s">
        <v>2529</v>
      </c>
      <c r="D294" s="37" t="s">
        <v>879</v>
      </c>
      <c r="E294" s="37" t="s">
        <v>1464</v>
      </c>
      <c r="F294" s="58" t="s">
        <v>1472</v>
      </c>
      <c r="G294" s="58" t="s">
        <v>2617</v>
      </c>
      <c r="H294" s="58" t="s">
        <v>5615</v>
      </c>
      <c r="I294" s="58"/>
      <c r="J294" s="12" t="s">
        <v>1361</v>
      </c>
      <c r="K294" s="12" t="s">
        <v>1463</v>
      </c>
      <c r="L294" s="23"/>
    </row>
    <row r="295" spans="1:12" ht="16" x14ac:dyDescent="0.2">
      <c r="A295" s="11" t="s">
        <v>55</v>
      </c>
      <c r="B295" s="12" t="s">
        <v>1776</v>
      </c>
      <c r="C295" s="18" t="s">
        <v>2530</v>
      </c>
      <c r="D295" s="37" t="s">
        <v>879</v>
      </c>
      <c r="E295" s="37" t="s">
        <v>1464</v>
      </c>
      <c r="F295" s="58" t="s">
        <v>1472</v>
      </c>
      <c r="G295" s="58" t="s">
        <v>2617</v>
      </c>
      <c r="H295" s="58" t="s">
        <v>5615</v>
      </c>
      <c r="I295" s="58"/>
      <c r="J295" s="12" t="s">
        <v>1361</v>
      </c>
      <c r="K295" s="12" t="s">
        <v>1465</v>
      </c>
      <c r="L295" s="23"/>
    </row>
    <row r="296" spans="1:12" ht="16" x14ac:dyDescent="0.2">
      <c r="A296" s="11" t="s">
        <v>55</v>
      </c>
      <c r="B296" s="12" t="s">
        <v>1777</v>
      </c>
      <c r="C296" s="18" t="s">
        <v>2531</v>
      </c>
      <c r="D296" s="37" t="s">
        <v>879</v>
      </c>
      <c r="E296" s="37" t="s">
        <v>1464</v>
      </c>
      <c r="F296" s="58" t="s">
        <v>1472</v>
      </c>
      <c r="G296" s="58" t="s">
        <v>2617</v>
      </c>
      <c r="H296" s="58" t="s">
        <v>5615</v>
      </c>
      <c r="I296" s="58"/>
      <c r="J296" s="12" t="s">
        <v>1361</v>
      </c>
      <c r="K296" s="12" t="s">
        <v>1466</v>
      </c>
      <c r="L296" s="23"/>
    </row>
    <row r="297" spans="1:12" ht="16" x14ac:dyDescent="0.2">
      <c r="A297" s="11" t="s">
        <v>55</v>
      </c>
      <c r="B297" s="13" t="s">
        <v>1805</v>
      </c>
      <c r="C297" s="18" t="s">
        <v>2532</v>
      </c>
      <c r="D297" s="37" t="s">
        <v>2319</v>
      </c>
      <c r="E297" s="37" t="s">
        <v>1459</v>
      </c>
      <c r="F297" s="58" t="s">
        <v>1472</v>
      </c>
      <c r="G297" s="58" t="s">
        <v>2617</v>
      </c>
      <c r="H297" s="58"/>
      <c r="I297" s="58"/>
      <c r="J297" s="12" t="s">
        <v>1361</v>
      </c>
      <c r="K297" s="12" t="s">
        <v>1435</v>
      </c>
      <c r="L297" s="23"/>
    </row>
    <row r="298" spans="1:12" ht="16" x14ac:dyDescent="0.2">
      <c r="A298" s="11" t="s">
        <v>55</v>
      </c>
      <c r="B298" s="13" t="s">
        <v>1806</v>
      </c>
      <c r="C298" s="18" t="s">
        <v>2533</v>
      </c>
      <c r="D298" s="37" t="s">
        <v>879</v>
      </c>
      <c r="E298" s="37" t="s">
        <v>1459</v>
      </c>
      <c r="F298" s="58" t="s">
        <v>1472</v>
      </c>
      <c r="G298" s="58" t="s">
        <v>2617</v>
      </c>
      <c r="H298" s="58"/>
      <c r="I298" s="58"/>
      <c r="J298" s="12" t="s">
        <v>1361</v>
      </c>
      <c r="K298" s="12" t="s">
        <v>1438</v>
      </c>
      <c r="L298" s="23"/>
    </row>
    <row r="299" spans="1:12" ht="16" x14ac:dyDescent="0.2">
      <c r="A299" s="11" t="s">
        <v>55</v>
      </c>
      <c r="B299" s="12" t="s">
        <v>1807</v>
      </c>
      <c r="C299" s="18" t="s">
        <v>2534</v>
      </c>
      <c r="D299" s="37" t="s">
        <v>879</v>
      </c>
      <c r="E299" s="37" t="s">
        <v>1464</v>
      </c>
      <c r="F299" s="58" t="s">
        <v>1472</v>
      </c>
      <c r="G299" s="58" t="s">
        <v>2617</v>
      </c>
      <c r="H299" s="58" t="s">
        <v>5615</v>
      </c>
      <c r="I299" s="58"/>
      <c r="J299" s="12" t="s">
        <v>1361</v>
      </c>
      <c r="K299" s="12" t="s">
        <v>1463</v>
      </c>
      <c r="L299" s="23"/>
    </row>
    <row r="300" spans="1:12" ht="16" x14ac:dyDescent="0.2">
      <c r="A300" s="11" t="s">
        <v>55</v>
      </c>
      <c r="B300" s="12" t="s">
        <v>1808</v>
      </c>
      <c r="C300" s="18" t="s">
        <v>2535</v>
      </c>
      <c r="D300" s="37" t="s">
        <v>879</v>
      </c>
      <c r="E300" s="37" t="s">
        <v>1464</v>
      </c>
      <c r="F300" s="58" t="s">
        <v>1472</v>
      </c>
      <c r="G300" s="58" t="s">
        <v>2617</v>
      </c>
      <c r="H300" s="58" t="s">
        <v>5615</v>
      </c>
      <c r="I300" s="58"/>
      <c r="J300" s="12" t="s">
        <v>1361</v>
      </c>
      <c r="K300" s="12" t="s">
        <v>1465</v>
      </c>
      <c r="L300" s="23"/>
    </row>
    <row r="301" spans="1:12" ht="16" x14ac:dyDescent="0.2">
      <c r="A301" s="11" t="s">
        <v>55</v>
      </c>
      <c r="B301" s="12" t="s">
        <v>1809</v>
      </c>
      <c r="C301" s="18" t="s">
        <v>2536</v>
      </c>
      <c r="D301" s="37" t="s">
        <v>879</v>
      </c>
      <c r="E301" s="37" t="s">
        <v>1464</v>
      </c>
      <c r="F301" s="58" t="s">
        <v>1472</v>
      </c>
      <c r="G301" s="58" t="s">
        <v>2617</v>
      </c>
      <c r="H301" s="58" t="s">
        <v>5615</v>
      </c>
      <c r="I301" s="58"/>
      <c r="J301" s="12" t="s">
        <v>1361</v>
      </c>
      <c r="K301" s="12" t="s">
        <v>1466</v>
      </c>
      <c r="L301" s="23"/>
    </row>
    <row r="302" spans="1:12" ht="16" x14ac:dyDescent="0.2">
      <c r="A302" s="11" t="s">
        <v>55</v>
      </c>
      <c r="B302" s="13" t="s">
        <v>1842</v>
      </c>
      <c r="C302" s="18" t="s">
        <v>1362</v>
      </c>
      <c r="D302" s="37" t="s">
        <v>2319</v>
      </c>
      <c r="E302" s="37" t="s">
        <v>1459</v>
      </c>
      <c r="F302" s="58" t="s">
        <v>1472</v>
      </c>
      <c r="G302" s="58" t="s">
        <v>2617</v>
      </c>
      <c r="H302" s="58"/>
      <c r="I302" s="58"/>
      <c r="J302" s="12" t="s">
        <v>1361</v>
      </c>
      <c r="K302" s="12" t="s">
        <v>1435</v>
      </c>
      <c r="L302" s="23"/>
    </row>
    <row r="303" spans="1:12" ht="16" x14ac:dyDescent="0.2">
      <c r="A303" s="11" t="s">
        <v>55</v>
      </c>
      <c r="B303" s="13" t="s">
        <v>1843</v>
      </c>
      <c r="C303" s="18" t="s">
        <v>1363</v>
      </c>
      <c r="D303" s="37" t="s">
        <v>879</v>
      </c>
      <c r="E303" s="37" t="s">
        <v>1459</v>
      </c>
      <c r="F303" s="58" t="s">
        <v>1472</v>
      </c>
      <c r="G303" s="58" t="s">
        <v>2617</v>
      </c>
      <c r="H303" s="58"/>
      <c r="I303" s="58"/>
      <c r="J303" s="12" t="s">
        <v>1361</v>
      </c>
      <c r="K303" s="12" t="s">
        <v>1438</v>
      </c>
      <c r="L303" s="23"/>
    </row>
    <row r="304" spans="1:12" ht="16" x14ac:dyDescent="0.2">
      <c r="A304" s="11" t="s">
        <v>55</v>
      </c>
      <c r="B304" s="12" t="s">
        <v>1844</v>
      </c>
      <c r="C304" s="18" t="s">
        <v>4591</v>
      </c>
      <c r="D304" s="37" t="s">
        <v>879</v>
      </c>
      <c r="E304" s="37" t="s">
        <v>1464</v>
      </c>
      <c r="F304" s="58" t="s">
        <v>1472</v>
      </c>
      <c r="G304" s="58" t="s">
        <v>2617</v>
      </c>
      <c r="H304" s="58" t="s">
        <v>5615</v>
      </c>
      <c r="I304" s="58"/>
      <c r="J304" s="12" t="s">
        <v>1361</v>
      </c>
      <c r="K304" s="12" t="s">
        <v>1463</v>
      </c>
      <c r="L304" s="23"/>
    </row>
    <row r="305" spans="1:12" ht="16" x14ac:dyDescent="0.2">
      <c r="A305" s="11" t="s">
        <v>55</v>
      </c>
      <c r="B305" s="12" t="s">
        <v>1845</v>
      </c>
      <c r="C305" s="18" t="s">
        <v>2537</v>
      </c>
      <c r="D305" s="37" t="s">
        <v>879</v>
      </c>
      <c r="E305" s="37" t="s">
        <v>1464</v>
      </c>
      <c r="F305" s="58" t="s">
        <v>1472</v>
      </c>
      <c r="G305" s="58" t="s">
        <v>2617</v>
      </c>
      <c r="H305" s="58" t="s">
        <v>5615</v>
      </c>
      <c r="I305" s="58"/>
      <c r="J305" s="12" t="s">
        <v>1361</v>
      </c>
      <c r="K305" s="12" t="s">
        <v>1465</v>
      </c>
      <c r="L305" s="23"/>
    </row>
    <row r="306" spans="1:12" ht="16" x14ac:dyDescent="0.2">
      <c r="A306" s="11" t="s">
        <v>55</v>
      </c>
      <c r="B306" s="12" t="s">
        <v>1846</v>
      </c>
      <c r="C306" s="18" t="s">
        <v>2538</v>
      </c>
      <c r="D306" s="37" t="s">
        <v>879</v>
      </c>
      <c r="E306" s="37" t="s">
        <v>1464</v>
      </c>
      <c r="F306" s="58" t="s">
        <v>1472</v>
      </c>
      <c r="G306" s="58" t="s">
        <v>2617</v>
      </c>
      <c r="H306" s="58" t="s">
        <v>5615</v>
      </c>
      <c r="I306" s="58"/>
      <c r="J306" s="12" t="s">
        <v>1361</v>
      </c>
      <c r="K306" s="12" t="s">
        <v>1466</v>
      </c>
      <c r="L306" s="23"/>
    </row>
    <row r="307" spans="1:12" ht="16" x14ac:dyDescent="0.2">
      <c r="A307" s="11" t="s">
        <v>55</v>
      </c>
      <c r="B307" s="13" t="s">
        <v>1876</v>
      </c>
      <c r="C307" s="18" t="s">
        <v>4594</v>
      </c>
      <c r="D307" s="37" t="s">
        <v>2319</v>
      </c>
      <c r="E307" s="37" t="s">
        <v>1459</v>
      </c>
      <c r="F307" s="58" t="s">
        <v>1472</v>
      </c>
      <c r="G307" s="58" t="s">
        <v>2617</v>
      </c>
      <c r="H307" s="58"/>
      <c r="I307" s="58"/>
      <c r="J307" s="12" t="s">
        <v>1361</v>
      </c>
      <c r="K307" s="12" t="s">
        <v>1435</v>
      </c>
      <c r="L307" s="23"/>
    </row>
    <row r="308" spans="1:12" ht="16" x14ac:dyDescent="0.2">
      <c r="A308" s="11" t="s">
        <v>55</v>
      </c>
      <c r="B308" s="13" t="s">
        <v>1877</v>
      </c>
      <c r="C308" s="18" t="s">
        <v>4595</v>
      </c>
      <c r="D308" s="37" t="s">
        <v>879</v>
      </c>
      <c r="E308" s="37" t="s">
        <v>1459</v>
      </c>
      <c r="F308" s="58" t="s">
        <v>1472</v>
      </c>
      <c r="G308" s="58" t="s">
        <v>2617</v>
      </c>
      <c r="H308" s="58"/>
      <c r="I308" s="58"/>
      <c r="J308" s="12" t="s">
        <v>1361</v>
      </c>
      <c r="K308" s="12" t="s">
        <v>1438</v>
      </c>
      <c r="L308" s="23"/>
    </row>
    <row r="309" spans="1:12" ht="16" x14ac:dyDescent="0.2">
      <c r="A309" s="11" t="s">
        <v>55</v>
      </c>
      <c r="B309" s="12" t="s">
        <v>1878</v>
      </c>
      <c r="C309" s="18" t="s">
        <v>2539</v>
      </c>
      <c r="D309" s="37" t="s">
        <v>879</v>
      </c>
      <c r="E309" s="37" t="s">
        <v>1464</v>
      </c>
      <c r="F309" s="58" t="s">
        <v>1472</v>
      </c>
      <c r="G309" s="58" t="s">
        <v>2617</v>
      </c>
      <c r="H309" s="58" t="s">
        <v>5615</v>
      </c>
      <c r="I309" s="58"/>
      <c r="J309" s="12" t="s">
        <v>1361</v>
      </c>
      <c r="K309" s="12" t="s">
        <v>1463</v>
      </c>
      <c r="L309" s="23"/>
    </row>
    <row r="310" spans="1:12" ht="16" x14ac:dyDescent="0.2">
      <c r="A310" s="11" t="s">
        <v>55</v>
      </c>
      <c r="B310" s="12" t="s">
        <v>1879</v>
      </c>
      <c r="C310" s="18" t="s">
        <v>1364</v>
      </c>
      <c r="D310" s="37" t="s">
        <v>879</v>
      </c>
      <c r="E310" s="37" t="s">
        <v>1464</v>
      </c>
      <c r="F310" s="58" t="s">
        <v>1472</v>
      </c>
      <c r="G310" s="58" t="s">
        <v>2617</v>
      </c>
      <c r="H310" s="58" t="s">
        <v>5615</v>
      </c>
      <c r="I310" s="58"/>
      <c r="J310" s="12" t="s">
        <v>1361</v>
      </c>
      <c r="K310" s="12" t="s">
        <v>1465</v>
      </c>
      <c r="L310" s="23"/>
    </row>
    <row r="311" spans="1:12" ht="16" x14ac:dyDescent="0.2">
      <c r="A311" s="11" t="s">
        <v>55</v>
      </c>
      <c r="B311" s="12" t="s">
        <v>1880</v>
      </c>
      <c r="C311" s="18" t="s">
        <v>1365</v>
      </c>
      <c r="D311" s="37" t="s">
        <v>879</v>
      </c>
      <c r="E311" s="37" t="s">
        <v>1464</v>
      </c>
      <c r="F311" s="58" t="s">
        <v>1472</v>
      </c>
      <c r="G311" s="58" t="s">
        <v>2617</v>
      </c>
      <c r="H311" s="58" t="s">
        <v>5615</v>
      </c>
      <c r="I311" s="58"/>
      <c r="J311" s="12" t="s">
        <v>1361</v>
      </c>
      <c r="K311" s="12" t="s">
        <v>1466</v>
      </c>
      <c r="L311" s="23"/>
    </row>
    <row r="312" spans="1:12" ht="16" x14ac:dyDescent="0.2">
      <c r="A312" s="11" t="s">
        <v>55</v>
      </c>
      <c r="B312" s="13" t="s">
        <v>1908</v>
      </c>
      <c r="C312" s="18" t="s">
        <v>2540</v>
      </c>
      <c r="D312" s="37" t="s">
        <v>2319</v>
      </c>
      <c r="E312" s="37" t="s">
        <v>1459</v>
      </c>
      <c r="F312" s="58" t="s">
        <v>1472</v>
      </c>
      <c r="G312" s="58" t="s">
        <v>2617</v>
      </c>
      <c r="H312" s="58"/>
      <c r="I312" s="58"/>
      <c r="J312" s="12" t="s">
        <v>1361</v>
      </c>
      <c r="K312" s="12" t="s">
        <v>1435</v>
      </c>
      <c r="L312" s="23"/>
    </row>
    <row r="313" spans="1:12" ht="16" x14ac:dyDescent="0.2">
      <c r="A313" s="11" t="s">
        <v>55</v>
      </c>
      <c r="B313" s="13" t="s">
        <v>1909</v>
      </c>
      <c r="C313" s="18" t="s">
        <v>2541</v>
      </c>
      <c r="D313" s="37" t="s">
        <v>879</v>
      </c>
      <c r="E313" s="37" t="s">
        <v>1459</v>
      </c>
      <c r="F313" s="58" t="s">
        <v>1472</v>
      </c>
      <c r="G313" s="58" t="s">
        <v>2617</v>
      </c>
      <c r="H313" s="58"/>
      <c r="I313" s="58"/>
      <c r="J313" s="12" t="s">
        <v>1361</v>
      </c>
      <c r="K313" s="12" t="s">
        <v>1438</v>
      </c>
      <c r="L313" s="23"/>
    </row>
    <row r="314" spans="1:12" ht="16" x14ac:dyDescent="0.2">
      <c r="A314" s="11" t="s">
        <v>55</v>
      </c>
      <c r="B314" s="12" t="s">
        <v>1910</v>
      </c>
      <c r="C314" s="18" t="s">
        <v>2542</v>
      </c>
      <c r="D314" s="37" t="s">
        <v>879</v>
      </c>
      <c r="E314" s="37" t="s">
        <v>1464</v>
      </c>
      <c r="F314" s="58" t="s">
        <v>1472</v>
      </c>
      <c r="G314" s="58" t="s">
        <v>2617</v>
      </c>
      <c r="H314" s="58" t="s">
        <v>5615</v>
      </c>
      <c r="I314" s="58"/>
      <c r="J314" s="12" t="s">
        <v>1361</v>
      </c>
      <c r="K314" s="12" t="s">
        <v>1463</v>
      </c>
      <c r="L314" s="23"/>
    </row>
    <row r="315" spans="1:12" ht="16" x14ac:dyDescent="0.2">
      <c r="A315" s="11" t="s">
        <v>55</v>
      </c>
      <c r="B315" s="12" t="s">
        <v>1911</v>
      </c>
      <c r="C315" s="18" t="s">
        <v>2543</v>
      </c>
      <c r="D315" s="37" t="s">
        <v>879</v>
      </c>
      <c r="E315" s="37" t="s">
        <v>1464</v>
      </c>
      <c r="F315" s="58" t="s">
        <v>1472</v>
      </c>
      <c r="G315" s="58" t="s">
        <v>2617</v>
      </c>
      <c r="H315" s="58" t="s">
        <v>5615</v>
      </c>
      <c r="I315" s="58"/>
      <c r="J315" s="12" t="s">
        <v>1361</v>
      </c>
      <c r="K315" s="12" t="s">
        <v>1465</v>
      </c>
      <c r="L315" s="23"/>
    </row>
    <row r="316" spans="1:12" ht="16" x14ac:dyDescent="0.2">
      <c r="A316" s="11" t="s">
        <v>55</v>
      </c>
      <c r="B316" s="12" t="s">
        <v>1912</v>
      </c>
      <c r="C316" s="18" t="s">
        <v>2544</v>
      </c>
      <c r="D316" s="37" t="s">
        <v>879</v>
      </c>
      <c r="E316" s="37" t="s">
        <v>1464</v>
      </c>
      <c r="F316" s="58" t="s">
        <v>1472</v>
      </c>
      <c r="G316" s="58" t="s">
        <v>2617</v>
      </c>
      <c r="H316" s="58" t="s">
        <v>5615</v>
      </c>
      <c r="I316" s="58"/>
      <c r="J316" s="12" t="s">
        <v>1361</v>
      </c>
      <c r="K316" s="12" t="s">
        <v>1466</v>
      </c>
      <c r="L316" s="23"/>
    </row>
    <row r="317" spans="1:12" ht="16" x14ac:dyDescent="0.2">
      <c r="A317" s="11" t="s">
        <v>55</v>
      </c>
      <c r="B317" s="13" t="s">
        <v>1746</v>
      </c>
      <c r="C317" s="16" t="s">
        <v>2545</v>
      </c>
      <c r="D317" s="37" t="s">
        <v>2319</v>
      </c>
      <c r="E317" s="37" t="s">
        <v>1459</v>
      </c>
      <c r="F317" s="58" t="s">
        <v>1472</v>
      </c>
      <c r="G317" s="58" t="s">
        <v>2617</v>
      </c>
      <c r="H317" s="58"/>
      <c r="I317" s="58"/>
      <c r="J317" s="12" t="s">
        <v>1361</v>
      </c>
      <c r="K317" s="12" t="s">
        <v>1439</v>
      </c>
      <c r="L317" s="23"/>
    </row>
    <row r="318" spans="1:12" ht="16" x14ac:dyDescent="0.2">
      <c r="A318" s="11" t="s">
        <v>55</v>
      </c>
      <c r="B318" s="13" t="s">
        <v>1747</v>
      </c>
      <c r="C318" s="16" t="s">
        <v>2546</v>
      </c>
      <c r="D318" s="37" t="s">
        <v>879</v>
      </c>
      <c r="E318" s="37" t="s">
        <v>1459</v>
      </c>
      <c r="F318" s="58" t="s">
        <v>1472</v>
      </c>
      <c r="G318" s="58" t="s">
        <v>2617</v>
      </c>
      <c r="H318" s="58"/>
      <c r="I318" s="58"/>
      <c r="J318" s="12" t="s">
        <v>1361</v>
      </c>
      <c r="K318" s="12" t="s">
        <v>1440</v>
      </c>
      <c r="L318" s="23"/>
    </row>
    <row r="319" spans="1:12" ht="16" x14ac:dyDescent="0.2">
      <c r="A319" s="11" t="s">
        <v>55</v>
      </c>
      <c r="B319" s="12" t="s">
        <v>1748</v>
      </c>
      <c r="C319" s="18" t="s">
        <v>2547</v>
      </c>
      <c r="D319" s="37" t="s">
        <v>879</v>
      </c>
      <c r="E319" s="37" t="s">
        <v>1464</v>
      </c>
      <c r="F319" s="58" t="s">
        <v>1472</v>
      </c>
      <c r="G319" s="58" t="s">
        <v>2617</v>
      </c>
      <c r="H319" s="58" t="s">
        <v>5615</v>
      </c>
      <c r="I319" s="58"/>
      <c r="J319" s="12" t="s">
        <v>1361</v>
      </c>
      <c r="K319" s="12" t="s">
        <v>1468</v>
      </c>
      <c r="L319" s="23"/>
    </row>
    <row r="320" spans="1:12" ht="16" x14ac:dyDescent="0.2">
      <c r="A320" s="11" t="s">
        <v>55</v>
      </c>
      <c r="B320" s="13" t="s">
        <v>1778</v>
      </c>
      <c r="C320" s="16" t="s">
        <v>2548</v>
      </c>
      <c r="D320" s="37" t="s">
        <v>2319</v>
      </c>
      <c r="E320" s="37" t="s">
        <v>1459</v>
      </c>
      <c r="F320" s="58" t="s">
        <v>1472</v>
      </c>
      <c r="G320" s="58" t="s">
        <v>2617</v>
      </c>
      <c r="H320" s="58"/>
      <c r="I320" s="58"/>
      <c r="J320" s="12" t="s">
        <v>1361</v>
      </c>
      <c r="K320" s="12" t="s">
        <v>1439</v>
      </c>
      <c r="L320" s="23"/>
    </row>
    <row r="321" spans="1:12" ht="16" x14ac:dyDescent="0.2">
      <c r="A321" s="11" t="s">
        <v>55</v>
      </c>
      <c r="B321" s="13" t="s">
        <v>1779</v>
      </c>
      <c r="C321" s="16" t="s">
        <v>2549</v>
      </c>
      <c r="D321" s="37" t="s">
        <v>879</v>
      </c>
      <c r="E321" s="37" t="s">
        <v>1459</v>
      </c>
      <c r="F321" s="58" t="s">
        <v>1472</v>
      </c>
      <c r="G321" s="58" t="s">
        <v>2617</v>
      </c>
      <c r="H321" s="58"/>
      <c r="I321" s="58"/>
      <c r="J321" s="12" t="s">
        <v>1361</v>
      </c>
      <c r="K321" s="12" t="s">
        <v>1440</v>
      </c>
      <c r="L321" s="23"/>
    </row>
    <row r="322" spans="1:12" ht="16" x14ac:dyDescent="0.2">
      <c r="A322" s="11" t="s">
        <v>55</v>
      </c>
      <c r="B322" s="12" t="s">
        <v>1780</v>
      </c>
      <c r="C322" s="16" t="s">
        <v>2550</v>
      </c>
      <c r="D322" s="37" t="s">
        <v>879</v>
      </c>
      <c r="E322" s="37" t="s">
        <v>1464</v>
      </c>
      <c r="F322" s="58" t="s">
        <v>1472</v>
      </c>
      <c r="G322" s="58" t="s">
        <v>2617</v>
      </c>
      <c r="H322" s="58" t="s">
        <v>5615</v>
      </c>
      <c r="I322" s="58"/>
      <c r="J322" s="12" t="s">
        <v>1361</v>
      </c>
      <c r="K322" s="12" t="s">
        <v>1468</v>
      </c>
      <c r="L322" s="23"/>
    </row>
    <row r="323" spans="1:12" ht="16" x14ac:dyDescent="0.2">
      <c r="A323" s="11" t="s">
        <v>55</v>
      </c>
      <c r="B323" s="13" t="s">
        <v>1810</v>
      </c>
      <c r="C323" s="16" t="s">
        <v>2551</v>
      </c>
      <c r="D323" s="37" t="s">
        <v>2319</v>
      </c>
      <c r="E323" s="37" t="s">
        <v>1459</v>
      </c>
      <c r="F323" s="58" t="s">
        <v>1472</v>
      </c>
      <c r="G323" s="58" t="s">
        <v>2617</v>
      </c>
      <c r="H323" s="58"/>
      <c r="I323" s="58"/>
      <c r="J323" s="12" t="s">
        <v>1361</v>
      </c>
      <c r="K323" s="12" t="s">
        <v>1439</v>
      </c>
      <c r="L323" s="23"/>
    </row>
    <row r="324" spans="1:12" ht="16" x14ac:dyDescent="0.2">
      <c r="A324" s="11" t="s">
        <v>55</v>
      </c>
      <c r="B324" s="13" t="s">
        <v>1811</v>
      </c>
      <c r="C324" s="16" t="s">
        <v>2552</v>
      </c>
      <c r="D324" s="37" t="s">
        <v>879</v>
      </c>
      <c r="E324" s="37" t="s">
        <v>1459</v>
      </c>
      <c r="F324" s="58" t="s">
        <v>1472</v>
      </c>
      <c r="G324" s="58" t="s">
        <v>2617</v>
      </c>
      <c r="H324" s="58"/>
      <c r="I324" s="58"/>
      <c r="J324" s="12" t="s">
        <v>1361</v>
      </c>
      <c r="K324" s="12" t="s">
        <v>1440</v>
      </c>
      <c r="L324" s="23"/>
    </row>
    <row r="325" spans="1:12" ht="16" x14ac:dyDescent="0.2">
      <c r="A325" s="11" t="s">
        <v>55</v>
      </c>
      <c r="B325" s="12" t="s">
        <v>1812</v>
      </c>
      <c r="C325" s="16" t="s">
        <v>2553</v>
      </c>
      <c r="D325" s="37" t="s">
        <v>879</v>
      </c>
      <c r="E325" s="37" t="s">
        <v>1464</v>
      </c>
      <c r="F325" s="58" t="s">
        <v>1472</v>
      </c>
      <c r="G325" s="58" t="s">
        <v>2617</v>
      </c>
      <c r="H325" s="58" t="s">
        <v>5615</v>
      </c>
      <c r="I325" s="58"/>
      <c r="J325" s="12" t="s">
        <v>1361</v>
      </c>
      <c r="K325" s="12" t="s">
        <v>1468</v>
      </c>
      <c r="L325" s="23"/>
    </row>
    <row r="326" spans="1:12" ht="16" x14ac:dyDescent="0.2">
      <c r="A326" s="11" t="s">
        <v>55</v>
      </c>
      <c r="B326" s="13" t="s">
        <v>1847</v>
      </c>
      <c r="C326" s="16" t="s">
        <v>2554</v>
      </c>
      <c r="D326" s="37" t="s">
        <v>2319</v>
      </c>
      <c r="E326" s="37" t="s">
        <v>1459</v>
      </c>
      <c r="F326" s="58" t="s">
        <v>1472</v>
      </c>
      <c r="G326" s="58" t="s">
        <v>2617</v>
      </c>
      <c r="H326" s="58"/>
      <c r="I326" s="58"/>
      <c r="J326" s="12" t="s">
        <v>1361</v>
      </c>
      <c r="K326" s="12" t="s">
        <v>1439</v>
      </c>
      <c r="L326" s="23"/>
    </row>
    <row r="327" spans="1:12" ht="16" x14ac:dyDescent="0.2">
      <c r="A327" s="11" t="s">
        <v>55</v>
      </c>
      <c r="B327" s="13" t="s">
        <v>1848</v>
      </c>
      <c r="C327" s="16" t="s">
        <v>2555</v>
      </c>
      <c r="D327" s="37" t="s">
        <v>879</v>
      </c>
      <c r="E327" s="37" t="s">
        <v>1459</v>
      </c>
      <c r="F327" s="58" t="s">
        <v>1472</v>
      </c>
      <c r="G327" s="58" t="s">
        <v>2617</v>
      </c>
      <c r="H327" s="58"/>
      <c r="I327" s="58"/>
      <c r="J327" s="12" t="s">
        <v>1361</v>
      </c>
      <c r="K327" s="12" t="s">
        <v>1440</v>
      </c>
      <c r="L327" s="23"/>
    </row>
    <row r="328" spans="1:12" ht="16" x14ac:dyDescent="0.2">
      <c r="A328" s="11" t="s">
        <v>55</v>
      </c>
      <c r="B328" s="12" t="s">
        <v>1849</v>
      </c>
      <c r="C328" s="16" t="s">
        <v>2556</v>
      </c>
      <c r="D328" s="37" t="s">
        <v>879</v>
      </c>
      <c r="E328" s="37" t="s">
        <v>1464</v>
      </c>
      <c r="F328" s="58" t="s">
        <v>1472</v>
      </c>
      <c r="G328" s="58" t="s">
        <v>2617</v>
      </c>
      <c r="H328" s="58" t="s">
        <v>5615</v>
      </c>
      <c r="I328" s="58"/>
      <c r="J328" s="12" t="s">
        <v>1361</v>
      </c>
      <c r="K328" s="12" t="s">
        <v>1468</v>
      </c>
      <c r="L328" s="23"/>
    </row>
    <row r="329" spans="1:12" ht="16" x14ac:dyDescent="0.2">
      <c r="A329" s="11" t="s">
        <v>55</v>
      </c>
      <c r="B329" s="13" t="s">
        <v>1881</v>
      </c>
      <c r="C329" s="18" t="s">
        <v>2557</v>
      </c>
      <c r="D329" s="37" t="s">
        <v>2319</v>
      </c>
      <c r="E329" s="37" t="s">
        <v>1459</v>
      </c>
      <c r="F329" s="58" t="s">
        <v>1472</v>
      </c>
      <c r="G329" s="58" t="s">
        <v>2617</v>
      </c>
      <c r="H329" s="58"/>
      <c r="I329" s="58"/>
      <c r="J329" s="12" t="s">
        <v>1361</v>
      </c>
      <c r="K329" s="12" t="s">
        <v>1439</v>
      </c>
      <c r="L329" s="23"/>
    </row>
    <row r="330" spans="1:12" ht="16" x14ac:dyDescent="0.2">
      <c r="A330" s="11" t="s">
        <v>55</v>
      </c>
      <c r="B330" s="13" t="s">
        <v>1882</v>
      </c>
      <c r="C330" s="16" t="s">
        <v>2558</v>
      </c>
      <c r="D330" s="37" t="s">
        <v>879</v>
      </c>
      <c r="E330" s="37" t="s">
        <v>1459</v>
      </c>
      <c r="F330" s="58" t="s">
        <v>1472</v>
      </c>
      <c r="G330" s="58" t="s">
        <v>2617</v>
      </c>
      <c r="H330" s="58"/>
      <c r="I330" s="58"/>
      <c r="J330" s="12" t="s">
        <v>1361</v>
      </c>
      <c r="K330" s="12" t="s">
        <v>1440</v>
      </c>
      <c r="L330" s="23"/>
    </row>
    <row r="331" spans="1:12" ht="16" x14ac:dyDescent="0.2">
      <c r="A331" s="11" t="s">
        <v>55</v>
      </c>
      <c r="B331" s="12" t="s">
        <v>1883</v>
      </c>
      <c r="C331" s="16" t="s">
        <v>2559</v>
      </c>
      <c r="D331" s="37" t="s">
        <v>879</v>
      </c>
      <c r="E331" s="37" t="s">
        <v>1464</v>
      </c>
      <c r="F331" s="58" t="s">
        <v>1472</v>
      </c>
      <c r="G331" s="58" t="s">
        <v>2617</v>
      </c>
      <c r="H331" s="58" t="s">
        <v>5615</v>
      </c>
      <c r="I331" s="58"/>
      <c r="J331" s="12" t="s">
        <v>1361</v>
      </c>
      <c r="K331" s="12" t="s">
        <v>1468</v>
      </c>
      <c r="L331" s="23"/>
    </row>
    <row r="332" spans="1:12" ht="16" x14ac:dyDescent="0.2">
      <c r="A332" s="11" t="s">
        <v>55</v>
      </c>
      <c r="B332" s="13" t="s">
        <v>1913</v>
      </c>
      <c r="C332" s="16" t="s">
        <v>2560</v>
      </c>
      <c r="D332" s="37" t="s">
        <v>2319</v>
      </c>
      <c r="E332" s="37" t="s">
        <v>1459</v>
      </c>
      <c r="F332" s="58" t="s">
        <v>1472</v>
      </c>
      <c r="G332" s="58" t="s">
        <v>2617</v>
      </c>
      <c r="H332" s="58"/>
      <c r="I332" s="58"/>
      <c r="J332" s="12" t="s">
        <v>1361</v>
      </c>
      <c r="K332" s="12" t="s">
        <v>1439</v>
      </c>
      <c r="L332" s="23"/>
    </row>
    <row r="333" spans="1:12" ht="16" x14ac:dyDescent="0.2">
      <c r="A333" s="11" t="s">
        <v>55</v>
      </c>
      <c r="B333" s="13" t="s">
        <v>1914</v>
      </c>
      <c r="C333" s="16" t="s">
        <v>2561</v>
      </c>
      <c r="D333" s="37" t="s">
        <v>879</v>
      </c>
      <c r="E333" s="37" t="s">
        <v>1459</v>
      </c>
      <c r="F333" s="58" t="s">
        <v>1472</v>
      </c>
      <c r="G333" s="58" t="s">
        <v>2617</v>
      </c>
      <c r="H333" s="58"/>
      <c r="I333" s="58"/>
      <c r="J333" s="12" t="s">
        <v>1361</v>
      </c>
      <c r="K333" s="12" t="s">
        <v>1440</v>
      </c>
      <c r="L333" s="23"/>
    </row>
    <row r="334" spans="1:12" ht="16" x14ac:dyDescent="0.2">
      <c r="A334" s="11" t="s">
        <v>55</v>
      </c>
      <c r="B334" s="12" t="s">
        <v>1915</v>
      </c>
      <c r="C334" s="18" t="s">
        <v>2562</v>
      </c>
      <c r="D334" s="37" t="s">
        <v>879</v>
      </c>
      <c r="E334" s="37" t="s">
        <v>1464</v>
      </c>
      <c r="F334" s="58" t="s">
        <v>1472</v>
      </c>
      <c r="G334" s="58" t="s">
        <v>2617</v>
      </c>
      <c r="H334" s="58" t="s">
        <v>5615</v>
      </c>
      <c r="I334" s="58"/>
      <c r="J334" s="12" t="s">
        <v>1361</v>
      </c>
      <c r="K334" s="12" t="s">
        <v>1468</v>
      </c>
      <c r="L334" s="23"/>
    </row>
    <row r="335" spans="1:12" ht="16" x14ac:dyDescent="0.2">
      <c r="A335" s="11" t="s">
        <v>55</v>
      </c>
      <c r="B335" s="11" t="s">
        <v>368</v>
      </c>
      <c r="C335" s="18" t="s">
        <v>443</v>
      </c>
      <c r="D335" s="37" t="s">
        <v>2319</v>
      </c>
      <c r="E335" s="37" t="s">
        <v>1479</v>
      </c>
      <c r="F335" s="58" t="s">
        <v>1472</v>
      </c>
      <c r="G335" s="58" t="s">
        <v>2617</v>
      </c>
      <c r="H335" s="58"/>
      <c r="I335" s="58"/>
      <c r="J335" s="12" t="s">
        <v>1361</v>
      </c>
      <c r="K335" s="12"/>
      <c r="L335" s="23"/>
    </row>
    <row r="336" spans="1:12" ht="16" x14ac:dyDescent="0.2">
      <c r="A336" s="9" t="s">
        <v>55</v>
      </c>
      <c r="B336" s="11" t="s">
        <v>1696</v>
      </c>
      <c r="C336" s="18" t="s">
        <v>1699</v>
      </c>
      <c r="D336" s="37" t="s">
        <v>879</v>
      </c>
      <c r="E336" s="37" t="s">
        <v>2303</v>
      </c>
      <c r="F336" s="58" t="s">
        <v>1472</v>
      </c>
      <c r="G336" s="58" t="s">
        <v>1457</v>
      </c>
      <c r="H336" s="58"/>
      <c r="I336" s="58"/>
      <c r="J336" s="24" t="s">
        <v>1361</v>
      </c>
      <c r="K336" s="12" t="s">
        <v>349</v>
      </c>
    </row>
    <row r="337" spans="1:12" ht="16" x14ac:dyDescent="0.2">
      <c r="A337" s="11" t="s">
        <v>55</v>
      </c>
      <c r="B337" s="11" t="s">
        <v>369</v>
      </c>
      <c r="C337" s="18" t="s">
        <v>2646</v>
      </c>
      <c r="D337" s="37" t="s">
        <v>2319</v>
      </c>
      <c r="E337" s="37" t="s">
        <v>1479</v>
      </c>
      <c r="F337" s="58" t="s">
        <v>1472</v>
      </c>
      <c r="G337" s="62">
        <v>0</v>
      </c>
      <c r="H337" s="62"/>
      <c r="I337" s="58">
        <v>1</v>
      </c>
      <c r="J337" s="12" t="s">
        <v>1478</v>
      </c>
      <c r="K337" s="12"/>
    </row>
    <row r="338" spans="1:12" ht="16" x14ac:dyDescent="0.2">
      <c r="A338" s="11" t="s">
        <v>55</v>
      </c>
      <c r="B338" s="11" t="s">
        <v>1591</v>
      </c>
      <c r="C338" s="18" t="s">
        <v>1600</v>
      </c>
      <c r="D338" s="37" t="s">
        <v>2319</v>
      </c>
      <c r="E338" s="37" t="s">
        <v>1464</v>
      </c>
      <c r="F338" s="58" t="s">
        <v>1472</v>
      </c>
      <c r="G338" s="58">
        <v>-999</v>
      </c>
      <c r="H338" s="58" t="s">
        <v>5609</v>
      </c>
      <c r="I338" s="58">
        <v>1</v>
      </c>
      <c r="J338" s="16" t="s">
        <v>1478</v>
      </c>
      <c r="K338" s="12"/>
      <c r="L338" s="23"/>
    </row>
    <row r="339" spans="1:12" s="4" customFormat="1" ht="16" x14ac:dyDescent="0.2">
      <c r="A339" s="25" t="s">
        <v>55</v>
      </c>
      <c r="B339" s="19" t="s">
        <v>376</v>
      </c>
      <c r="C339" s="26" t="s">
        <v>437</v>
      </c>
      <c r="D339" s="37" t="s">
        <v>2319</v>
      </c>
      <c r="E339" s="37" t="s">
        <v>1459</v>
      </c>
      <c r="F339" s="58" t="s">
        <v>1472</v>
      </c>
      <c r="G339" s="58" t="s">
        <v>2617</v>
      </c>
      <c r="H339" s="58"/>
      <c r="I339" s="57">
        <v>1</v>
      </c>
      <c r="J339" s="12" t="s">
        <v>1478</v>
      </c>
      <c r="K339" s="20"/>
      <c r="L339" s="23"/>
    </row>
    <row r="340" spans="1:12" s="4" customFormat="1" ht="16" x14ac:dyDescent="0.2">
      <c r="A340" s="25" t="s">
        <v>55</v>
      </c>
      <c r="B340" s="11" t="s">
        <v>2329</v>
      </c>
      <c r="C340" s="26" t="s">
        <v>2563</v>
      </c>
      <c r="D340" s="37" t="s">
        <v>2319</v>
      </c>
      <c r="E340" s="37" t="s">
        <v>1464</v>
      </c>
      <c r="F340" s="58" t="s">
        <v>1472</v>
      </c>
      <c r="G340" s="58" t="s">
        <v>2623</v>
      </c>
      <c r="H340" s="58" t="s">
        <v>5609</v>
      </c>
      <c r="I340" s="57">
        <v>1</v>
      </c>
      <c r="J340" s="12" t="s">
        <v>1478</v>
      </c>
      <c r="K340" s="20"/>
      <c r="L340" s="23"/>
    </row>
    <row r="341" spans="1:12" ht="16" x14ac:dyDescent="0.2">
      <c r="A341" s="11" t="s">
        <v>55</v>
      </c>
      <c r="B341" s="13" t="s">
        <v>20</v>
      </c>
      <c r="C341" s="18" t="s">
        <v>2215</v>
      </c>
      <c r="D341" s="37" t="s">
        <v>2319</v>
      </c>
      <c r="E341" s="37" t="s">
        <v>1459</v>
      </c>
      <c r="F341" s="58" t="s">
        <v>1472</v>
      </c>
      <c r="G341" s="58" t="s">
        <v>2617</v>
      </c>
      <c r="H341" s="58"/>
      <c r="I341" s="57">
        <v>1</v>
      </c>
      <c r="J341" s="12" t="s">
        <v>1478</v>
      </c>
      <c r="K341" s="12"/>
      <c r="L341" s="23"/>
    </row>
    <row r="342" spans="1:12" ht="16" x14ac:dyDescent="0.2">
      <c r="A342" s="11" t="s">
        <v>55</v>
      </c>
      <c r="B342" s="10" t="s">
        <v>39</v>
      </c>
      <c r="C342" s="18" t="s">
        <v>2647</v>
      </c>
      <c r="D342" s="37" t="s">
        <v>2319</v>
      </c>
      <c r="E342" s="37" t="s">
        <v>1479</v>
      </c>
      <c r="F342" s="58" t="s">
        <v>1472</v>
      </c>
      <c r="G342" s="62">
        <v>0</v>
      </c>
      <c r="H342" s="62"/>
      <c r="I342" s="57">
        <v>1</v>
      </c>
      <c r="J342" s="12" t="s">
        <v>1478</v>
      </c>
      <c r="K342" s="12"/>
    </row>
    <row r="343" spans="1:12" ht="16" x14ac:dyDescent="0.2">
      <c r="A343" s="11" t="s">
        <v>55</v>
      </c>
      <c r="B343" s="13" t="s">
        <v>33</v>
      </c>
      <c r="C343" s="18" t="s">
        <v>2216</v>
      </c>
      <c r="D343" s="37" t="s">
        <v>2319</v>
      </c>
      <c r="E343" s="37" t="s">
        <v>1459</v>
      </c>
      <c r="F343" s="58" t="s">
        <v>1472</v>
      </c>
      <c r="G343" s="58" t="s">
        <v>2617</v>
      </c>
      <c r="H343" s="58"/>
      <c r="I343" s="57">
        <v>1</v>
      </c>
      <c r="J343" s="12" t="s">
        <v>1478</v>
      </c>
      <c r="K343" s="12"/>
      <c r="L343" s="23"/>
    </row>
    <row r="344" spans="1:12" ht="32" x14ac:dyDescent="0.2">
      <c r="A344" s="11" t="s">
        <v>55</v>
      </c>
      <c r="B344" s="13" t="s">
        <v>371</v>
      </c>
      <c r="C344" s="18" t="s">
        <v>2217</v>
      </c>
      <c r="D344" s="37" t="s">
        <v>2319</v>
      </c>
      <c r="E344" s="37" t="s">
        <v>1459</v>
      </c>
      <c r="F344" s="58" t="s">
        <v>1472</v>
      </c>
      <c r="G344" s="58" t="s">
        <v>2617</v>
      </c>
      <c r="H344" s="58"/>
      <c r="I344" s="57">
        <v>1</v>
      </c>
      <c r="J344" s="12" t="s">
        <v>1478</v>
      </c>
      <c r="K344" s="12"/>
      <c r="L344" s="23"/>
    </row>
    <row r="345" spans="1:12" ht="16" x14ac:dyDescent="0.2">
      <c r="A345" s="11" t="s">
        <v>55</v>
      </c>
      <c r="B345" s="13" t="s">
        <v>394</v>
      </c>
      <c r="C345" s="18" t="s">
        <v>2218</v>
      </c>
      <c r="D345" s="37" t="s">
        <v>2319</v>
      </c>
      <c r="E345" s="37" t="s">
        <v>1459</v>
      </c>
      <c r="F345" s="58" t="s">
        <v>1472</v>
      </c>
      <c r="G345" s="58" t="s">
        <v>2617</v>
      </c>
      <c r="H345" s="58"/>
      <c r="I345" s="57">
        <v>1</v>
      </c>
      <c r="J345" s="12" t="s">
        <v>1478</v>
      </c>
      <c r="K345" s="12"/>
      <c r="L345" s="23"/>
    </row>
    <row r="346" spans="1:12" ht="16" x14ac:dyDescent="0.2">
      <c r="A346" s="11" t="s">
        <v>55</v>
      </c>
      <c r="B346" s="13" t="s">
        <v>396</v>
      </c>
      <c r="C346" s="18" t="s">
        <v>2219</v>
      </c>
      <c r="D346" s="37" t="s">
        <v>2319</v>
      </c>
      <c r="E346" s="37" t="s">
        <v>1459</v>
      </c>
      <c r="F346" s="58" t="s">
        <v>1472</v>
      </c>
      <c r="G346" s="58" t="s">
        <v>2617</v>
      </c>
      <c r="H346" s="58"/>
      <c r="I346" s="57">
        <v>1</v>
      </c>
      <c r="J346" s="12" t="s">
        <v>1478</v>
      </c>
      <c r="K346" s="12"/>
      <c r="L346" s="23"/>
    </row>
    <row r="347" spans="1:12" ht="16" x14ac:dyDescent="0.2">
      <c r="A347" s="11" t="s">
        <v>55</v>
      </c>
      <c r="B347" s="13" t="s">
        <v>24</v>
      </c>
      <c r="C347" s="18" t="s">
        <v>2220</v>
      </c>
      <c r="D347" s="37" t="s">
        <v>2319</v>
      </c>
      <c r="E347" s="37" t="s">
        <v>1459</v>
      </c>
      <c r="F347" s="58" t="s">
        <v>1472</v>
      </c>
      <c r="G347" s="58" t="s">
        <v>2617</v>
      </c>
      <c r="H347" s="58"/>
      <c r="I347" s="57">
        <v>1</v>
      </c>
      <c r="J347" s="12" t="s">
        <v>1478</v>
      </c>
      <c r="K347" s="12"/>
      <c r="L347" s="23"/>
    </row>
    <row r="348" spans="1:12" ht="16" x14ac:dyDescent="0.2">
      <c r="A348" s="11" t="s">
        <v>55</v>
      </c>
      <c r="B348" s="13" t="s">
        <v>1417</v>
      </c>
      <c r="C348" s="18" t="s">
        <v>2221</v>
      </c>
      <c r="D348" s="37" t="s">
        <v>2319</v>
      </c>
      <c r="E348" s="37" t="s">
        <v>1459</v>
      </c>
      <c r="F348" s="58" t="s">
        <v>1472</v>
      </c>
      <c r="G348" s="58" t="s">
        <v>2617</v>
      </c>
      <c r="H348" s="58"/>
      <c r="I348" s="57">
        <v>1</v>
      </c>
      <c r="J348" s="12" t="s">
        <v>1478</v>
      </c>
      <c r="K348" s="12"/>
      <c r="L348" s="23"/>
    </row>
    <row r="349" spans="1:12" ht="16" x14ac:dyDescent="0.2">
      <c r="A349" s="9" t="s">
        <v>55</v>
      </c>
      <c r="B349" s="13" t="s">
        <v>35</v>
      </c>
      <c r="C349" s="18" t="s">
        <v>412</v>
      </c>
      <c r="D349" s="37" t="s">
        <v>2319</v>
      </c>
      <c r="E349" s="37" t="s">
        <v>1459</v>
      </c>
      <c r="F349" s="58" t="s">
        <v>1472</v>
      </c>
      <c r="G349" s="58" t="s">
        <v>2617</v>
      </c>
      <c r="H349" s="58"/>
      <c r="I349" s="57">
        <v>1</v>
      </c>
      <c r="J349" s="12" t="s">
        <v>1478</v>
      </c>
      <c r="K349" s="12"/>
      <c r="L349" s="23"/>
    </row>
    <row r="350" spans="1:12" ht="16" x14ac:dyDescent="0.2">
      <c r="A350" s="9" t="s">
        <v>55</v>
      </c>
      <c r="B350" s="13" t="s">
        <v>34</v>
      </c>
      <c r="C350" s="16" t="s">
        <v>413</v>
      </c>
      <c r="D350" s="37" t="s">
        <v>2319</v>
      </c>
      <c r="E350" s="37" t="s">
        <v>1459</v>
      </c>
      <c r="F350" s="58" t="s">
        <v>1472</v>
      </c>
      <c r="G350" s="58" t="s">
        <v>2617</v>
      </c>
      <c r="H350" s="58"/>
      <c r="I350" s="57">
        <v>1</v>
      </c>
      <c r="J350" s="12" t="s">
        <v>1478</v>
      </c>
      <c r="K350" s="12"/>
      <c r="L350" s="23"/>
    </row>
    <row r="351" spans="1:12" ht="32" x14ac:dyDescent="0.2">
      <c r="A351" s="9" t="s">
        <v>55</v>
      </c>
      <c r="B351" s="13" t="s">
        <v>38</v>
      </c>
      <c r="C351" s="18" t="s">
        <v>415</v>
      </c>
      <c r="D351" s="37" t="s">
        <v>2319</v>
      </c>
      <c r="E351" s="37" t="s">
        <v>1459</v>
      </c>
      <c r="F351" s="58" t="s">
        <v>1472</v>
      </c>
      <c r="G351" s="58" t="s">
        <v>2617</v>
      </c>
      <c r="H351" s="58"/>
      <c r="I351" s="57">
        <v>1</v>
      </c>
      <c r="J351" s="12" t="s">
        <v>1478</v>
      </c>
      <c r="K351" s="12"/>
      <c r="L351" s="23"/>
    </row>
    <row r="352" spans="1:12" ht="32" x14ac:dyDescent="0.2">
      <c r="A352" s="9" t="s">
        <v>55</v>
      </c>
      <c r="B352" s="13" t="s">
        <v>37</v>
      </c>
      <c r="C352" s="18" t="s">
        <v>416</v>
      </c>
      <c r="D352" s="37" t="s">
        <v>2319</v>
      </c>
      <c r="E352" s="37" t="s">
        <v>1459</v>
      </c>
      <c r="F352" s="58" t="s">
        <v>1472</v>
      </c>
      <c r="G352" s="58" t="s">
        <v>2617</v>
      </c>
      <c r="H352" s="58"/>
      <c r="I352" s="57">
        <v>1</v>
      </c>
      <c r="J352" s="12" t="s">
        <v>1478</v>
      </c>
      <c r="K352" s="12"/>
      <c r="L352" s="23"/>
    </row>
    <row r="353" spans="1:12" ht="16" x14ac:dyDescent="0.2">
      <c r="A353" s="11" t="s">
        <v>55</v>
      </c>
      <c r="B353" s="13" t="s">
        <v>36</v>
      </c>
      <c r="C353" s="18" t="s">
        <v>2222</v>
      </c>
      <c r="D353" s="37" t="s">
        <v>2319</v>
      </c>
      <c r="E353" s="37" t="s">
        <v>1459</v>
      </c>
      <c r="F353" s="58" t="s">
        <v>1472</v>
      </c>
      <c r="G353" s="58" t="s">
        <v>2617</v>
      </c>
      <c r="H353" s="58"/>
      <c r="I353" s="57">
        <v>1</v>
      </c>
      <c r="J353" s="12" t="s">
        <v>1478</v>
      </c>
      <c r="K353" s="12"/>
      <c r="L353" s="23"/>
    </row>
    <row r="354" spans="1:12" ht="16" x14ac:dyDescent="0.2">
      <c r="A354" s="11" t="s">
        <v>55</v>
      </c>
      <c r="B354" s="13" t="s">
        <v>1418</v>
      </c>
      <c r="C354" s="18" t="s">
        <v>1420</v>
      </c>
      <c r="D354" s="37" t="s">
        <v>2319</v>
      </c>
      <c r="E354" s="37" t="s">
        <v>1459</v>
      </c>
      <c r="F354" s="58" t="s">
        <v>1472</v>
      </c>
      <c r="G354" s="58" t="s">
        <v>2617</v>
      </c>
      <c r="H354" s="58"/>
      <c r="I354" s="57">
        <v>1</v>
      </c>
      <c r="J354" s="12" t="s">
        <v>1478</v>
      </c>
      <c r="K354" s="12"/>
      <c r="L354" s="23"/>
    </row>
    <row r="355" spans="1:12" ht="16" x14ac:dyDescent="0.2">
      <c r="A355" s="11" t="s">
        <v>55</v>
      </c>
      <c r="B355" s="14" t="s">
        <v>1419</v>
      </c>
      <c r="C355" s="18" t="s">
        <v>1421</v>
      </c>
      <c r="D355" s="37" t="s">
        <v>2319</v>
      </c>
      <c r="E355" s="37" t="s">
        <v>1459</v>
      </c>
      <c r="F355" s="58" t="s">
        <v>1472</v>
      </c>
      <c r="G355" s="58" t="s">
        <v>2617</v>
      </c>
      <c r="H355" s="58"/>
      <c r="I355" s="57">
        <v>1</v>
      </c>
      <c r="J355" s="12" t="s">
        <v>1478</v>
      </c>
      <c r="K355" s="12"/>
      <c r="L355" s="23"/>
    </row>
    <row r="356" spans="1:12" ht="16" x14ac:dyDescent="0.2">
      <c r="A356" s="11" t="s">
        <v>55</v>
      </c>
      <c r="B356" s="11" t="s">
        <v>388</v>
      </c>
      <c r="C356" s="18" t="s">
        <v>2564</v>
      </c>
      <c r="D356" s="37" t="s">
        <v>2319</v>
      </c>
      <c r="E356" s="37" t="s">
        <v>2308</v>
      </c>
      <c r="F356" s="58" t="s">
        <v>1472</v>
      </c>
      <c r="G356" s="58" t="s">
        <v>1457</v>
      </c>
      <c r="H356" s="58"/>
      <c r="I356" s="57">
        <v>1</v>
      </c>
      <c r="J356" s="12" t="s">
        <v>1478</v>
      </c>
      <c r="K356" s="12"/>
    </row>
    <row r="357" spans="1:12" ht="42.5" customHeight="1" x14ac:dyDescent="0.2">
      <c r="A357" s="11" t="s">
        <v>55</v>
      </c>
      <c r="B357" s="13" t="s">
        <v>27</v>
      </c>
      <c r="C357" s="18" t="s">
        <v>1641</v>
      </c>
      <c r="D357" s="37" t="s">
        <v>2319</v>
      </c>
      <c r="E357" s="37" t="s">
        <v>1459</v>
      </c>
      <c r="F357" s="58" t="s">
        <v>1472</v>
      </c>
      <c r="G357" s="58" t="s">
        <v>2617</v>
      </c>
      <c r="H357" s="58"/>
      <c r="I357" s="57">
        <v>1</v>
      </c>
      <c r="J357" s="12" t="s">
        <v>1478</v>
      </c>
      <c r="K357" s="12"/>
      <c r="L357" s="23"/>
    </row>
    <row r="358" spans="1:12" ht="16" x14ac:dyDescent="0.2">
      <c r="A358" s="11" t="s">
        <v>55</v>
      </c>
      <c r="B358" s="13" t="s">
        <v>372</v>
      </c>
      <c r="C358" s="18" t="s">
        <v>2565</v>
      </c>
      <c r="D358" s="37" t="s">
        <v>2319</v>
      </c>
      <c r="E358" s="37" t="s">
        <v>1459</v>
      </c>
      <c r="F358" s="58" t="s">
        <v>1472</v>
      </c>
      <c r="G358" s="58" t="s">
        <v>2617</v>
      </c>
      <c r="H358" s="58"/>
      <c r="I358" s="57">
        <v>1</v>
      </c>
      <c r="J358" s="12" t="s">
        <v>1478</v>
      </c>
      <c r="K358" s="12"/>
      <c r="L358" s="23"/>
    </row>
    <row r="359" spans="1:12" ht="36.5" customHeight="1" x14ac:dyDescent="0.2">
      <c r="A359" s="11" t="s">
        <v>55</v>
      </c>
      <c r="B359" s="11" t="s">
        <v>2167</v>
      </c>
      <c r="C359" s="18" t="s">
        <v>2567</v>
      </c>
      <c r="D359" s="37" t="s">
        <v>2319</v>
      </c>
      <c r="E359" s="37" t="s">
        <v>1459</v>
      </c>
      <c r="F359" s="58" t="s">
        <v>1472</v>
      </c>
      <c r="G359" s="58" t="s">
        <v>2617</v>
      </c>
      <c r="H359" s="58"/>
      <c r="I359" s="57">
        <v>1</v>
      </c>
      <c r="J359" s="12" t="s">
        <v>1478</v>
      </c>
      <c r="K359" s="12"/>
      <c r="L359" s="23"/>
    </row>
    <row r="360" spans="1:12" ht="16" x14ac:dyDescent="0.2">
      <c r="A360" s="11" t="s">
        <v>55</v>
      </c>
      <c r="B360" s="13" t="s">
        <v>42</v>
      </c>
      <c r="C360" s="18" t="s">
        <v>2223</v>
      </c>
      <c r="D360" s="37" t="s">
        <v>2319</v>
      </c>
      <c r="E360" s="37" t="s">
        <v>1459</v>
      </c>
      <c r="F360" s="58" t="s">
        <v>1472</v>
      </c>
      <c r="G360" s="58" t="s">
        <v>2617</v>
      </c>
      <c r="H360" s="58"/>
      <c r="I360" s="57">
        <v>1</v>
      </c>
      <c r="J360" s="12" t="s">
        <v>1478</v>
      </c>
      <c r="K360" s="12"/>
      <c r="L360" s="23"/>
    </row>
    <row r="361" spans="1:12" ht="16" x14ac:dyDescent="0.2">
      <c r="A361" s="11" t="s">
        <v>55</v>
      </c>
      <c r="B361" s="13" t="s">
        <v>21</v>
      </c>
      <c r="C361" s="18" t="s">
        <v>2566</v>
      </c>
      <c r="D361" s="37" t="s">
        <v>2319</v>
      </c>
      <c r="E361" s="37" t="s">
        <v>1459</v>
      </c>
      <c r="F361" s="58" t="s">
        <v>1472</v>
      </c>
      <c r="G361" s="58" t="s">
        <v>2617</v>
      </c>
      <c r="H361" s="58"/>
      <c r="I361" s="57">
        <v>1</v>
      </c>
      <c r="J361" s="12" t="s">
        <v>1478</v>
      </c>
      <c r="K361" s="12"/>
      <c r="L361" s="23"/>
    </row>
    <row r="362" spans="1:12" ht="48" x14ac:dyDescent="0.2">
      <c r="A362" s="11" t="s">
        <v>55</v>
      </c>
      <c r="B362" s="13" t="s">
        <v>1422</v>
      </c>
      <c r="C362" s="18" t="s">
        <v>2224</v>
      </c>
      <c r="D362" s="37" t="s">
        <v>2319</v>
      </c>
      <c r="E362" s="37" t="s">
        <v>1459</v>
      </c>
      <c r="F362" s="58" t="s">
        <v>1472</v>
      </c>
      <c r="G362" s="58" t="s">
        <v>2617</v>
      </c>
      <c r="H362" s="58"/>
      <c r="I362" s="57">
        <v>1</v>
      </c>
      <c r="J362" s="12" t="s">
        <v>1478</v>
      </c>
      <c r="K362" s="12"/>
      <c r="L362" s="23"/>
    </row>
    <row r="363" spans="1:12" ht="32" x14ac:dyDescent="0.2">
      <c r="A363" s="11" t="s">
        <v>55</v>
      </c>
      <c r="B363" s="13" t="s">
        <v>1423</v>
      </c>
      <c r="C363" s="18" t="s">
        <v>2225</v>
      </c>
      <c r="D363" s="37" t="s">
        <v>2319</v>
      </c>
      <c r="E363" s="37" t="s">
        <v>1459</v>
      </c>
      <c r="F363" s="58" t="s">
        <v>1472</v>
      </c>
      <c r="G363" s="58" t="s">
        <v>2617</v>
      </c>
      <c r="H363" s="58"/>
      <c r="I363" s="57">
        <v>1</v>
      </c>
      <c r="J363" s="12" t="s">
        <v>1478</v>
      </c>
      <c r="K363" s="12"/>
      <c r="L363" s="23"/>
    </row>
    <row r="364" spans="1:12" ht="16" x14ac:dyDescent="0.2">
      <c r="A364" s="11" t="s">
        <v>55</v>
      </c>
      <c r="B364" s="13" t="s">
        <v>370</v>
      </c>
      <c r="C364" s="18" t="s">
        <v>2229</v>
      </c>
      <c r="D364" s="37" t="s">
        <v>2319</v>
      </c>
      <c r="E364" s="37" t="s">
        <v>1459</v>
      </c>
      <c r="F364" s="58" t="s">
        <v>1472</v>
      </c>
      <c r="G364" s="58" t="s">
        <v>2617</v>
      </c>
      <c r="H364" s="58"/>
      <c r="I364" s="57">
        <v>1</v>
      </c>
      <c r="J364" s="12" t="s">
        <v>1478</v>
      </c>
      <c r="K364" s="12"/>
      <c r="L364" s="23"/>
    </row>
    <row r="365" spans="1:12" ht="32" x14ac:dyDescent="0.2">
      <c r="A365" s="11" t="s">
        <v>55</v>
      </c>
      <c r="B365" s="13" t="s">
        <v>389</v>
      </c>
      <c r="C365" s="18" t="s">
        <v>2228</v>
      </c>
      <c r="D365" s="37" t="s">
        <v>2319</v>
      </c>
      <c r="E365" s="37" t="s">
        <v>1459</v>
      </c>
      <c r="F365" s="58" t="s">
        <v>1472</v>
      </c>
      <c r="G365" s="58" t="s">
        <v>2617</v>
      </c>
      <c r="H365" s="58"/>
      <c r="I365" s="57">
        <v>1</v>
      </c>
      <c r="J365" s="12" t="s">
        <v>1478</v>
      </c>
      <c r="K365" s="12"/>
      <c r="L365" s="23"/>
    </row>
    <row r="366" spans="1:12" ht="16" x14ac:dyDescent="0.2">
      <c r="A366" s="11" t="s">
        <v>55</v>
      </c>
      <c r="B366" s="13" t="s">
        <v>390</v>
      </c>
      <c r="C366" s="18" t="s">
        <v>2230</v>
      </c>
      <c r="D366" s="37" t="s">
        <v>2319</v>
      </c>
      <c r="E366" s="37" t="s">
        <v>1459</v>
      </c>
      <c r="F366" s="58" t="s">
        <v>1472</v>
      </c>
      <c r="G366" s="58" t="s">
        <v>2617</v>
      </c>
      <c r="H366" s="58"/>
      <c r="I366" s="57">
        <v>1</v>
      </c>
      <c r="J366" s="12" t="s">
        <v>1478</v>
      </c>
      <c r="K366" s="12"/>
      <c r="L366" s="23"/>
    </row>
    <row r="367" spans="1:12" ht="16" x14ac:dyDescent="0.2">
      <c r="A367" s="11" t="s">
        <v>55</v>
      </c>
      <c r="B367" s="13" t="s">
        <v>391</v>
      </c>
      <c r="C367" s="18" t="s">
        <v>2214</v>
      </c>
      <c r="D367" s="37" t="s">
        <v>2319</v>
      </c>
      <c r="E367" s="37" t="s">
        <v>1459</v>
      </c>
      <c r="F367" s="58" t="s">
        <v>1472</v>
      </c>
      <c r="G367" s="58" t="s">
        <v>2617</v>
      </c>
      <c r="H367" s="58"/>
      <c r="I367" s="57">
        <v>1</v>
      </c>
      <c r="J367" s="12" t="s">
        <v>1478</v>
      </c>
      <c r="K367" s="12"/>
      <c r="L367" s="23"/>
    </row>
    <row r="368" spans="1:12" ht="16" x14ac:dyDescent="0.2">
      <c r="A368" s="11" t="s">
        <v>55</v>
      </c>
      <c r="B368" s="13" t="s">
        <v>25</v>
      </c>
      <c r="C368" s="18" t="s">
        <v>2231</v>
      </c>
      <c r="D368" s="37" t="s">
        <v>2319</v>
      </c>
      <c r="E368" s="37" t="s">
        <v>1459</v>
      </c>
      <c r="F368" s="58" t="s">
        <v>1472</v>
      </c>
      <c r="G368" s="58" t="s">
        <v>2617</v>
      </c>
      <c r="H368" s="58"/>
      <c r="I368" s="57">
        <v>1</v>
      </c>
      <c r="J368" s="12" t="s">
        <v>1478</v>
      </c>
      <c r="K368" s="12"/>
      <c r="L368" s="23"/>
    </row>
    <row r="369" spans="1:12" ht="16" x14ac:dyDescent="0.2">
      <c r="A369" s="11" t="s">
        <v>55</v>
      </c>
      <c r="B369" s="13" t="s">
        <v>1424</v>
      </c>
      <c r="C369" s="18" t="s">
        <v>2232</v>
      </c>
      <c r="D369" s="37" t="s">
        <v>2319</v>
      </c>
      <c r="E369" s="37" t="s">
        <v>1459</v>
      </c>
      <c r="F369" s="58" t="s">
        <v>1472</v>
      </c>
      <c r="G369" s="58" t="s">
        <v>2617</v>
      </c>
      <c r="H369" s="58"/>
      <c r="I369" s="57">
        <v>1</v>
      </c>
      <c r="J369" s="12" t="s">
        <v>1478</v>
      </c>
      <c r="K369" s="12"/>
      <c r="L369" s="23"/>
    </row>
    <row r="370" spans="1:12" ht="47" customHeight="1" x14ac:dyDescent="0.2">
      <c r="A370" s="11" t="s">
        <v>55</v>
      </c>
      <c r="B370" s="13" t="s">
        <v>48</v>
      </c>
      <c r="C370" s="18" t="s">
        <v>2233</v>
      </c>
      <c r="D370" s="37" t="s">
        <v>2319</v>
      </c>
      <c r="E370" s="37" t="s">
        <v>1459</v>
      </c>
      <c r="F370" s="58" t="s">
        <v>1472</v>
      </c>
      <c r="G370" s="58" t="s">
        <v>2617</v>
      </c>
      <c r="H370" s="58"/>
      <c r="I370" s="57">
        <v>1</v>
      </c>
      <c r="J370" s="12" t="s">
        <v>1478</v>
      </c>
      <c r="K370" s="12"/>
      <c r="L370" s="23"/>
    </row>
    <row r="371" spans="1:12" ht="32" x14ac:dyDescent="0.2">
      <c r="A371" s="11" t="s">
        <v>55</v>
      </c>
      <c r="B371" s="13" t="s">
        <v>30</v>
      </c>
      <c r="C371" s="18" t="s">
        <v>2234</v>
      </c>
      <c r="D371" s="37" t="s">
        <v>2319</v>
      </c>
      <c r="E371" s="37" t="s">
        <v>1459</v>
      </c>
      <c r="F371" s="58" t="s">
        <v>1472</v>
      </c>
      <c r="G371" s="58" t="s">
        <v>2617</v>
      </c>
      <c r="H371" s="58"/>
      <c r="I371" s="57">
        <v>1</v>
      </c>
      <c r="J371" s="12" t="s">
        <v>1478</v>
      </c>
      <c r="K371" s="12"/>
      <c r="L371" s="23"/>
    </row>
    <row r="372" spans="1:12" ht="16" x14ac:dyDescent="0.2">
      <c r="A372" s="11" t="s">
        <v>55</v>
      </c>
      <c r="B372" s="13" t="s">
        <v>2163</v>
      </c>
      <c r="C372" s="18" t="s">
        <v>2235</v>
      </c>
      <c r="D372" s="37" t="s">
        <v>2319</v>
      </c>
      <c r="E372" s="37" t="s">
        <v>1459</v>
      </c>
      <c r="F372" s="58" t="s">
        <v>1472</v>
      </c>
      <c r="G372" s="58" t="s">
        <v>2617</v>
      </c>
      <c r="H372" s="58"/>
      <c r="I372" s="57">
        <v>1</v>
      </c>
      <c r="J372" s="12" t="s">
        <v>1478</v>
      </c>
      <c r="K372" s="12"/>
      <c r="L372" s="23"/>
    </row>
    <row r="373" spans="1:12" ht="16" x14ac:dyDescent="0.2">
      <c r="A373" s="11" t="s">
        <v>55</v>
      </c>
      <c r="B373" s="13" t="s">
        <v>28</v>
      </c>
      <c r="C373" s="18" t="s">
        <v>2236</v>
      </c>
      <c r="D373" s="37" t="s">
        <v>2319</v>
      </c>
      <c r="E373" s="37" t="s">
        <v>1459</v>
      </c>
      <c r="F373" s="58" t="s">
        <v>1472</v>
      </c>
      <c r="G373" s="58" t="s">
        <v>2617</v>
      </c>
      <c r="H373" s="58"/>
      <c r="I373" s="57">
        <v>1</v>
      </c>
      <c r="J373" s="12" t="s">
        <v>1478</v>
      </c>
      <c r="K373" s="12"/>
      <c r="L373" s="23"/>
    </row>
    <row r="374" spans="1:12" ht="16" x14ac:dyDescent="0.2">
      <c r="A374" s="11" t="s">
        <v>55</v>
      </c>
      <c r="B374" s="13" t="s">
        <v>392</v>
      </c>
      <c r="C374" s="18" t="s">
        <v>2237</v>
      </c>
      <c r="D374" s="37" t="s">
        <v>2319</v>
      </c>
      <c r="E374" s="37" t="s">
        <v>1459</v>
      </c>
      <c r="F374" s="58" t="s">
        <v>1472</v>
      </c>
      <c r="G374" s="58" t="s">
        <v>2617</v>
      </c>
      <c r="H374" s="58"/>
      <c r="I374" s="57">
        <v>1</v>
      </c>
      <c r="J374" s="12" t="s">
        <v>1478</v>
      </c>
      <c r="K374" s="12"/>
      <c r="L374" s="23"/>
    </row>
    <row r="375" spans="1:12" ht="16" x14ac:dyDescent="0.2">
      <c r="A375" s="11" t="s">
        <v>55</v>
      </c>
      <c r="B375" s="13" t="s">
        <v>46</v>
      </c>
      <c r="C375" s="18" t="s">
        <v>2238</v>
      </c>
      <c r="D375" s="37" t="s">
        <v>2319</v>
      </c>
      <c r="E375" s="37" t="s">
        <v>1459</v>
      </c>
      <c r="F375" s="58" t="s">
        <v>1472</v>
      </c>
      <c r="G375" s="58" t="s">
        <v>2617</v>
      </c>
      <c r="H375" s="58"/>
      <c r="I375" s="57">
        <v>1</v>
      </c>
      <c r="J375" s="12" t="s">
        <v>1478</v>
      </c>
      <c r="K375" s="12"/>
      <c r="L375" s="23"/>
    </row>
    <row r="376" spans="1:12" ht="16" x14ac:dyDescent="0.2">
      <c r="A376" s="11" t="s">
        <v>55</v>
      </c>
      <c r="B376" s="13" t="s">
        <v>29</v>
      </c>
      <c r="C376" s="18" t="s">
        <v>2239</v>
      </c>
      <c r="D376" s="37" t="s">
        <v>2319</v>
      </c>
      <c r="E376" s="37" t="s">
        <v>1459</v>
      </c>
      <c r="F376" s="58" t="s">
        <v>1472</v>
      </c>
      <c r="G376" s="58" t="s">
        <v>2617</v>
      </c>
      <c r="H376" s="58"/>
      <c r="I376" s="57">
        <v>1</v>
      </c>
      <c r="J376" s="12" t="s">
        <v>1478</v>
      </c>
      <c r="K376" s="12"/>
      <c r="L376" s="23"/>
    </row>
    <row r="377" spans="1:12" ht="16" x14ac:dyDescent="0.2">
      <c r="A377" s="11" t="s">
        <v>55</v>
      </c>
      <c r="B377" s="13" t="s">
        <v>393</v>
      </c>
      <c r="C377" s="18" t="s">
        <v>2240</v>
      </c>
      <c r="D377" s="37" t="s">
        <v>2319</v>
      </c>
      <c r="E377" s="37" t="s">
        <v>1459</v>
      </c>
      <c r="F377" s="58" t="s">
        <v>1472</v>
      </c>
      <c r="G377" s="58" t="s">
        <v>2617</v>
      </c>
      <c r="H377" s="58"/>
      <c r="I377" s="57">
        <v>1</v>
      </c>
      <c r="J377" s="12" t="s">
        <v>1478</v>
      </c>
      <c r="K377" s="12"/>
      <c r="L377" s="23"/>
    </row>
    <row r="378" spans="1:12" ht="16" x14ac:dyDescent="0.2">
      <c r="A378" s="11" t="s">
        <v>55</v>
      </c>
      <c r="B378" s="13" t="s">
        <v>395</v>
      </c>
      <c r="C378" s="18" t="s">
        <v>2241</v>
      </c>
      <c r="D378" s="37" t="s">
        <v>2319</v>
      </c>
      <c r="E378" s="37" t="s">
        <v>1459</v>
      </c>
      <c r="F378" s="58" t="s">
        <v>1472</v>
      </c>
      <c r="G378" s="58" t="s">
        <v>2617</v>
      </c>
      <c r="H378" s="58"/>
      <c r="I378" s="57">
        <v>1</v>
      </c>
      <c r="J378" s="12" t="s">
        <v>1478</v>
      </c>
      <c r="K378" s="12"/>
      <c r="L378" s="23"/>
    </row>
    <row r="379" spans="1:12" ht="16" x14ac:dyDescent="0.2">
      <c r="A379" s="11" t="s">
        <v>55</v>
      </c>
      <c r="B379" s="13" t="s">
        <v>374</v>
      </c>
      <c r="C379" s="18" t="s">
        <v>445</v>
      </c>
      <c r="D379" s="37" t="s">
        <v>2319</v>
      </c>
      <c r="E379" s="37" t="s">
        <v>1459</v>
      </c>
      <c r="F379" s="58" t="s">
        <v>1472</v>
      </c>
      <c r="G379" s="58" t="s">
        <v>2617</v>
      </c>
      <c r="H379" s="58"/>
      <c r="I379" s="57">
        <v>1</v>
      </c>
      <c r="J379" s="12" t="s">
        <v>1478</v>
      </c>
      <c r="K379" s="12"/>
      <c r="L379" s="23"/>
    </row>
    <row r="380" spans="1:12" ht="16" x14ac:dyDescent="0.2">
      <c r="A380" s="11" t="s">
        <v>55</v>
      </c>
      <c r="B380" s="13" t="s">
        <v>373</v>
      </c>
      <c r="C380" s="18" t="s">
        <v>446</v>
      </c>
      <c r="D380" s="37" t="s">
        <v>2319</v>
      </c>
      <c r="E380" s="37" t="s">
        <v>1459</v>
      </c>
      <c r="F380" s="58" t="s">
        <v>1472</v>
      </c>
      <c r="G380" s="58" t="s">
        <v>2617</v>
      </c>
      <c r="H380" s="58"/>
      <c r="I380" s="57">
        <v>1</v>
      </c>
      <c r="J380" s="12" t="s">
        <v>1478</v>
      </c>
      <c r="K380" s="12"/>
      <c r="L380" s="23"/>
    </row>
    <row r="381" spans="1:12" ht="48" x14ac:dyDescent="0.2">
      <c r="A381" s="11" t="s">
        <v>55</v>
      </c>
      <c r="B381" s="11" t="s">
        <v>19</v>
      </c>
      <c r="C381" s="18" t="s">
        <v>2568</v>
      </c>
      <c r="D381" s="37" t="s">
        <v>2319</v>
      </c>
      <c r="E381" s="37" t="s">
        <v>1464</v>
      </c>
      <c r="F381" s="58" t="s">
        <v>1472</v>
      </c>
      <c r="G381" s="58" t="s">
        <v>2623</v>
      </c>
      <c r="H381" s="58" t="s">
        <v>5609</v>
      </c>
      <c r="I381" s="57">
        <v>1</v>
      </c>
      <c r="J381" s="12" t="s">
        <v>1478</v>
      </c>
      <c r="K381" s="12"/>
      <c r="L381" s="23"/>
    </row>
    <row r="382" spans="1:12" ht="16" x14ac:dyDescent="0.2">
      <c r="A382" s="11" t="s">
        <v>55</v>
      </c>
      <c r="B382" s="13" t="s">
        <v>2299</v>
      </c>
      <c r="C382" s="18" t="s">
        <v>2569</v>
      </c>
      <c r="D382" s="37" t="s">
        <v>2319</v>
      </c>
      <c r="E382" s="37" t="s">
        <v>1459</v>
      </c>
      <c r="F382" s="58" t="s">
        <v>1472</v>
      </c>
      <c r="G382" s="58" t="s">
        <v>2618</v>
      </c>
      <c r="H382" s="58"/>
      <c r="I382" s="57">
        <v>1</v>
      </c>
      <c r="J382" s="12" t="s">
        <v>1478</v>
      </c>
      <c r="K382" s="12"/>
      <c r="L382" s="23"/>
    </row>
    <row r="383" spans="1:12" ht="16" x14ac:dyDescent="0.2">
      <c r="A383" s="11" t="s">
        <v>55</v>
      </c>
      <c r="B383" s="11" t="s">
        <v>1650</v>
      </c>
      <c r="C383" s="18" t="s">
        <v>2247</v>
      </c>
      <c r="D383" s="37" t="s">
        <v>2319</v>
      </c>
      <c r="E383" s="37" t="s">
        <v>2308</v>
      </c>
      <c r="F383" s="58" t="s">
        <v>1472</v>
      </c>
      <c r="G383" s="58" t="s">
        <v>1457</v>
      </c>
      <c r="H383" s="58"/>
      <c r="I383" s="57">
        <v>1</v>
      </c>
      <c r="J383" s="12" t="s">
        <v>1478</v>
      </c>
      <c r="K383" s="12"/>
    </row>
    <row r="384" spans="1:12" ht="48" x14ac:dyDescent="0.2">
      <c r="A384" s="11" t="s">
        <v>55</v>
      </c>
      <c r="B384" s="11" t="s">
        <v>2211</v>
      </c>
      <c r="C384" s="18" t="s">
        <v>2212</v>
      </c>
      <c r="D384" s="37" t="s">
        <v>2319</v>
      </c>
      <c r="E384" s="37" t="s">
        <v>1464</v>
      </c>
      <c r="F384" s="58" t="s">
        <v>1472</v>
      </c>
      <c r="G384" s="58" t="s">
        <v>2623</v>
      </c>
      <c r="H384" s="58" t="s">
        <v>5609</v>
      </c>
      <c r="I384" s="57">
        <v>1</v>
      </c>
      <c r="J384" s="12" t="s">
        <v>1478</v>
      </c>
      <c r="K384" s="12"/>
      <c r="L384" s="23"/>
    </row>
    <row r="385" spans="1:12" ht="16" x14ac:dyDescent="0.2">
      <c r="A385" s="9" t="s">
        <v>55</v>
      </c>
      <c r="B385" s="13" t="s">
        <v>2213</v>
      </c>
      <c r="C385" s="18" t="s">
        <v>2570</v>
      </c>
      <c r="D385" s="37" t="s">
        <v>2319</v>
      </c>
      <c r="E385" s="37" t="s">
        <v>1459</v>
      </c>
      <c r="F385" s="58" t="s">
        <v>1472</v>
      </c>
      <c r="G385" s="58" t="s">
        <v>2618</v>
      </c>
      <c r="H385" s="58"/>
      <c r="I385" s="57">
        <v>1</v>
      </c>
      <c r="J385" s="12" t="s">
        <v>1478</v>
      </c>
      <c r="K385" s="12"/>
      <c r="L385" s="23"/>
    </row>
    <row r="386" spans="1:12" ht="16" x14ac:dyDescent="0.2">
      <c r="A386" s="11" t="s">
        <v>55</v>
      </c>
      <c r="B386" s="13" t="s">
        <v>40</v>
      </c>
      <c r="C386" s="18" t="s">
        <v>2242</v>
      </c>
      <c r="D386" s="37" t="s">
        <v>2319</v>
      </c>
      <c r="E386" s="37" t="s">
        <v>1459</v>
      </c>
      <c r="F386" s="58" t="s">
        <v>1472</v>
      </c>
      <c r="G386" s="58" t="s">
        <v>2617</v>
      </c>
      <c r="H386" s="58"/>
      <c r="I386" s="57">
        <v>1</v>
      </c>
      <c r="J386" s="12" t="s">
        <v>1478</v>
      </c>
      <c r="K386" s="12"/>
      <c r="L386" s="23"/>
    </row>
    <row r="387" spans="1:12" ht="32" x14ac:dyDescent="0.2">
      <c r="A387" s="11" t="s">
        <v>55</v>
      </c>
      <c r="B387" s="13" t="s">
        <v>31</v>
      </c>
      <c r="C387" s="18" t="s">
        <v>2243</v>
      </c>
      <c r="D387" s="37" t="s">
        <v>2319</v>
      </c>
      <c r="E387" s="37" t="s">
        <v>1459</v>
      </c>
      <c r="F387" s="58" t="s">
        <v>1472</v>
      </c>
      <c r="G387" s="58" t="s">
        <v>2617</v>
      </c>
      <c r="H387" s="58"/>
      <c r="I387" s="57">
        <v>1</v>
      </c>
      <c r="J387" s="12" t="s">
        <v>1478</v>
      </c>
      <c r="K387" s="12"/>
      <c r="L387" s="23"/>
    </row>
    <row r="388" spans="1:12" ht="16" x14ac:dyDescent="0.2">
      <c r="A388" s="11" t="s">
        <v>55</v>
      </c>
      <c r="B388" s="13" t="s">
        <v>47</v>
      </c>
      <c r="C388" s="18" t="s">
        <v>2244</v>
      </c>
      <c r="D388" s="37" t="s">
        <v>2319</v>
      </c>
      <c r="E388" s="37" t="s">
        <v>1459</v>
      </c>
      <c r="F388" s="58" t="s">
        <v>1472</v>
      </c>
      <c r="G388" s="58" t="s">
        <v>2617</v>
      </c>
      <c r="H388" s="58"/>
      <c r="I388" s="57">
        <v>1</v>
      </c>
      <c r="J388" s="12" t="s">
        <v>1478</v>
      </c>
      <c r="K388" s="12"/>
      <c r="L388" s="23"/>
    </row>
    <row r="389" spans="1:12" ht="16" x14ac:dyDescent="0.2">
      <c r="A389" s="11" t="s">
        <v>55</v>
      </c>
      <c r="B389" s="13" t="s">
        <v>43</v>
      </c>
      <c r="C389" s="18" t="s">
        <v>2226</v>
      </c>
      <c r="D389" s="37" t="s">
        <v>2319</v>
      </c>
      <c r="E389" s="37" t="s">
        <v>1459</v>
      </c>
      <c r="F389" s="58" t="s">
        <v>1472</v>
      </c>
      <c r="G389" s="58" t="s">
        <v>2617</v>
      </c>
      <c r="H389" s="58"/>
      <c r="I389" s="57">
        <v>1</v>
      </c>
      <c r="J389" s="12" t="s">
        <v>1478</v>
      </c>
      <c r="K389" s="12"/>
      <c r="L389" s="23"/>
    </row>
    <row r="390" spans="1:12" ht="16" x14ac:dyDescent="0.2">
      <c r="A390" s="11" t="s">
        <v>55</v>
      </c>
      <c r="B390" s="13" t="s">
        <v>26</v>
      </c>
      <c r="C390" s="18" t="s">
        <v>2245</v>
      </c>
      <c r="D390" s="37" t="s">
        <v>2319</v>
      </c>
      <c r="E390" s="37" t="s">
        <v>1459</v>
      </c>
      <c r="F390" s="58" t="s">
        <v>1472</v>
      </c>
      <c r="G390" s="58" t="s">
        <v>2617</v>
      </c>
      <c r="H390" s="58"/>
      <c r="I390" s="57">
        <v>1</v>
      </c>
      <c r="J390" s="12" t="s">
        <v>1478</v>
      </c>
      <c r="K390" s="12"/>
      <c r="L390" s="23"/>
    </row>
    <row r="391" spans="1:12" ht="16" x14ac:dyDescent="0.2">
      <c r="A391" s="11" t="s">
        <v>55</v>
      </c>
      <c r="B391" s="13" t="s">
        <v>1685</v>
      </c>
      <c r="C391" s="18" t="s">
        <v>2227</v>
      </c>
      <c r="D391" s="37" t="s">
        <v>2319</v>
      </c>
      <c r="E391" s="37" t="s">
        <v>1459</v>
      </c>
      <c r="F391" s="58" t="s">
        <v>1472</v>
      </c>
      <c r="G391" s="58" t="s">
        <v>2617</v>
      </c>
      <c r="H391" s="58"/>
      <c r="I391" s="57">
        <v>1</v>
      </c>
      <c r="J391" s="12" t="s">
        <v>1478</v>
      </c>
      <c r="K391" s="12"/>
      <c r="L391" s="23"/>
    </row>
    <row r="392" spans="1:12" ht="16" x14ac:dyDescent="0.2">
      <c r="A392" s="11" t="s">
        <v>55</v>
      </c>
      <c r="B392" s="13" t="s">
        <v>1425</v>
      </c>
      <c r="C392" s="18" t="s">
        <v>2573</v>
      </c>
      <c r="D392" s="37" t="s">
        <v>2319</v>
      </c>
      <c r="E392" s="37" t="s">
        <v>1459</v>
      </c>
      <c r="F392" s="58" t="s">
        <v>1472</v>
      </c>
      <c r="G392" s="58" t="s">
        <v>2617</v>
      </c>
      <c r="H392" s="58"/>
      <c r="I392" s="57">
        <v>1</v>
      </c>
      <c r="J392" s="12" t="s">
        <v>1478</v>
      </c>
      <c r="K392" s="12"/>
      <c r="L392" s="23"/>
    </row>
    <row r="393" spans="1:12" ht="16" x14ac:dyDescent="0.2">
      <c r="A393" s="11" t="s">
        <v>55</v>
      </c>
      <c r="B393" s="13" t="s">
        <v>397</v>
      </c>
      <c r="C393" s="18" t="s">
        <v>2571</v>
      </c>
      <c r="D393" s="37" t="s">
        <v>2319</v>
      </c>
      <c r="E393" s="37" t="s">
        <v>1459</v>
      </c>
      <c r="F393" s="58" t="s">
        <v>1472</v>
      </c>
      <c r="G393" s="58" t="s">
        <v>2617</v>
      </c>
      <c r="H393" s="58"/>
      <c r="I393" s="57">
        <v>1</v>
      </c>
      <c r="J393" s="12" t="s">
        <v>1478</v>
      </c>
      <c r="K393" s="12"/>
      <c r="L393" s="23"/>
    </row>
    <row r="394" spans="1:12" ht="16" x14ac:dyDescent="0.2">
      <c r="A394" s="11" t="s">
        <v>55</v>
      </c>
      <c r="B394" s="13" t="s">
        <v>2210</v>
      </c>
      <c r="C394" s="18" t="s">
        <v>2572</v>
      </c>
      <c r="D394" s="37" t="s">
        <v>2319</v>
      </c>
      <c r="E394" s="37" t="s">
        <v>1459</v>
      </c>
      <c r="F394" s="58" t="s">
        <v>1472</v>
      </c>
      <c r="G394" s="58" t="s">
        <v>2617</v>
      </c>
      <c r="H394" s="58"/>
      <c r="I394" s="58">
        <v>1</v>
      </c>
      <c r="J394" s="20" t="s">
        <v>1478</v>
      </c>
      <c r="K394" s="12"/>
      <c r="L394" s="23"/>
    </row>
    <row r="395" spans="1:12" ht="16" x14ac:dyDescent="0.2">
      <c r="A395" s="11" t="s">
        <v>55</v>
      </c>
      <c r="B395" s="13" t="s">
        <v>50</v>
      </c>
      <c r="C395" s="18" t="s">
        <v>2574</v>
      </c>
      <c r="D395" s="37" t="s">
        <v>2319</v>
      </c>
      <c r="E395" s="37" t="s">
        <v>1459</v>
      </c>
      <c r="F395" s="58" t="s">
        <v>1472</v>
      </c>
      <c r="G395" s="58" t="s">
        <v>2617</v>
      </c>
      <c r="H395" s="58"/>
      <c r="I395" s="57">
        <v>1</v>
      </c>
      <c r="J395" s="12" t="s">
        <v>1478</v>
      </c>
      <c r="K395" s="12"/>
      <c r="L395" s="23"/>
    </row>
    <row r="396" spans="1:12" ht="64" x14ac:dyDescent="0.2">
      <c r="A396" s="11" t="s">
        <v>55</v>
      </c>
      <c r="B396" s="11" t="s">
        <v>15</v>
      </c>
      <c r="C396" s="18" t="s">
        <v>4587</v>
      </c>
      <c r="D396" s="37" t="s">
        <v>2319</v>
      </c>
      <c r="E396" s="37" t="s">
        <v>2312</v>
      </c>
      <c r="F396" s="58" t="s">
        <v>1472</v>
      </c>
      <c r="G396" s="58" t="s">
        <v>1457</v>
      </c>
      <c r="H396" s="58"/>
      <c r="I396" s="57">
        <v>1</v>
      </c>
      <c r="J396" s="12" t="s">
        <v>1478</v>
      </c>
      <c r="K396" s="12"/>
    </row>
    <row r="397" spans="1:12" ht="32" x14ac:dyDescent="0.2">
      <c r="A397" s="11" t="s">
        <v>55</v>
      </c>
      <c r="B397" s="11" t="s">
        <v>2300</v>
      </c>
      <c r="C397" s="18" t="s">
        <v>2575</v>
      </c>
      <c r="D397" s="37" t="s">
        <v>2319</v>
      </c>
      <c r="E397" s="37" t="s">
        <v>1464</v>
      </c>
      <c r="F397" s="58" t="s">
        <v>1472</v>
      </c>
      <c r="G397" s="58" t="s">
        <v>2623</v>
      </c>
      <c r="H397" s="58" t="s">
        <v>5609</v>
      </c>
      <c r="I397" s="57">
        <v>1</v>
      </c>
      <c r="J397" s="12" t="s">
        <v>1478</v>
      </c>
      <c r="K397" s="12"/>
      <c r="L397" s="23"/>
    </row>
    <row r="398" spans="1:12" ht="16" x14ac:dyDescent="0.2">
      <c r="A398" s="11" t="s">
        <v>55</v>
      </c>
      <c r="B398" s="13" t="s">
        <v>2301</v>
      </c>
      <c r="C398" s="18" t="s">
        <v>2576</v>
      </c>
      <c r="D398" s="37" t="s">
        <v>2319</v>
      </c>
      <c r="E398" s="37" t="s">
        <v>1459</v>
      </c>
      <c r="F398" s="58" t="s">
        <v>1472</v>
      </c>
      <c r="G398" s="58" t="s">
        <v>2618</v>
      </c>
      <c r="H398" s="58"/>
      <c r="I398" s="57">
        <v>1</v>
      </c>
      <c r="J398" s="12" t="s">
        <v>1478</v>
      </c>
      <c r="K398" s="12"/>
      <c r="L398" s="23"/>
    </row>
    <row r="399" spans="1:12" ht="16" x14ac:dyDescent="0.2">
      <c r="A399" s="11" t="s">
        <v>55</v>
      </c>
      <c r="B399" s="13" t="s">
        <v>1649</v>
      </c>
      <c r="C399" s="18" t="s">
        <v>2577</v>
      </c>
      <c r="D399" s="37" t="s">
        <v>2319</v>
      </c>
      <c r="E399" s="37" t="s">
        <v>1459</v>
      </c>
      <c r="F399" s="58" t="s">
        <v>1472</v>
      </c>
      <c r="G399" s="58" t="s">
        <v>2617</v>
      </c>
      <c r="H399" s="58"/>
      <c r="I399" s="57">
        <v>1</v>
      </c>
      <c r="J399" s="12" t="s">
        <v>1478</v>
      </c>
      <c r="K399" s="12"/>
      <c r="L399" s="23"/>
    </row>
    <row r="400" spans="1:12" ht="59.5" customHeight="1" x14ac:dyDescent="0.2">
      <c r="A400" s="11" t="s">
        <v>55</v>
      </c>
      <c r="B400" s="10" t="s">
        <v>18</v>
      </c>
      <c r="C400" s="18" t="s">
        <v>2578</v>
      </c>
      <c r="D400" s="37" t="s">
        <v>2319</v>
      </c>
      <c r="E400" s="37" t="s">
        <v>1464</v>
      </c>
      <c r="F400" s="58" t="s">
        <v>1472</v>
      </c>
      <c r="G400" s="58" t="s">
        <v>2623</v>
      </c>
      <c r="H400" s="58" t="s">
        <v>5609</v>
      </c>
      <c r="I400" s="57">
        <v>1</v>
      </c>
      <c r="J400" s="12" t="s">
        <v>1478</v>
      </c>
      <c r="K400" s="12"/>
      <c r="L400" s="23"/>
    </row>
    <row r="401" spans="1:12" ht="16" x14ac:dyDescent="0.2">
      <c r="A401" s="9" t="s">
        <v>55</v>
      </c>
      <c r="B401" s="13" t="s">
        <v>52</v>
      </c>
      <c r="C401" s="18" t="s">
        <v>2579</v>
      </c>
      <c r="D401" s="37" t="s">
        <v>2319</v>
      </c>
      <c r="E401" s="37" t="s">
        <v>1459</v>
      </c>
      <c r="F401" s="58" t="s">
        <v>1472</v>
      </c>
      <c r="G401" s="58" t="s">
        <v>2618</v>
      </c>
      <c r="H401" s="58"/>
      <c r="I401" s="57">
        <v>1</v>
      </c>
      <c r="J401" s="12" t="s">
        <v>1478</v>
      </c>
      <c r="K401" s="12"/>
      <c r="L401" s="23"/>
    </row>
    <row r="402" spans="1:12" ht="16" x14ac:dyDescent="0.2">
      <c r="A402" s="11" t="s">
        <v>55</v>
      </c>
      <c r="B402" s="10" t="s">
        <v>13</v>
      </c>
      <c r="C402" s="18" t="s">
        <v>447</v>
      </c>
      <c r="D402" s="37" t="s">
        <v>2319</v>
      </c>
      <c r="E402" s="37" t="s">
        <v>1464</v>
      </c>
      <c r="F402" s="58" t="s">
        <v>1472</v>
      </c>
      <c r="G402" s="58" t="s">
        <v>2623</v>
      </c>
      <c r="H402" s="58" t="s">
        <v>5609</v>
      </c>
      <c r="I402" s="57">
        <v>1</v>
      </c>
      <c r="J402" s="12" t="s">
        <v>1478</v>
      </c>
      <c r="K402" s="12"/>
      <c r="L402" s="23"/>
    </row>
    <row r="403" spans="1:12" ht="16" x14ac:dyDescent="0.2">
      <c r="A403" s="11" t="s">
        <v>55</v>
      </c>
      <c r="B403" s="13" t="s">
        <v>375</v>
      </c>
      <c r="C403" s="18" t="s">
        <v>2580</v>
      </c>
      <c r="D403" s="37" t="s">
        <v>2319</v>
      </c>
      <c r="E403" s="37" t="s">
        <v>1459</v>
      </c>
      <c r="F403" s="58" t="s">
        <v>1472</v>
      </c>
      <c r="G403" s="58" t="s">
        <v>2618</v>
      </c>
      <c r="H403" s="58"/>
      <c r="I403" s="57">
        <v>1</v>
      </c>
      <c r="J403" s="12" t="s">
        <v>1478</v>
      </c>
      <c r="K403" s="12"/>
      <c r="L403" s="23"/>
    </row>
    <row r="404" spans="1:12" ht="16" x14ac:dyDescent="0.2">
      <c r="A404" s="11" t="s">
        <v>55</v>
      </c>
      <c r="B404" s="11" t="s">
        <v>448</v>
      </c>
      <c r="C404" s="18" t="s">
        <v>2581</v>
      </c>
      <c r="D404" s="37" t="s">
        <v>2319</v>
      </c>
      <c r="E404" s="37" t="s">
        <v>2308</v>
      </c>
      <c r="F404" s="58" t="s">
        <v>1472</v>
      </c>
      <c r="G404" s="58" t="s">
        <v>1457</v>
      </c>
      <c r="H404" s="58"/>
      <c r="I404" s="57">
        <v>1</v>
      </c>
      <c r="J404" s="12" t="s">
        <v>1478</v>
      </c>
      <c r="K404" s="12"/>
    </row>
    <row r="405" spans="1:12" ht="16" x14ac:dyDescent="0.2">
      <c r="A405" s="11" t="s">
        <v>55</v>
      </c>
      <c r="B405" s="13" t="s">
        <v>49</v>
      </c>
      <c r="C405" s="18" t="s">
        <v>2582</v>
      </c>
      <c r="D405" s="37" t="s">
        <v>2319</v>
      </c>
      <c r="E405" s="37" t="s">
        <v>1459</v>
      </c>
      <c r="F405" s="58" t="s">
        <v>1472</v>
      </c>
      <c r="G405" s="58" t="s">
        <v>2617</v>
      </c>
      <c r="H405" s="58"/>
      <c r="I405" s="57">
        <v>1</v>
      </c>
      <c r="J405" s="12" t="s">
        <v>1478</v>
      </c>
      <c r="K405" s="12"/>
      <c r="L405" s="23"/>
    </row>
    <row r="406" spans="1:12" ht="16" x14ac:dyDescent="0.2">
      <c r="A406" s="11" t="s">
        <v>55</v>
      </c>
      <c r="B406" s="13" t="s">
        <v>41</v>
      </c>
      <c r="C406" s="18" t="s">
        <v>2246</v>
      </c>
      <c r="D406" s="37" t="s">
        <v>2319</v>
      </c>
      <c r="E406" s="37" t="s">
        <v>1459</v>
      </c>
      <c r="F406" s="58" t="s">
        <v>1472</v>
      </c>
      <c r="G406" s="58" t="s">
        <v>2617</v>
      </c>
      <c r="H406" s="58"/>
      <c r="I406" s="57">
        <v>1</v>
      </c>
      <c r="J406" s="12" t="s">
        <v>1478</v>
      </c>
      <c r="K406" s="12"/>
      <c r="L406" s="23"/>
    </row>
    <row r="407" spans="1:12" ht="16" x14ac:dyDescent="0.2">
      <c r="A407" s="11" t="s">
        <v>55</v>
      </c>
      <c r="B407" s="13" t="s">
        <v>1427</v>
      </c>
      <c r="C407" s="18" t="s">
        <v>1428</v>
      </c>
      <c r="D407" s="37" t="s">
        <v>2319</v>
      </c>
      <c r="E407" s="37" t="s">
        <v>1459</v>
      </c>
      <c r="F407" s="58" t="s">
        <v>1472</v>
      </c>
      <c r="G407" s="58" t="s">
        <v>2617</v>
      </c>
      <c r="H407" s="58"/>
      <c r="I407" s="57">
        <v>1</v>
      </c>
      <c r="J407" s="24" t="s">
        <v>1478</v>
      </c>
      <c r="K407" s="12"/>
      <c r="L407" s="23"/>
    </row>
    <row r="408" spans="1:12" ht="16" x14ac:dyDescent="0.2">
      <c r="A408" s="11" t="s">
        <v>55</v>
      </c>
      <c r="B408" s="13" t="s">
        <v>398</v>
      </c>
      <c r="C408" s="18" t="s">
        <v>1632</v>
      </c>
      <c r="D408" s="37" t="s">
        <v>2319</v>
      </c>
      <c r="E408" s="37" t="s">
        <v>1459</v>
      </c>
      <c r="F408" s="58" t="s">
        <v>1472</v>
      </c>
      <c r="G408" s="58" t="s">
        <v>2617</v>
      </c>
      <c r="H408" s="58"/>
      <c r="I408" s="57">
        <v>1</v>
      </c>
      <c r="J408" s="12" t="s">
        <v>1478</v>
      </c>
      <c r="K408" s="12"/>
      <c r="L408" s="23"/>
    </row>
    <row r="409" spans="1:12" ht="16" x14ac:dyDescent="0.2">
      <c r="A409" s="11" t="s">
        <v>55</v>
      </c>
      <c r="B409" s="13" t="s">
        <v>399</v>
      </c>
      <c r="C409" s="18" t="s">
        <v>1631</v>
      </c>
      <c r="D409" s="37" t="s">
        <v>2319</v>
      </c>
      <c r="E409" s="37" t="s">
        <v>1459</v>
      </c>
      <c r="F409" s="58" t="s">
        <v>1472</v>
      </c>
      <c r="G409" s="58" t="s">
        <v>2617</v>
      </c>
      <c r="H409" s="58"/>
      <c r="I409" s="57">
        <v>1</v>
      </c>
      <c r="J409" s="12" t="s">
        <v>1478</v>
      </c>
      <c r="K409" s="12"/>
      <c r="L409" s="23"/>
    </row>
    <row r="410" spans="1:12" ht="16" x14ac:dyDescent="0.2">
      <c r="A410" s="11" t="s">
        <v>55</v>
      </c>
      <c r="B410" s="13" t="s">
        <v>400</v>
      </c>
      <c r="C410" s="18" t="s">
        <v>1633</v>
      </c>
      <c r="D410" s="37" t="s">
        <v>2319</v>
      </c>
      <c r="E410" s="37" t="s">
        <v>1459</v>
      </c>
      <c r="F410" s="58" t="s">
        <v>1472</v>
      </c>
      <c r="G410" s="58" t="s">
        <v>2617</v>
      </c>
      <c r="H410" s="58"/>
      <c r="I410" s="57">
        <v>1</v>
      </c>
      <c r="J410" s="12" t="s">
        <v>1478</v>
      </c>
      <c r="K410" s="12"/>
      <c r="L410" s="23"/>
    </row>
    <row r="411" spans="1:12" ht="16" x14ac:dyDescent="0.2">
      <c r="A411" s="11" t="s">
        <v>55</v>
      </c>
      <c r="B411" s="14" t="s">
        <v>2248</v>
      </c>
      <c r="C411" s="18" t="s">
        <v>1634</v>
      </c>
      <c r="D411" s="37" t="s">
        <v>2319</v>
      </c>
      <c r="E411" s="37" t="s">
        <v>1459</v>
      </c>
      <c r="F411" s="58" t="s">
        <v>1472</v>
      </c>
      <c r="G411" s="58" t="s">
        <v>2617</v>
      </c>
      <c r="H411" s="58"/>
      <c r="I411" s="57">
        <v>1</v>
      </c>
      <c r="J411" s="12" t="s">
        <v>1478</v>
      </c>
      <c r="K411" s="12"/>
      <c r="L411" s="23"/>
    </row>
    <row r="412" spans="1:12" s="4" customFormat="1" ht="32" x14ac:dyDescent="0.2">
      <c r="A412" s="25" t="s">
        <v>55</v>
      </c>
      <c r="B412" s="25" t="s">
        <v>1426</v>
      </c>
      <c r="C412" s="26" t="s">
        <v>2616</v>
      </c>
      <c r="D412" s="37" t="s">
        <v>2319</v>
      </c>
      <c r="E412" s="37" t="s">
        <v>1479</v>
      </c>
      <c r="F412" s="58" t="s">
        <v>1472</v>
      </c>
      <c r="G412" s="58" t="s">
        <v>2622</v>
      </c>
      <c r="H412" s="58" t="s">
        <v>5637</v>
      </c>
      <c r="I412" s="57">
        <v>1</v>
      </c>
      <c r="J412" s="20" t="s">
        <v>1478</v>
      </c>
      <c r="K412" s="20"/>
      <c r="L412" s="23"/>
    </row>
    <row r="413" spans="1:12" ht="16" x14ac:dyDescent="0.2">
      <c r="A413" s="9" t="s">
        <v>55</v>
      </c>
      <c r="B413" s="13" t="s">
        <v>45</v>
      </c>
      <c r="C413" s="18" t="s">
        <v>426</v>
      </c>
      <c r="D413" s="37" t="s">
        <v>2319</v>
      </c>
      <c r="E413" s="37" t="s">
        <v>1459</v>
      </c>
      <c r="F413" s="58" t="s">
        <v>1472</v>
      </c>
      <c r="G413" s="58" t="s">
        <v>2617</v>
      </c>
      <c r="H413" s="58"/>
      <c r="I413" s="58">
        <v>1</v>
      </c>
      <c r="J413" s="12" t="s">
        <v>1478</v>
      </c>
      <c r="K413" s="12"/>
      <c r="L413" s="23"/>
    </row>
    <row r="414" spans="1:12" ht="32" x14ac:dyDescent="0.2">
      <c r="A414" s="9" t="s">
        <v>55</v>
      </c>
      <c r="B414" s="13" t="s">
        <v>411</v>
      </c>
      <c r="C414" s="18" t="s">
        <v>410</v>
      </c>
      <c r="D414" s="37" t="s">
        <v>2319</v>
      </c>
      <c r="E414" s="37" t="s">
        <v>1459</v>
      </c>
      <c r="F414" s="58" t="s">
        <v>1472</v>
      </c>
      <c r="G414" s="58" t="s">
        <v>2617</v>
      </c>
      <c r="H414" s="58"/>
      <c r="I414" s="58">
        <v>1</v>
      </c>
      <c r="J414" s="12" t="s">
        <v>1478</v>
      </c>
      <c r="K414" s="12"/>
      <c r="L414" s="23"/>
    </row>
    <row r="415" spans="1:12" ht="16" x14ac:dyDescent="0.2">
      <c r="A415" s="9" t="s">
        <v>55</v>
      </c>
      <c r="B415" s="11" t="s">
        <v>22</v>
      </c>
      <c r="C415" s="18" t="s">
        <v>2583</v>
      </c>
      <c r="D415" s="37" t="s">
        <v>2319</v>
      </c>
      <c r="E415" s="37" t="s">
        <v>1459</v>
      </c>
      <c r="F415" s="58" t="s">
        <v>1472</v>
      </c>
      <c r="G415" s="58" t="s">
        <v>2617</v>
      </c>
      <c r="H415" s="58"/>
      <c r="I415" s="58">
        <v>1</v>
      </c>
      <c r="J415" s="12" t="s">
        <v>1478</v>
      </c>
      <c r="K415" s="12"/>
      <c r="L415" s="23"/>
    </row>
    <row r="416" spans="1:12" ht="16" x14ac:dyDescent="0.2">
      <c r="A416" s="9" t="s">
        <v>55</v>
      </c>
      <c r="B416" s="11" t="s">
        <v>23</v>
      </c>
      <c r="C416" s="18" t="s">
        <v>409</v>
      </c>
      <c r="D416" s="37" t="s">
        <v>2319</v>
      </c>
      <c r="E416" s="37" t="s">
        <v>2308</v>
      </c>
      <c r="F416" s="58" t="s">
        <v>1472</v>
      </c>
      <c r="G416" s="58" t="s">
        <v>1457</v>
      </c>
      <c r="H416" s="58"/>
      <c r="I416" s="58">
        <v>1</v>
      </c>
      <c r="J416" s="12" t="s">
        <v>1478</v>
      </c>
      <c r="K416" s="12"/>
    </row>
    <row r="417" spans="1:12" ht="16" x14ac:dyDescent="0.2">
      <c r="A417" s="9" t="s">
        <v>55</v>
      </c>
      <c r="B417" s="13" t="s">
        <v>427</v>
      </c>
      <c r="C417" s="18" t="s">
        <v>414</v>
      </c>
      <c r="D417" s="37" t="s">
        <v>2319</v>
      </c>
      <c r="E417" s="37" t="s">
        <v>1459</v>
      </c>
      <c r="F417" s="58" t="s">
        <v>1472</v>
      </c>
      <c r="G417" s="58" t="s">
        <v>2617</v>
      </c>
      <c r="H417" s="58"/>
      <c r="I417" s="58">
        <v>1</v>
      </c>
      <c r="J417" s="12" t="s">
        <v>1478</v>
      </c>
      <c r="K417" s="12"/>
      <c r="L417" s="23"/>
    </row>
    <row r="418" spans="1:12" ht="32" x14ac:dyDescent="0.2">
      <c r="A418" s="9" t="s">
        <v>55</v>
      </c>
      <c r="B418" s="13" t="s">
        <v>44</v>
      </c>
      <c r="C418" s="18" t="s">
        <v>417</v>
      </c>
      <c r="D418" s="37" t="s">
        <v>2319</v>
      </c>
      <c r="E418" s="37" t="s">
        <v>1459</v>
      </c>
      <c r="F418" s="58" t="s">
        <v>1472</v>
      </c>
      <c r="G418" s="58" t="s">
        <v>2617</v>
      </c>
      <c r="H418" s="58"/>
      <c r="I418" s="58">
        <v>1</v>
      </c>
      <c r="J418" s="12" t="s">
        <v>1478</v>
      </c>
      <c r="K418" s="12"/>
      <c r="L418" s="23"/>
    </row>
    <row r="419" spans="1:12" s="4" customFormat="1" ht="16" x14ac:dyDescent="0.2">
      <c r="A419" s="27" t="s">
        <v>55</v>
      </c>
      <c r="B419" s="19" t="s">
        <v>16</v>
      </c>
      <c r="C419" s="28" t="s">
        <v>444</v>
      </c>
      <c r="D419" s="37" t="s">
        <v>2319</v>
      </c>
      <c r="E419" s="37" t="s">
        <v>1459</v>
      </c>
      <c r="F419" s="58" t="s">
        <v>1472</v>
      </c>
      <c r="G419" s="58" t="s">
        <v>2617</v>
      </c>
      <c r="H419" s="58"/>
      <c r="I419" s="57">
        <v>1</v>
      </c>
      <c r="J419" s="20" t="s">
        <v>1478</v>
      </c>
      <c r="K419" s="20"/>
      <c r="L419" s="23"/>
    </row>
    <row r="420" spans="1:12" ht="32" x14ac:dyDescent="0.2">
      <c r="A420" s="9" t="s">
        <v>55</v>
      </c>
      <c r="B420" s="13" t="s">
        <v>2164</v>
      </c>
      <c r="C420" s="18" t="s">
        <v>2165</v>
      </c>
      <c r="D420" s="37" t="s">
        <v>2319</v>
      </c>
      <c r="E420" s="37" t="s">
        <v>1459</v>
      </c>
      <c r="F420" s="58" t="s">
        <v>1472</v>
      </c>
      <c r="G420" s="58" t="s">
        <v>2617</v>
      </c>
      <c r="H420" s="58"/>
      <c r="I420" s="58">
        <v>1</v>
      </c>
      <c r="J420" s="12" t="s">
        <v>1478</v>
      </c>
      <c r="K420" s="12"/>
      <c r="L420" s="23"/>
    </row>
    <row r="421" spans="1:12" ht="16" x14ac:dyDescent="0.2">
      <c r="A421" s="12" t="s">
        <v>55</v>
      </c>
      <c r="B421" s="13" t="s">
        <v>2166</v>
      </c>
      <c r="C421" s="16" t="s">
        <v>2168</v>
      </c>
      <c r="D421" s="37" t="s">
        <v>2319</v>
      </c>
      <c r="E421" s="37" t="s">
        <v>1459</v>
      </c>
      <c r="F421" s="58" t="s">
        <v>1472</v>
      </c>
      <c r="G421" s="58" t="s">
        <v>2617</v>
      </c>
      <c r="H421" s="58"/>
      <c r="I421" s="58">
        <v>1</v>
      </c>
      <c r="J421" s="16" t="s">
        <v>1478</v>
      </c>
      <c r="K421" s="12"/>
      <c r="L421" s="23"/>
    </row>
    <row r="422" spans="1:12" s="7" customFormat="1" ht="16" x14ac:dyDescent="0.2">
      <c r="A422" s="25" t="s">
        <v>55</v>
      </c>
      <c r="B422" s="25" t="s">
        <v>1405</v>
      </c>
      <c r="C422" s="26" t="s">
        <v>1406</v>
      </c>
      <c r="D422" s="64" t="s">
        <v>2319</v>
      </c>
      <c r="E422" s="37" t="s">
        <v>1458</v>
      </c>
      <c r="F422" s="58" t="s">
        <v>1472</v>
      </c>
      <c r="G422" s="63" t="s">
        <v>1457</v>
      </c>
      <c r="H422" s="58" t="s">
        <v>5616</v>
      </c>
      <c r="I422" s="57"/>
      <c r="J422" s="20" t="s">
        <v>1415</v>
      </c>
      <c r="K422" s="20"/>
    </row>
    <row r="423" spans="1:12" s="4" customFormat="1" ht="16" x14ac:dyDescent="0.2">
      <c r="A423" s="25" t="s">
        <v>55</v>
      </c>
      <c r="B423" s="25" t="s">
        <v>1407</v>
      </c>
      <c r="C423" s="26" t="s">
        <v>2584</v>
      </c>
      <c r="D423" s="64" t="s">
        <v>2319</v>
      </c>
      <c r="E423" s="37" t="s">
        <v>1458</v>
      </c>
      <c r="F423" s="58" t="s">
        <v>1472</v>
      </c>
      <c r="G423" s="58" t="s">
        <v>1457</v>
      </c>
      <c r="H423" s="58" t="s">
        <v>5616</v>
      </c>
      <c r="I423" s="57"/>
      <c r="J423" s="20" t="s">
        <v>1415</v>
      </c>
      <c r="K423" s="20"/>
    </row>
    <row r="424" spans="1:12" s="2" customFormat="1" ht="16" x14ac:dyDescent="0.2">
      <c r="A424" s="9" t="s">
        <v>1643</v>
      </c>
      <c r="B424" s="9" t="s">
        <v>1379</v>
      </c>
      <c r="C424" s="24" t="s">
        <v>1378</v>
      </c>
      <c r="D424" s="61" t="s">
        <v>2318</v>
      </c>
      <c r="E424" s="37" t="s">
        <v>1458</v>
      </c>
      <c r="F424" s="58" t="s">
        <v>992</v>
      </c>
      <c r="G424" s="58" t="s">
        <v>1457</v>
      </c>
      <c r="H424" s="58" t="s">
        <v>5616</v>
      </c>
      <c r="I424" s="60"/>
      <c r="J424" s="27" t="s">
        <v>1644</v>
      </c>
      <c r="K424" s="9"/>
    </row>
    <row r="425" spans="1:12" s="7" customFormat="1" ht="16" x14ac:dyDescent="0.2">
      <c r="A425" s="11" t="s">
        <v>1643</v>
      </c>
      <c r="B425" s="11" t="s">
        <v>418</v>
      </c>
      <c r="C425" s="18" t="s">
        <v>2585</v>
      </c>
      <c r="D425" s="37" t="s">
        <v>2319</v>
      </c>
      <c r="E425" s="37" t="s">
        <v>2309</v>
      </c>
      <c r="F425" s="58" t="s">
        <v>1472</v>
      </c>
      <c r="G425" s="58" t="s">
        <v>1457</v>
      </c>
      <c r="H425" s="58"/>
      <c r="I425" s="59"/>
      <c r="J425" s="11" t="s">
        <v>1644</v>
      </c>
      <c r="K425" s="11"/>
    </row>
    <row r="426" spans="1:12" s="7" customFormat="1" ht="16" x14ac:dyDescent="0.2">
      <c r="A426" s="11" t="s">
        <v>1643</v>
      </c>
      <c r="B426" s="11" t="s">
        <v>1492</v>
      </c>
      <c r="C426" s="18" t="s">
        <v>2586</v>
      </c>
      <c r="D426" s="37" t="s">
        <v>2319</v>
      </c>
      <c r="E426" s="37" t="s">
        <v>1458</v>
      </c>
      <c r="F426" s="58" t="s">
        <v>1472</v>
      </c>
      <c r="G426" s="58" t="s">
        <v>1457</v>
      </c>
      <c r="H426" s="58" t="s">
        <v>5616</v>
      </c>
      <c r="I426" s="59"/>
      <c r="J426" s="11" t="s">
        <v>1644</v>
      </c>
      <c r="K426" s="11"/>
    </row>
    <row r="427" spans="1:12" s="7" customFormat="1" ht="16" x14ac:dyDescent="0.2">
      <c r="A427" s="25" t="s">
        <v>1643</v>
      </c>
      <c r="B427" s="25" t="s">
        <v>1697</v>
      </c>
      <c r="C427" s="18" t="s">
        <v>1698</v>
      </c>
      <c r="D427" s="64" t="s">
        <v>2318</v>
      </c>
      <c r="E427" s="37" t="s">
        <v>2303</v>
      </c>
      <c r="F427" s="58" t="s">
        <v>992</v>
      </c>
      <c r="G427" s="58" t="s">
        <v>1457</v>
      </c>
      <c r="H427" s="58"/>
      <c r="I427" s="59"/>
      <c r="J427" s="25" t="s">
        <v>1644</v>
      </c>
      <c r="K427" s="12" t="s">
        <v>349</v>
      </c>
    </row>
    <row r="428" spans="1:12" s="32" customFormat="1" ht="16" x14ac:dyDescent="0.2">
      <c r="A428" s="25" t="s">
        <v>1643</v>
      </c>
      <c r="B428" s="25" t="s">
        <v>1384</v>
      </c>
      <c r="C428" s="26" t="s">
        <v>5515</v>
      </c>
      <c r="D428" s="64" t="s">
        <v>2319</v>
      </c>
      <c r="E428" s="37" t="s">
        <v>1482</v>
      </c>
      <c r="F428" s="58" t="s">
        <v>1472</v>
      </c>
      <c r="G428" s="58" t="s">
        <v>1457</v>
      </c>
      <c r="H428" s="58"/>
      <c r="I428" s="65"/>
      <c r="J428" s="25" t="s">
        <v>1644</v>
      </c>
      <c r="K428" s="25"/>
    </row>
    <row r="429" spans="1:12" s="32" customFormat="1" ht="16" x14ac:dyDescent="0.2">
      <c r="A429" s="25" t="s">
        <v>1643</v>
      </c>
      <c r="B429" s="25" t="s">
        <v>1385</v>
      </c>
      <c r="C429" s="26" t="s">
        <v>5516</v>
      </c>
      <c r="D429" s="64" t="s">
        <v>2319</v>
      </c>
      <c r="E429" s="37" t="s">
        <v>1482</v>
      </c>
      <c r="F429" s="58" t="s">
        <v>1472</v>
      </c>
      <c r="G429" s="58" t="s">
        <v>1457</v>
      </c>
      <c r="H429" s="58"/>
      <c r="I429" s="65"/>
      <c r="J429" s="25" t="s">
        <v>1644</v>
      </c>
      <c r="K429" s="25"/>
    </row>
    <row r="430" spans="1:12" ht="77.25" customHeight="1" x14ac:dyDescent="0.2">
      <c r="A430" s="11" t="s">
        <v>1643</v>
      </c>
      <c r="B430" s="11" t="s">
        <v>1693</v>
      </c>
      <c r="C430" s="18" t="s">
        <v>2595</v>
      </c>
      <c r="D430" s="37" t="s">
        <v>2319</v>
      </c>
      <c r="E430" s="37" t="s">
        <v>1464</v>
      </c>
      <c r="F430" s="58" t="s">
        <v>1472</v>
      </c>
      <c r="G430" s="85">
        <v>1</v>
      </c>
      <c r="H430" s="58" t="s">
        <v>5608</v>
      </c>
      <c r="I430" s="65"/>
      <c r="J430" s="11" t="s">
        <v>1644</v>
      </c>
      <c r="K430" s="11"/>
    </row>
    <row r="431" spans="1:12" s="7" customFormat="1" ht="16" x14ac:dyDescent="0.2">
      <c r="A431" s="11" t="s">
        <v>1643</v>
      </c>
      <c r="B431" s="11" t="s">
        <v>1505</v>
      </c>
      <c r="C431" s="18" t="s">
        <v>2587</v>
      </c>
      <c r="D431" s="37" t="s">
        <v>2319</v>
      </c>
      <c r="E431" s="37" t="s">
        <v>1464</v>
      </c>
      <c r="F431" s="58" t="s">
        <v>1472</v>
      </c>
      <c r="G431" s="58" t="s">
        <v>2617</v>
      </c>
      <c r="H431" s="58" t="s">
        <v>5615</v>
      </c>
      <c r="I431" s="65"/>
      <c r="J431" s="11" t="s">
        <v>1644</v>
      </c>
      <c r="K431" s="11"/>
      <c r="L431" s="23"/>
    </row>
    <row r="432" spans="1:12" s="7" customFormat="1" ht="16" x14ac:dyDescent="0.2">
      <c r="A432" s="11" t="s">
        <v>1643</v>
      </c>
      <c r="B432" s="11" t="s">
        <v>1686</v>
      </c>
      <c r="C432" s="18" t="s">
        <v>2588</v>
      </c>
      <c r="D432" s="37" t="s">
        <v>2319</v>
      </c>
      <c r="E432" s="37" t="s">
        <v>1464</v>
      </c>
      <c r="F432" s="58" t="s">
        <v>1472</v>
      </c>
      <c r="G432" s="58" t="s">
        <v>2617</v>
      </c>
      <c r="H432" s="58" t="s">
        <v>5615</v>
      </c>
      <c r="I432" s="65"/>
      <c r="J432" s="11" t="s">
        <v>1644</v>
      </c>
      <c r="K432" s="11"/>
      <c r="L432" s="23"/>
    </row>
    <row r="433" spans="1:12" s="32" customFormat="1" ht="16" x14ac:dyDescent="0.2">
      <c r="A433" s="25" t="s">
        <v>1643</v>
      </c>
      <c r="B433" s="25" t="s">
        <v>1710</v>
      </c>
      <c r="C433" s="26" t="s">
        <v>2589</v>
      </c>
      <c r="D433" s="37" t="s">
        <v>2319</v>
      </c>
      <c r="E433" s="37" t="s">
        <v>1464</v>
      </c>
      <c r="F433" s="58" t="s">
        <v>1472</v>
      </c>
      <c r="G433" s="58" t="s">
        <v>2617</v>
      </c>
      <c r="H433" s="58" t="s">
        <v>5615</v>
      </c>
      <c r="I433" s="65"/>
      <c r="J433" s="25" t="s">
        <v>1644</v>
      </c>
      <c r="K433" s="25"/>
      <c r="L433" s="23"/>
    </row>
    <row r="434" spans="1:12" s="32" customFormat="1" ht="16" x14ac:dyDescent="0.2">
      <c r="A434" s="25" t="s">
        <v>1643</v>
      </c>
      <c r="B434" s="25" t="s">
        <v>1711</v>
      </c>
      <c r="C434" s="26" t="s">
        <v>1504</v>
      </c>
      <c r="D434" s="37" t="s">
        <v>2319</v>
      </c>
      <c r="E434" s="37" t="s">
        <v>1464</v>
      </c>
      <c r="F434" s="58" t="s">
        <v>1472</v>
      </c>
      <c r="G434" s="58" t="s">
        <v>2617</v>
      </c>
      <c r="H434" s="58" t="s">
        <v>5615</v>
      </c>
      <c r="I434" s="59"/>
      <c r="J434" s="25" t="s">
        <v>1644</v>
      </c>
      <c r="K434" s="25"/>
      <c r="L434" s="23"/>
    </row>
    <row r="435" spans="1:12" s="7" customFormat="1" ht="16" x14ac:dyDescent="0.2">
      <c r="A435" s="11" t="s">
        <v>1643</v>
      </c>
      <c r="B435" s="11" t="s">
        <v>1712</v>
      </c>
      <c r="C435" s="18" t="s">
        <v>2590</v>
      </c>
      <c r="D435" s="37" t="s">
        <v>2319</v>
      </c>
      <c r="E435" s="37" t="s">
        <v>1464</v>
      </c>
      <c r="F435" s="58" t="s">
        <v>1472</v>
      </c>
      <c r="G435" s="58" t="s">
        <v>2617</v>
      </c>
      <c r="H435" s="58" t="s">
        <v>5615</v>
      </c>
      <c r="I435" s="59"/>
      <c r="J435" s="25" t="s">
        <v>1644</v>
      </c>
      <c r="K435" s="11"/>
      <c r="L435" s="23"/>
    </row>
    <row r="436" spans="1:12" s="7" customFormat="1" ht="32" x14ac:dyDescent="0.2">
      <c r="A436" s="11" t="s">
        <v>1643</v>
      </c>
      <c r="B436" s="11" t="s">
        <v>1713</v>
      </c>
      <c r="C436" s="18" t="s">
        <v>2591</v>
      </c>
      <c r="D436" s="37" t="s">
        <v>2319</v>
      </c>
      <c r="E436" s="37" t="s">
        <v>1464</v>
      </c>
      <c r="F436" s="58" t="s">
        <v>1472</v>
      </c>
      <c r="G436" s="58" t="s">
        <v>2617</v>
      </c>
      <c r="H436" s="58" t="s">
        <v>5615</v>
      </c>
      <c r="I436" s="59"/>
      <c r="J436" s="25" t="s">
        <v>1644</v>
      </c>
      <c r="K436" s="11"/>
      <c r="L436" s="23"/>
    </row>
    <row r="437" spans="1:12" s="32" customFormat="1" ht="16" x14ac:dyDescent="0.2">
      <c r="A437" s="25" t="s">
        <v>1643</v>
      </c>
      <c r="B437" s="25" t="s">
        <v>1714</v>
      </c>
      <c r="C437" s="26" t="s">
        <v>2592</v>
      </c>
      <c r="D437" s="37" t="s">
        <v>2319</v>
      </c>
      <c r="E437" s="37" t="s">
        <v>1464</v>
      </c>
      <c r="F437" s="58" t="s">
        <v>1472</v>
      </c>
      <c r="G437" s="58" t="s">
        <v>2617</v>
      </c>
      <c r="H437" s="58" t="s">
        <v>5615</v>
      </c>
      <c r="I437" s="65"/>
      <c r="J437" s="25" t="s">
        <v>1644</v>
      </c>
      <c r="K437" s="25"/>
      <c r="L437" s="23"/>
    </row>
    <row r="438" spans="1:12" s="32" customFormat="1" ht="32" x14ac:dyDescent="0.2">
      <c r="A438" s="25" t="s">
        <v>1643</v>
      </c>
      <c r="B438" s="25" t="s">
        <v>1715</v>
      </c>
      <c r="C438" s="26" t="s">
        <v>2593</v>
      </c>
      <c r="D438" s="37" t="s">
        <v>2319</v>
      </c>
      <c r="E438" s="37" t="s">
        <v>1464</v>
      </c>
      <c r="F438" s="58" t="s">
        <v>1472</v>
      </c>
      <c r="G438" s="58" t="s">
        <v>2617</v>
      </c>
      <c r="H438" s="58" t="s">
        <v>5615</v>
      </c>
      <c r="I438" s="65"/>
      <c r="J438" s="25" t="s">
        <v>1644</v>
      </c>
      <c r="K438" s="25"/>
      <c r="L438" s="23"/>
    </row>
    <row r="439" spans="1:12" s="32" customFormat="1" ht="32" x14ac:dyDescent="0.2">
      <c r="A439" s="25" t="s">
        <v>1643</v>
      </c>
      <c r="B439" s="25" t="s">
        <v>1716</v>
      </c>
      <c r="C439" s="26" t="s">
        <v>2594</v>
      </c>
      <c r="D439" s="37" t="s">
        <v>2319</v>
      </c>
      <c r="E439" s="37" t="s">
        <v>1464</v>
      </c>
      <c r="F439" s="58" t="s">
        <v>1472</v>
      </c>
      <c r="G439" s="58" t="s">
        <v>2622</v>
      </c>
      <c r="H439" s="58" t="s">
        <v>5612</v>
      </c>
      <c r="I439" s="59"/>
      <c r="J439" s="25" t="s">
        <v>1644</v>
      </c>
      <c r="K439" s="25"/>
      <c r="L439" s="23"/>
    </row>
    <row r="440" spans="1:12" ht="60.5" customHeight="1" x14ac:dyDescent="0.2">
      <c r="A440" s="25" t="s">
        <v>1643</v>
      </c>
      <c r="B440" s="25" t="s">
        <v>1687</v>
      </c>
      <c r="C440" s="26" t="s">
        <v>4590</v>
      </c>
      <c r="D440" s="37" t="s">
        <v>2318</v>
      </c>
      <c r="E440" s="37" t="s">
        <v>1464</v>
      </c>
      <c r="F440" s="58" t="s">
        <v>992</v>
      </c>
      <c r="G440" s="58" t="s">
        <v>1457</v>
      </c>
      <c r="H440" s="58" t="s">
        <v>5608</v>
      </c>
      <c r="I440" s="65"/>
      <c r="J440" s="25" t="s">
        <v>1644</v>
      </c>
      <c r="K440" s="25"/>
    </row>
    <row r="441" spans="1:12" s="7" customFormat="1" ht="16" x14ac:dyDescent="0.2">
      <c r="A441" s="11" t="s">
        <v>1643</v>
      </c>
      <c r="B441" s="13" t="s">
        <v>1398</v>
      </c>
      <c r="C441" s="18" t="s">
        <v>2596</v>
      </c>
      <c r="D441" s="37" t="s">
        <v>2318</v>
      </c>
      <c r="E441" s="37" t="s">
        <v>2302</v>
      </c>
      <c r="F441" s="58" t="s">
        <v>992</v>
      </c>
      <c r="G441" s="58" t="s">
        <v>1457</v>
      </c>
      <c r="H441" s="58"/>
      <c r="I441" s="65"/>
      <c r="J441" s="25" t="s">
        <v>1644</v>
      </c>
      <c r="K441" s="12" t="s">
        <v>4</v>
      </c>
    </row>
    <row r="442" spans="1:12" s="7" customFormat="1" ht="32" x14ac:dyDescent="0.2">
      <c r="A442" s="11" t="s">
        <v>1643</v>
      </c>
      <c r="B442" s="11" t="s">
        <v>1377</v>
      </c>
      <c r="C442" s="18" t="s">
        <v>2597</v>
      </c>
      <c r="D442" s="37" t="s">
        <v>2318</v>
      </c>
      <c r="E442" s="37" t="s">
        <v>1459</v>
      </c>
      <c r="F442" s="58" t="s">
        <v>992</v>
      </c>
      <c r="G442" s="58" t="s">
        <v>1457</v>
      </c>
      <c r="H442" s="58"/>
      <c r="I442" s="59"/>
      <c r="J442" s="25" t="s">
        <v>1644</v>
      </c>
      <c r="K442" s="11"/>
    </row>
    <row r="443" spans="1:12" s="7" customFormat="1" ht="16" x14ac:dyDescent="0.2">
      <c r="A443" s="11" t="s">
        <v>1643</v>
      </c>
      <c r="B443" s="13" t="s">
        <v>377</v>
      </c>
      <c r="C443" s="18" t="s">
        <v>2598</v>
      </c>
      <c r="D443" s="37" t="s">
        <v>2318</v>
      </c>
      <c r="E443" s="37" t="s">
        <v>2306</v>
      </c>
      <c r="F443" s="58" t="s">
        <v>992</v>
      </c>
      <c r="G443" s="58" t="s">
        <v>1457</v>
      </c>
      <c r="H443" s="58"/>
      <c r="I443" s="59"/>
      <c r="J443" s="25" t="s">
        <v>1644</v>
      </c>
      <c r="K443" s="11"/>
    </row>
    <row r="444" spans="1:12" s="32" customFormat="1" ht="16" x14ac:dyDescent="0.2">
      <c r="A444" s="25" t="s">
        <v>1643</v>
      </c>
      <c r="B444" s="19" t="s">
        <v>1380</v>
      </c>
      <c r="C444" s="26" t="s">
        <v>1708</v>
      </c>
      <c r="D444" s="37" t="s">
        <v>2319</v>
      </c>
      <c r="E444" s="37" t="s">
        <v>2304</v>
      </c>
      <c r="F444" s="58" t="s">
        <v>1472</v>
      </c>
      <c r="G444" s="62" t="s">
        <v>4597</v>
      </c>
      <c r="H444" s="62"/>
      <c r="I444" s="59"/>
      <c r="J444" s="25" t="s">
        <v>1644</v>
      </c>
      <c r="K444" s="25"/>
    </row>
    <row r="445" spans="1:12" s="32" customFormat="1" ht="16" x14ac:dyDescent="0.2">
      <c r="A445" s="25" t="s">
        <v>1643</v>
      </c>
      <c r="B445" s="25" t="s">
        <v>1709</v>
      </c>
      <c r="C445" s="26" t="s">
        <v>1381</v>
      </c>
      <c r="D445" s="64" t="s">
        <v>2319</v>
      </c>
      <c r="E445" s="37" t="s">
        <v>1459</v>
      </c>
      <c r="F445" s="58" t="s">
        <v>1472</v>
      </c>
      <c r="G445" s="58" t="s">
        <v>1457</v>
      </c>
      <c r="H445" s="58"/>
      <c r="I445" s="59"/>
      <c r="J445" s="25" t="s">
        <v>1644</v>
      </c>
      <c r="K445" s="25"/>
    </row>
    <row r="446" spans="1:12" s="29" customFormat="1" ht="48" x14ac:dyDescent="0.2">
      <c r="A446" s="27" t="s">
        <v>1643</v>
      </c>
      <c r="B446" s="27" t="s">
        <v>1382</v>
      </c>
      <c r="C446" s="31" t="s">
        <v>2599</v>
      </c>
      <c r="D446" s="66" t="s">
        <v>2319</v>
      </c>
      <c r="E446" s="37" t="s">
        <v>5611</v>
      </c>
      <c r="F446" s="58" t="s">
        <v>1472</v>
      </c>
      <c r="G446" s="58" t="s">
        <v>1457</v>
      </c>
      <c r="H446" s="58"/>
      <c r="I446" s="60"/>
      <c r="J446" s="27" t="s">
        <v>1644</v>
      </c>
      <c r="K446" s="27"/>
    </row>
    <row r="447" spans="1:12" s="32" customFormat="1" ht="16" x14ac:dyDescent="0.2">
      <c r="A447" s="25" t="s">
        <v>1643</v>
      </c>
      <c r="B447" s="25" t="s">
        <v>1383</v>
      </c>
      <c r="C447" s="26" t="s">
        <v>2600</v>
      </c>
      <c r="D447" s="37" t="s">
        <v>2319</v>
      </c>
      <c r="E447" s="37" t="s">
        <v>1464</v>
      </c>
      <c r="F447" s="58" t="s">
        <v>1472</v>
      </c>
      <c r="G447" s="58" t="s">
        <v>2617</v>
      </c>
      <c r="H447" s="58" t="s">
        <v>5615</v>
      </c>
      <c r="I447" s="65"/>
      <c r="J447" s="25" t="s">
        <v>1644</v>
      </c>
      <c r="K447" s="25"/>
      <c r="L447" s="23"/>
    </row>
    <row r="448" spans="1:12" s="32" customFormat="1" ht="48" x14ac:dyDescent="0.2">
      <c r="A448" s="25" t="s">
        <v>1643</v>
      </c>
      <c r="B448" s="25" t="s">
        <v>1599</v>
      </c>
      <c r="C448" s="26" t="s">
        <v>2601</v>
      </c>
      <c r="D448" s="37" t="s">
        <v>2319</v>
      </c>
      <c r="E448" s="37" t="s">
        <v>1464</v>
      </c>
      <c r="F448" s="58" t="s">
        <v>1472</v>
      </c>
      <c r="G448" s="58" t="s">
        <v>2617</v>
      </c>
      <c r="H448" s="58" t="s">
        <v>5608</v>
      </c>
      <c r="I448" s="65"/>
      <c r="J448" s="25" t="s">
        <v>1644</v>
      </c>
      <c r="K448" s="25"/>
      <c r="L448" s="23"/>
    </row>
    <row r="449" spans="1:12" s="32" customFormat="1" ht="32" x14ac:dyDescent="0.2">
      <c r="A449" s="25" t="s">
        <v>1643</v>
      </c>
      <c r="B449" s="25" t="s">
        <v>1497</v>
      </c>
      <c r="C449" s="26" t="s">
        <v>2602</v>
      </c>
      <c r="D449" s="37" t="s">
        <v>2319</v>
      </c>
      <c r="E449" s="37" t="s">
        <v>1464</v>
      </c>
      <c r="F449" s="58" t="s">
        <v>1472</v>
      </c>
      <c r="G449" s="58" t="s">
        <v>2618</v>
      </c>
      <c r="H449" s="58" t="s">
        <v>5615</v>
      </c>
      <c r="I449" s="67"/>
      <c r="J449" s="25" t="s">
        <v>1644</v>
      </c>
      <c r="K449" s="25"/>
      <c r="L449" s="23"/>
    </row>
    <row r="450" spans="1:12" s="32" customFormat="1" ht="32" x14ac:dyDescent="0.2">
      <c r="A450" s="25" t="s">
        <v>1643</v>
      </c>
      <c r="B450" s="25" t="s">
        <v>1506</v>
      </c>
      <c r="C450" s="26" t="s">
        <v>2603</v>
      </c>
      <c r="D450" s="37" t="s">
        <v>2319</v>
      </c>
      <c r="E450" s="37" t="s">
        <v>1464</v>
      </c>
      <c r="F450" s="58" t="s">
        <v>1472</v>
      </c>
      <c r="G450" s="58" t="s">
        <v>2618</v>
      </c>
      <c r="H450" s="58" t="s">
        <v>5608</v>
      </c>
      <c r="I450" s="65"/>
      <c r="J450" s="25" t="s">
        <v>1644</v>
      </c>
      <c r="K450" s="25"/>
      <c r="L450" s="23"/>
    </row>
    <row r="451" spans="1:12" ht="45.5" customHeight="1" x14ac:dyDescent="0.2">
      <c r="A451" s="25" t="s">
        <v>1643</v>
      </c>
      <c r="B451" s="25" t="s">
        <v>1595</v>
      </c>
      <c r="C451" s="26" t="s">
        <v>1648</v>
      </c>
      <c r="D451" s="37" t="s">
        <v>2319</v>
      </c>
      <c r="E451" s="37" t="s">
        <v>2305</v>
      </c>
      <c r="F451" s="58" t="s">
        <v>1472</v>
      </c>
      <c r="G451" s="58" t="s">
        <v>4388</v>
      </c>
      <c r="H451" s="58"/>
      <c r="I451" s="65"/>
      <c r="J451" s="25" t="s">
        <v>1644</v>
      </c>
      <c r="K451" s="25"/>
    </row>
    <row r="452" spans="1:12" s="2" customFormat="1" ht="16" x14ac:dyDescent="0.2">
      <c r="A452" s="9" t="s">
        <v>1645</v>
      </c>
      <c r="B452" s="9" t="s">
        <v>1379</v>
      </c>
      <c r="C452" s="24" t="s">
        <v>1646</v>
      </c>
      <c r="D452" s="61" t="s">
        <v>2318</v>
      </c>
      <c r="E452" s="37" t="s">
        <v>1458</v>
      </c>
      <c r="F452" s="58" t="s">
        <v>992</v>
      </c>
      <c r="G452" s="58" t="s">
        <v>1457</v>
      </c>
      <c r="H452" s="58" t="s">
        <v>5616</v>
      </c>
      <c r="I452" s="60"/>
      <c r="J452" s="31" t="s">
        <v>2249</v>
      </c>
      <c r="K452" s="9"/>
    </row>
    <row r="453" spans="1:12" s="2" customFormat="1" ht="30.5" customHeight="1" x14ac:dyDescent="0.2">
      <c r="A453" s="9" t="s">
        <v>1645</v>
      </c>
      <c r="B453" s="9" t="s">
        <v>1705</v>
      </c>
      <c r="C453" s="24" t="s">
        <v>2604</v>
      </c>
      <c r="D453" s="37" t="s">
        <v>879</v>
      </c>
      <c r="E453" s="37" t="s">
        <v>2308</v>
      </c>
      <c r="F453" s="58" t="s">
        <v>1472</v>
      </c>
      <c r="G453" s="58" t="s">
        <v>1457</v>
      </c>
      <c r="H453" s="58"/>
      <c r="I453" s="60"/>
      <c r="J453" s="31" t="s">
        <v>2249</v>
      </c>
      <c r="K453" s="9"/>
    </row>
    <row r="454" spans="1:12" s="2" customFormat="1" ht="30" customHeight="1" x14ac:dyDescent="0.2">
      <c r="A454" s="9" t="s">
        <v>1645</v>
      </c>
      <c r="B454" s="9" t="s">
        <v>1655</v>
      </c>
      <c r="C454" s="24" t="s">
        <v>2605</v>
      </c>
      <c r="D454" s="37" t="s">
        <v>879</v>
      </c>
      <c r="E454" s="37" t="s">
        <v>2314</v>
      </c>
      <c r="F454" s="58" t="s">
        <v>1472</v>
      </c>
      <c r="G454" s="58" t="s">
        <v>1457</v>
      </c>
      <c r="H454" s="58"/>
      <c r="I454" s="60"/>
      <c r="J454" s="31" t="s">
        <v>2249</v>
      </c>
      <c r="K454" s="9"/>
    </row>
    <row r="455" spans="1:12" s="2" customFormat="1" ht="33" customHeight="1" x14ac:dyDescent="0.2">
      <c r="A455" s="9" t="s">
        <v>1645</v>
      </c>
      <c r="B455" s="9" t="s">
        <v>1660</v>
      </c>
      <c r="C455" s="24" t="s">
        <v>2606</v>
      </c>
      <c r="D455" s="37" t="s">
        <v>879</v>
      </c>
      <c r="E455" s="37" t="s">
        <v>2308</v>
      </c>
      <c r="F455" s="58" t="s">
        <v>1472</v>
      </c>
      <c r="G455" s="58" t="s">
        <v>1457</v>
      </c>
      <c r="H455" s="58"/>
      <c r="I455" s="60"/>
      <c r="J455" s="31" t="s">
        <v>2249</v>
      </c>
      <c r="K455" s="9"/>
    </row>
    <row r="456" spans="1:12" s="2" customFormat="1" ht="16" x14ac:dyDescent="0.2">
      <c r="A456" s="9" t="s">
        <v>1645</v>
      </c>
      <c r="B456" s="9" t="s">
        <v>1666</v>
      </c>
      <c r="C456" s="24" t="s">
        <v>2607</v>
      </c>
      <c r="D456" s="37" t="s">
        <v>879</v>
      </c>
      <c r="E456" s="37" t="s">
        <v>2313</v>
      </c>
      <c r="F456" s="58" t="s">
        <v>1472</v>
      </c>
      <c r="G456" s="58" t="s">
        <v>1457</v>
      </c>
      <c r="H456" s="58"/>
      <c r="I456" s="60"/>
      <c r="J456" s="31" t="s">
        <v>2253</v>
      </c>
      <c r="K456" s="9"/>
    </row>
    <row r="457" spans="1:12" s="2" customFormat="1" ht="30.5" customHeight="1" x14ac:dyDescent="0.2">
      <c r="A457" s="9" t="s">
        <v>1645</v>
      </c>
      <c r="B457" s="9" t="s">
        <v>1667</v>
      </c>
      <c r="C457" s="24" t="s">
        <v>2608</v>
      </c>
      <c r="D457" s="37" t="s">
        <v>879</v>
      </c>
      <c r="E457" s="37" t="s">
        <v>2313</v>
      </c>
      <c r="F457" s="58" t="s">
        <v>1472</v>
      </c>
      <c r="G457" s="58" t="s">
        <v>1457</v>
      </c>
      <c r="H457" s="58"/>
      <c r="I457" s="60"/>
      <c r="J457" s="31" t="s">
        <v>2249</v>
      </c>
      <c r="K457" s="9"/>
    </row>
    <row r="458" spans="1:12" s="32" customFormat="1" ht="33" customHeight="1" x14ac:dyDescent="0.2">
      <c r="A458" s="9" t="s">
        <v>1645</v>
      </c>
      <c r="B458" s="25" t="s">
        <v>345</v>
      </c>
      <c r="C458" s="26" t="s">
        <v>2609</v>
      </c>
      <c r="D458" s="37" t="s">
        <v>879</v>
      </c>
      <c r="E458" s="37" t="s">
        <v>2310</v>
      </c>
      <c r="F458" s="58" t="s">
        <v>1472</v>
      </c>
      <c r="G458" s="58" t="s">
        <v>1457</v>
      </c>
      <c r="H458" s="58"/>
      <c r="I458" s="65"/>
      <c r="J458" s="31" t="s">
        <v>2249</v>
      </c>
      <c r="K458" s="25"/>
    </row>
    <row r="459" spans="1:12" s="32" customFormat="1" ht="29" customHeight="1" x14ac:dyDescent="0.2">
      <c r="A459" s="9" t="s">
        <v>1645</v>
      </c>
      <c r="B459" s="25" t="s">
        <v>1</v>
      </c>
      <c r="C459" s="26" t="s">
        <v>2610</v>
      </c>
      <c r="D459" s="37" t="s">
        <v>879</v>
      </c>
      <c r="E459" s="37" t="s">
        <v>2310</v>
      </c>
      <c r="F459" s="58" t="s">
        <v>1472</v>
      </c>
      <c r="G459" s="58" t="s">
        <v>1457</v>
      </c>
      <c r="H459" s="58"/>
      <c r="I459" s="65"/>
      <c r="J459" s="31" t="s">
        <v>2249</v>
      </c>
      <c r="K459" s="25"/>
    </row>
    <row r="460" spans="1:12" s="32" customFormat="1" ht="32.5" customHeight="1" x14ac:dyDescent="0.2">
      <c r="A460" s="9" t="s">
        <v>1645</v>
      </c>
      <c r="B460" s="25" t="s">
        <v>348</v>
      </c>
      <c r="C460" s="26" t="s">
        <v>2611</v>
      </c>
      <c r="D460" s="37" t="s">
        <v>879</v>
      </c>
      <c r="E460" s="37" t="s">
        <v>2308</v>
      </c>
      <c r="F460" s="58" t="s">
        <v>1472</v>
      </c>
      <c r="G460" s="58" t="s">
        <v>1457</v>
      </c>
      <c r="H460" s="58"/>
      <c r="I460" s="65"/>
      <c r="J460" s="31" t="s">
        <v>2249</v>
      </c>
      <c r="K460" s="25"/>
    </row>
    <row r="461" spans="1:12" s="32" customFormat="1" ht="23.5" customHeight="1" x14ac:dyDescent="0.2">
      <c r="A461" s="9" t="s">
        <v>1645</v>
      </c>
      <c r="B461" s="25" t="s">
        <v>431</v>
      </c>
      <c r="C461" s="26" t="s">
        <v>2612</v>
      </c>
      <c r="D461" s="37" t="s">
        <v>2319</v>
      </c>
      <c r="E461" s="37" t="s">
        <v>2304</v>
      </c>
      <c r="F461" s="58" t="s">
        <v>1472</v>
      </c>
      <c r="G461" s="58" t="s">
        <v>1457</v>
      </c>
      <c r="H461" s="58"/>
      <c r="I461" s="65"/>
      <c r="J461" s="31" t="s">
        <v>2249</v>
      </c>
      <c r="K461" s="25"/>
    </row>
    <row r="462" spans="1:12" s="32" customFormat="1" ht="32" x14ac:dyDescent="0.2">
      <c r="A462" s="9" t="s">
        <v>1645</v>
      </c>
      <c r="B462" s="11" t="s">
        <v>1704</v>
      </c>
      <c r="C462" s="26" t="s">
        <v>2613</v>
      </c>
      <c r="D462" s="37" t="s">
        <v>879</v>
      </c>
      <c r="E462" s="37" t="s">
        <v>2308</v>
      </c>
      <c r="F462" s="58" t="s">
        <v>1472</v>
      </c>
      <c r="G462" s="58" t="s">
        <v>1457</v>
      </c>
      <c r="H462" s="58"/>
      <c r="I462" s="65"/>
      <c r="J462" s="31" t="s">
        <v>2249</v>
      </c>
      <c r="K462" s="25"/>
    </row>
    <row r="463" spans="1:12" s="32" customFormat="1" ht="32" x14ac:dyDescent="0.2">
      <c r="A463" s="9" t="s">
        <v>1645</v>
      </c>
      <c r="B463" s="25" t="s">
        <v>1693</v>
      </c>
      <c r="C463" s="26" t="s">
        <v>2614</v>
      </c>
      <c r="D463" s="37" t="s">
        <v>879</v>
      </c>
      <c r="E463" s="37" t="s">
        <v>1464</v>
      </c>
      <c r="F463" s="58" t="s">
        <v>1472</v>
      </c>
      <c r="G463" s="85">
        <v>1</v>
      </c>
      <c r="H463" s="58" t="s">
        <v>5608</v>
      </c>
      <c r="I463" s="65"/>
      <c r="J463" s="31" t="s">
        <v>2252</v>
      </c>
      <c r="K463" s="25"/>
    </row>
    <row r="464" spans="1:12" ht="32" x14ac:dyDescent="0.2">
      <c r="A464" s="27" t="s">
        <v>1645</v>
      </c>
      <c r="B464" s="19" t="s">
        <v>1590</v>
      </c>
      <c r="C464" s="26" t="s">
        <v>2615</v>
      </c>
      <c r="D464" s="66" t="s">
        <v>2318</v>
      </c>
      <c r="E464" s="64" t="s">
        <v>2302</v>
      </c>
      <c r="F464" s="57" t="s">
        <v>1472</v>
      </c>
      <c r="G464" s="57" t="s">
        <v>1457</v>
      </c>
      <c r="H464" s="57"/>
      <c r="I464" s="65"/>
      <c r="J464" s="31" t="s">
        <v>2253</v>
      </c>
      <c r="K464" s="25"/>
    </row>
  </sheetData>
  <conditionalFormatting sqref="G2:H10 G12:H16 G67:H68 G135:H139 G71:H76 G349:H373 G222:H224 G18:H18 G442:H443 G226:H245 G445:H446 G81:H82 G86:H86 G447 G271:H271 G161:G162 G282 G448:H448 G431:G438 G439:H440 G264:H269 G263 G276:H276 G272:G275 G449 G375:H393 G395:H410 G335:H347 G83:G85 G170:H173 G247:H262 G284:H286 G412:H430 G450:H463 G163:H168">
    <cfRule type="cellIs" dxfId="494" priority="621" operator="equal">
      <formula>"n/a"</formula>
    </cfRule>
  </conditionalFormatting>
  <conditionalFormatting sqref="F12:F16 F164:F168 F285 F356 F383 F396 F222:F224 F228 F233 F265:F269 F386 F404 F67:F68 F82:F85 F252:F259 F271:F276 F236:F245 F247:F250 F416:F440 F442:F463 F2:F10 F71:F76 F156 F158 F138:F139 F160">
    <cfRule type="cellIs" dxfId="493" priority="620" operator="equal">
      <formula>"NO"</formula>
    </cfRule>
  </conditionalFormatting>
  <conditionalFormatting sqref="G411:H411 G451:H451 G430:H430 G156 G158:H158 G138:H139 G160:H160">
    <cfRule type="cellIs" dxfId="492" priority="128" operator="equal">
      <formula>"n/a"</formula>
    </cfRule>
  </conditionalFormatting>
  <conditionalFormatting sqref="G11:H11">
    <cfRule type="cellIs" dxfId="491" priority="617" operator="equal">
      <formula>"n/a"</formula>
    </cfRule>
  </conditionalFormatting>
  <conditionalFormatting sqref="F11">
    <cfRule type="cellIs" dxfId="490" priority="616" operator="equal">
      <formula>"NO"</formula>
    </cfRule>
  </conditionalFormatting>
  <conditionalFormatting sqref="G19:H19">
    <cfRule type="cellIs" dxfId="489" priority="615" operator="equal">
      <formula>"n/a"</formula>
    </cfRule>
  </conditionalFormatting>
  <conditionalFormatting sqref="G24:H24">
    <cfRule type="cellIs" dxfId="488" priority="613" operator="equal">
      <formula>"n/a"</formula>
    </cfRule>
  </conditionalFormatting>
  <conditionalFormatting sqref="G29:H29">
    <cfRule type="cellIs" dxfId="487" priority="611" operator="equal">
      <formula>"n/a"</formula>
    </cfRule>
  </conditionalFormatting>
  <conditionalFormatting sqref="G34:H34">
    <cfRule type="cellIs" dxfId="486" priority="609" operator="equal">
      <formula>"n/a"</formula>
    </cfRule>
  </conditionalFormatting>
  <conditionalFormatting sqref="G39:H39">
    <cfRule type="cellIs" dxfId="485" priority="607" operator="equal">
      <formula>"n/a"</formula>
    </cfRule>
  </conditionalFormatting>
  <conditionalFormatting sqref="G44:H44">
    <cfRule type="cellIs" dxfId="484" priority="605" operator="equal">
      <formula>"n/a"</formula>
    </cfRule>
  </conditionalFormatting>
  <conditionalFormatting sqref="G87:H87">
    <cfRule type="cellIs" dxfId="483" priority="603" operator="equal">
      <formula>"n/a"</formula>
    </cfRule>
  </conditionalFormatting>
  <conditionalFormatting sqref="G92:H92">
    <cfRule type="cellIs" dxfId="482" priority="601" operator="equal">
      <formula>"n/a"</formula>
    </cfRule>
  </conditionalFormatting>
  <conditionalFormatting sqref="G97:H97">
    <cfRule type="cellIs" dxfId="481" priority="599" operator="equal">
      <formula>"n/a"</formula>
    </cfRule>
  </conditionalFormatting>
  <conditionalFormatting sqref="G102:H102">
    <cfRule type="cellIs" dxfId="480" priority="597" operator="equal">
      <formula>"n/a"</formula>
    </cfRule>
  </conditionalFormatting>
  <conditionalFormatting sqref="G107:H107">
    <cfRule type="cellIs" dxfId="479" priority="595" operator="equal">
      <formula>"n/a"</formula>
    </cfRule>
  </conditionalFormatting>
  <conditionalFormatting sqref="G112:H112">
    <cfRule type="cellIs" dxfId="478" priority="593" operator="equal">
      <formula>"n/a"</formula>
    </cfRule>
  </conditionalFormatting>
  <conditionalFormatting sqref="G174:H174">
    <cfRule type="cellIs" dxfId="477" priority="591" operator="equal">
      <formula>"n/a"</formula>
    </cfRule>
  </conditionalFormatting>
  <conditionalFormatting sqref="G179:H179">
    <cfRule type="cellIs" dxfId="476" priority="589" operator="equal">
      <formula>"n/a"</formula>
    </cfRule>
  </conditionalFormatting>
  <conditionalFormatting sqref="G184:H184">
    <cfRule type="cellIs" dxfId="475" priority="587" operator="equal">
      <formula>"n/a"</formula>
    </cfRule>
  </conditionalFormatting>
  <conditionalFormatting sqref="G189:H189">
    <cfRule type="cellIs" dxfId="474" priority="585" operator="equal">
      <formula>"n/a"</formula>
    </cfRule>
  </conditionalFormatting>
  <conditionalFormatting sqref="G194:H194">
    <cfRule type="cellIs" dxfId="473" priority="583" operator="equal">
      <formula>"n/a"</formula>
    </cfRule>
  </conditionalFormatting>
  <conditionalFormatting sqref="G199:H199">
    <cfRule type="cellIs" dxfId="472" priority="581" operator="equal">
      <formula>"n/a"</formula>
    </cfRule>
  </conditionalFormatting>
  <conditionalFormatting sqref="G287:H287">
    <cfRule type="cellIs" dxfId="471" priority="579" operator="equal">
      <formula>"n/a"</formula>
    </cfRule>
  </conditionalFormatting>
  <conditionalFormatting sqref="G292:H292">
    <cfRule type="cellIs" dxfId="470" priority="577" operator="equal">
      <formula>"n/a"</formula>
    </cfRule>
  </conditionalFormatting>
  <conditionalFormatting sqref="G297:H297">
    <cfRule type="cellIs" dxfId="469" priority="575" operator="equal">
      <formula>"n/a"</formula>
    </cfRule>
  </conditionalFormatting>
  <conditionalFormatting sqref="G302:H302">
    <cfRule type="cellIs" dxfId="468" priority="573" operator="equal">
      <formula>"n/a"</formula>
    </cfRule>
  </conditionalFormatting>
  <conditionalFormatting sqref="G307:H307">
    <cfRule type="cellIs" dxfId="467" priority="571" operator="equal">
      <formula>"n/a"</formula>
    </cfRule>
  </conditionalFormatting>
  <conditionalFormatting sqref="G312:H312">
    <cfRule type="cellIs" dxfId="466" priority="569" operator="equal">
      <formula>"n/a"</formula>
    </cfRule>
  </conditionalFormatting>
  <conditionalFormatting sqref="G20:H20">
    <cfRule type="cellIs" dxfId="465" priority="567" operator="equal">
      <formula>"n/a"</formula>
    </cfRule>
  </conditionalFormatting>
  <conditionalFormatting sqref="G25:H25">
    <cfRule type="cellIs" dxfId="464" priority="565" operator="equal">
      <formula>"n/a"</formula>
    </cfRule>
  </conditionalFormatting>
  <conditionalFormatting sqref="G30:H30">
    <cfRule type="cellIs" dxfId="463" priority="563" operator="equal">
      <formula>"n/a"</formula>
    </cfRule>
  </conditionalFormatting>
  <conditionalFormatting sqref="G35:H35">
    <cfRule type="cellIs" dxfId="462" priority="561" operator="equal">
      <formula>"n/a"</formula>
    </cfRule>
  </conditionalFormatting>
  <conditionalFormatting sqref="G40:H40">
    <cfRule type="cellIs" dxfId="461" priority="559" operator="equal">
      <formula>"n/a"</formula>
    </cfRule>
  </conditionalFormatting>
  <conditionalFormatting sqref="G45:H45">
    <cfRule type="cellIs" dxfId="460" priority="557" operator="equal">
      <formula>"n/a"</formula>
    </cfRule>
  </conditionalFormatting>
  <conditionalFormatting sqref="G88:H88">
    <cfRule type="cellIs" dxfId="459" priority="555" operator="equal">
      <formula>"n/a"</formula>
    </cfRule>
  </conditionalFormatting>
  <conditionalFormatting sqref="G93:H93">
    <cfRule type="cellIs" dxfId="458" priority="553" operator="equal">
      <formula>"n/a"</formula>
    </cfRule>
  </conditionalFormatting>
  <conditionalFormatting sqref="G98:H98">
    <cfRule type="cellIs" dxfId="457" priority="551" operator="equal">
      <formula>"n/a"</formula>
    </cfRule>
  </conditionalFormatting>
  <conditionalFormatting sqref="G103:H103">
    <cfRule type="cellIs" dxfId="456" priority="549" operator="equal">
      <formula>"n/a"</formula>
    </cfRule>
  </conditionalFormatting>
  <conditionalFormatting sqref="G108:H108">
    <cfRule type="cellIs" dxfId="455" priority="547" operator="equal">
      <formula>"n/a"</formula>
    </cfRule>
  </conditionalFormatting>
  <conditionalFormatting sqref="G113:H113">
    <cfRule type="cellIs" dxfId="454" priority="545" operator="equal">
      <formula>"n/a"</formula>
    </cfRule>
  </conditionalFormatting>
  <conditionalFormatting sqref="G175:H175">
    <cfRule type="cellIs" dxfId="453" priority="543" operator="equal">
      <formula>"n/a"</formula>
    </cfRule>
  </conditionalFormatting>
  <conditionalFormatting sqref="G180:H180">
    <cfRule type="cellIs" dxfId="452" priority="541" operator="equal">
      <formula>"n/a"</formula>
    </cfRule>
  </conditionalFormatting>
  <conditionalFormatting sqref="G185:H185">
    <cfRule type="cellIs" dxfId="451" priority="539" operator="equal">
      <formula>"n/a"</formula>
    </cfRule>
  </conditionalFormatting>
  <conditionalFormatting sqref="G190:H190">
    <cfRule type="cellIs" dxfId="450" priority="537" operator="equal">
      <formula>"n/a"</formula>
    </cfRule>
  </conditionalFormatting>
  <conditionalFormatting sqref="G195:H195">
    <cfRule type="cellIs" dxfId="449" priority="535" operator="equal">
      <formula>"n/a"</formula>
    </cfRule>
  </conditionalFormatting>
  <conditionalFormatting sqref="G200:H200">
    <cfRule type="cellIs" dxfId="448" priority="533" operator="equal">
      <formula>"n/a"</formula>
    </cfRule>
  </conditionalFormatting>
  <conditionalFormatting sqref="G288:H288">
    <cfRule type="cellIs" dxfId="447" priority="531" operator="equal">
      <formula>"n/a"</formula>
    </cfRule>
  </conditionalFormatting>
  <conditionalFormatting sqref="G293:H293">
    <cfRule type="cellIs" dxfId="446" priority="529" operator="equal">
      <formula>"n/a"</formula>
    </cfRule>
  </conditionalFormatting>
  <conditionalFormatting sqref="G298:H298">
    <cfRule type="cellIs" dxfId="445" priority="527" operator="equal">
      <formula>"n/a"</formula>
    </cfRule>
  </conditionalFormatting>
  <conditionalFormatting sqref="G303:H303">
    <cfRule type="cellIs" dxfId="444" priority="525" operator="equal">
      <formula>"n/a"</formula>
    </cfRule>
  </conditionalFormatting>
  <conditionalFormatting sqref="G308:H308">
    <cfRule type="cellIs" dxfId="443" priority="523" operator="equal">
      <formula>"n/a"</formula>
    </cfRule>
  </conditionalFormatting>
  <conditionalFormatting sqref="G313:H313">
    <cfRule type="cellIs" dxfId="442" priority="521" operator="equal">
      <formula>"n/a"</formula>
    </cfRule>
  </conditionalFormatting>
  <conditionalFormatting sqref="G22">
    <cfRule type="cellIs" dxfId="441" priority="519" operator="equal">
      <formula>"n/a"</formula>
    </cfRule>
  </conditionalFormatting>
  <conditionalFormatting sqref="G27">
    <cfRule type="cellIs" dxfId="440" priority="517" operator="equal">
      <formula>"n/a"</formula>
    </cfRule>
  </conditionalFormatting>
  <conditionalFormatting sqref="G32">
    <cfRule type="cellIs" dxfId="439" priority="515" operator="equal">
      <formula>"n/a"</formula>
    </cfRule>
  </conditionalFormatting>
  <conditionalFormatting sqref="G37">
    <cfRule type="cellIs" dxfId="438" priority="513" operator="equal">
      <formula>"n/a"</formula>
    </cfRule>
  </conditionalFormatting>
  <conditionalFormatting sqref="G42">
    <cfRule type="cellIs" dxfId="437" priority="511" operator="equal">
      <formula>"n/a"</formula>
    </cfRule>
  </conditionalFormatting>
  <conditionalFormatting sqref="G47">
    <cfRule type="cellIs" dxfId="436" priority="509" operator="equal">
      <formula>"n/a"</formula>
    </cfRule>
  </conditionalFormatting>
  <conditionalFormatting sqref="G90">
    <cfRule type="cellIs" dxfId="435" priority="507" operator="equal">
      <formula>"n/a"</formula>
    </cfRule>
  </conditionalFormatting>
  <conditionalFormatting sqref="G95">
    <cfRule type="cellIs" dxfId="434" priority="505" operator="equal">
      <formula>"n/a"</formula>
    </cfRule>
  </conditionalFormatting>
  <conditionalFormatting sqref="G100">
    <cfRule type="cellIs" dxfId="433" priority="503" operator="equal">
      <formula>"n/a"</formula>
    </cfRule>
  </conditionalFormatting>
  <conditionalFormatting sqref="G105">
    <cfRule type="cellIs" dxfId="432" priority="501" operator="equal">
      <formula>"n/a"</formula>
    </cfRule>
  </conditionalFormatting>
  <conditionalFormatting sqref="G110">
    <cfRule type="cellIs" dxfId="431" priority="499" operator="equal">
      <formula>"n/a"</formula>
    </cfRule>
  </conditionalFormatting>
  <conditionalFormatting sqref="G115">
    <cfRule type="cellIs" dxfId="430" priority="497" operator="equal">
      <formula>"n/a"</formula>
    </cfRule>
  </conditionalFormatting>
  <conditionalFormatting sqref="G177">
    <cfRule type="cellIs" dxfId="429" priority="495" operator="equal">
      <formula>"n/a"</formula>
    </cfRule>
  </conditionalFormatting>
  <conditionalFormatting sqref="G182">
    <cfRule type="cellIs" dxfId="428" priority="493" operator="equal">
      <formula>"n/a"</formula>
    </cfRule>
  </conditionalFormatting>
  <conditionalFormatting sqref="G187">
    <cfRule type="cellIs" dxfId="427" priority="491" operator="equal">
      <formula>"n/a"</formula>
    </cfRule>
  </conditionalFormatting>
  <conditionalFormatting sqref="G192">
    <cfRule type="cellIs" dxfId="426" priority="489" operator="equal">
      <formula>"n/a"</formula>
    </cfRule>
  </conditionalFormatting>
  <conditionalFormatting sqref="G197">
    <cfRule type="cellIs" dxfId="425" priority="487" operator="equal">
      <formula>"n/a"</formula>
    </cfRule>
  </conditionalFormatting>
  <conditionalFormatting sqref="G202">
    <cfRule type="cellIs" dxfId="424" priority="485" operator="equal">
      <formula>"n/a"</formula>
    </cfRule>
  </conditionalFormatting>
  <conditionalFormatting sqref="G290">
    <cfRule type="cellIs" dxfId="423" priority="483" operator="equal">
      <formula>"n/a"</formula>
    </cfRule>
  </conditionalFormatting>
  <conditionalFormatting sqref="G295">
    <cfRule type="cellIs" dxfId="422" priority="481" operator="equal">
      <formula>"n/a"</formula>
    </cfRule>
  </conditionalFormatting>
  <conditionalFormatting sqref="G300">
    <cfRule type="cellIs" dxfId="421" priority="479" operator="equal">
      <formula>"n/a"</formula>
    </cfRule>
  </conditionalFormatting>
  <conditionalFormatting sqref="G305">
    <cfRule type="cellIs" dxfId="420" priority="477" operator="equal">
      <formula>"n/a"</formula>
    </cfRule>
  </conditionalFormatting>
  <conditionalFormatting sqref="G310">
    <cfRule type="cellIs" dxfId="419" priority="475" operator="equal">
      <formula>"n/a"</formula>
    </cfRule>
  </conditionalFormatting>
  <conditionalFormatting sqref="G315">
    <cfRule type="cellIs" dxfId="418" priority="473" operator="equal">
      <formula>"n/a"</formula>
    </cfRule>
  </conditionalFormatting>
  <conditionalFormatting sqref="G23">
    <cfRule type="cellIs" dxfId="417" priority="471" operator="equal">
      <formula>"n/a"</formula>
    </cfRule>
  </conditionalFormatting>
  <conditionalFormatting sqref="G28">
    <cfRule type="cellIs" dxfId="416" priority="469" operator="equal">
      <formula>"n/a"</formula>
    </cfRule>
  </conditionalFormatting>
  <conditionalFormatting sqref="G33">
    <cfRule type="cellIs" dxfId="415" priority="467" operator="equal">
      <formula>"n/a"</formula>
    </cfRule>
  </conditionalFormatting>
  <conditionalFormatting sqref="G38">
    <cfRule type="cellIs" dxfId="414" priority="465" operator="equal">
      <formula>"n/a"</formula>
    </cfRule>
  </conditionalFormatting>
  <conditionalFormatting sqref="G43">
    <cfRule type="cellIs" dxfId="413" priority="463" operator="equal">
      <formula>"n/a"</formula>
    </cfRule>
  </conditionalFormatting>
  <conditionalFormatting sqref="G48">
    <cfRule type="cellIs" dxfId="412" priority="461" operator="equal">
      <formula>"n/a"</formula>
    </cfRule>
  </conditionalFormatting>
  <conditionalFormatting sqref="G91">
    <cfRule type="cellIs" dxfId="411" priority="459" operator="equal">
      <formula>"n/a"</formula>
    </cfRule>
  </conditionalFormatting>
  <conditionalFormatting sqref="G96">
    <cfRule type="cellIs" dxfId="410" priority="457" operator="equal">
      <formula>"n/a"</formula>
    </cfRule>
  </conditionalFormatting>
  <conditionalFormatting sqref="G101">
    <cfRule type="cellIs" dxfId="409" priority="455" operator="equal">
      <formula>"n/a"</formula>
    </cfRule>
  </conditionalFormatting>
  <conditionalFormatting sqref="G106">
    <cfRule type="cellIs" dxfId="408" priority="453" operator="equal">
      <formula>"n/a"</formula>
    </cfRule>
  </conditionalFormatting>
  <conditionalFormatting sqref="G111">
    <cfRule type="cellIs" dxfId="407" priority="451" operator="equal">
      <formula>"n/a"</formula>
    </cfRule>
  </conditionalFormatting>
  <conditionalFormatting sqref="G116">
    <cfRule type="cellIs" dxfId="406" priority="449" operator="equal">
      <formula>"n/a"</formula>
    </cfRule>
  </conditionalFormatting>
  <conditionalFormatting sqref="G178">
    <cfRule type="cellIs" dxfId="405" priority="447" operator="equal">
      <formula>"n/a"</formula>
    </cfRule>
  </conditionalFormatting>
  <conditionalFormatting sqref="G183">
    <cfRule type="cellIs" dxfId="404" priority="445" operator="equal">
      <formula>"n/a"</formula>
    </cfRule>
  </conditionalFormatting>
  <conditionalFormatting sqref="G188">
    <cfRule type="cellIs" dxfId="403" priority="443" operator="equal">
      <formula>"n/a"</formula>
    </cfRule>
  </conditionalFormatting>
  <conditionalFormatting sqref="G193">
    <cfRule type="cellIs" dxfId="402" priority="441" operator="equal">
      <formula>"n/a"</formula>
    </cfRule>
  </conditionalFormatting>
  <conditionalFormatting sqref="G198">
    <cfRule type="cellIs" dxfId="401" priority="439" operator="equal">
      <formula>"n/a"</formula>
    </cfRule>
  </conditionalFormatting>
  <conditionalFormatting sqref="G203">
    <cfRule type="cellIs" dxfId="400" priority="437" operator="equal">
      <formula>"n/a"</formula>
    </cfRule>
  </conditionalFormatting>
  <conditionalFormatting sqref="G291">
    <cfRule type="cellIs" dxfId="399" priority="435" operator="equal">
      <formula>"n/a"</formula>
    </cfRule>
  </conditionalFormatting>
  <conditionalFormatting sqref="G296">
    <cfRule type="cellIs" dxfId="398" priority="433" operator="equal">
      <formula>"n/a"</formula>
    </cfRule>
  </conditionalFormatting>
  <conditionalFormatting sqref="G301">
    <cfRule type="cellIs" dxfId="397" priority="431" operator="equal">
      <formula>"n/a"</formula>
    </cfRule>
  </conditionalFormatting>
  <conditionalFormatting sqref="G306">
    <cfRule type="cellIs" dxfId="396" priority="429" operator="equal">
      <formula>"n/a"</formula>
    </cfRule>
  </conditionalFormatting>
  <conditionalFormatting sqref="G311">
    <cfRule type="cellIs" dxfId="395" priority="427" operator="equal">
      <formula>"n/a"</formula>
    </cfRule>
  </conditionalFormatting>
  <conditionalFormatting sqref="G316">
    <cfRule type="cellIs" dxfId="394" priority="425" operator="equal">
      <formula>"n/a"</formula>
    </cfRule>
  </conditionalFormatting>
  <conditionalFormatting sqref="G21:H21">
    <cfRule type="cellIs" dxfId="393" priority="423" operator="equal">
      <formula>"n/a"</formula>
    </cfRule>
  </conditionalFormatting>
  <conditionalFormatting sqref="G26">
    <cfRule type="cellIs" dxfId="392" priority="421" operator="equal">
      <formula>"n/a"</formula>
    </cfRule>
  </conditionalFormatting>
  <conditionalFormatting sqref="G31">
    <cfRule type="cellIs" dxfId="391" priority="419" operator="equal">
      <formula>"n/a"</formula>
    </cfRule>
  </conditionalFormatting>
  <conditionalFormatting sqref="G36">
    <cfRule type="cellIs" dxfId="390" priority="417" operator="equal">
      <formula>"n/a"</formula>
    </cfRule>
  </conditionalFormatting>
  <conditionalFormatting sqref="G41">
    <cfRule type="cellIs" dxfId="389" priority="415" operator="equal">
      <formula>"n/a"</formula>
    </cfRule>
  </conditionalFormatting>
  <conditionalFormatting sqref="G46">
    <cfRule type="cellIs" dxfId="388" priority="413" operator="equal">
      <formula>"n/a"</formula>
    </cfRule>
  </conditionalFormatting>
  <conditionalFormatting sqref="G89">
    <cfRule type="cellIs" dxfId="387" priority="411" operator="equal">
      <formula>"n/a"</formula>
    </cfRule>
  </conditionalFormatting>
  <conditionalFormatting sqref="G94">
    <cfRule type="cellIs" dxfId="386" priority="409" operator="equal">
      <formula>"n/a"</formula>
    </cfRule>
  </conditionalFormatting>
  <conditionalFormatting sqref="G99">
    <cfRule type="cellIs" dxfId="385" priority="407" operator="equal">
      <formula>"n/a"</formula>
    </cfRule>
  </conditionalFormatting>
  <conditionalFormatting sqref="G104">
    <cfRule type="cellIs" dxfId="384" priority="405" operator="equal">
      <formula>"n/a"</formula>
    </cfRule>
  </conditionalFormatting>
  <conditionalFormatting sqref="G109">
    <cfRule type="cellIs" dxfId="383" priority="403" operator="equal">
      <formula>"n/a"</formula>
    </cfRule>
  </conditionalFormatting>
  <conditionalFormatting sqref="G114">
    <cfRule type="cellIs" dxfId="382" priority="401" operator="equal">
      <formula>"n/a"</formula>
    </cfRule>
  </conditionalFormatting>
  <conditionalFormatting sqref="G142">
    <cfRule type="cellIs" dxfId="381" priority="399" operator="equal">
      <formula>"n/a"</formula>
    </cfRule>
  </conditionalFormatting>
  <conditionalFormatting sqref="G148">
    <cfRule type="cellIs" dxfId="380" priority="397" operator="equal">
      <formula>"n/a"</formula>
    </cfRule>
  </conditionalFormatting>
  <conditionalFormatting sqref="G154">
    <cfRule type="cellIs" dxfId="379" priority="395" operator="equal">
      <formula>"n/a"</formula>
    </cfRule>
  </conditionalFormatting>
  <conditionalFormatting sqref="G176">
    <cfRule type="cellIs" dxfId="378" priority="393" operator="equal">
      <formula>"n/a"</formula>
    </cfRule>
  </conditionalFormatting>
  <conditionalFormatting sqref="G181">
    <cfRule type="cellIs" dxfId="377" priority="391" operator="equal">
      <formula>"n/a"</formula>
    </cfRule>
  </conditionalFormatting>
  <conditionalFormatting sqref="G186">
    <cfRule type="cellIs" dxfId="376" priority="389" operator="equal">
      <formula>"n/a"</formula>
    </cfRule>
  </conditionalFormatting>
  <conditionalFormatting sqref="G191">
    <cfRule type="cellIs" dxfId="375" priority="387" operator="equal">
      <formula>"n/a"</formula>
    </cfRule>
  </conditionalFormatting>
  <conditionalFormatting sqref="G196">
    <cfRule type="cellIs" dxfId="374" priority="385" operator="equal">
      <formula>"n/a"</formula>
    </cfRule>
  </conditionalFormatting>
  <conditionalFormatting sqref="G201">
    <cfRule type="cellIs" dxfId="373" priority="383" operator="equal">
      <formula>"n/a"</formula>
    </cfRule>
  </conditionalFormatting>
  <conditionalFormatting sqref="G289">
    <cfRule type="cellIs" dxfId="372" priority="381" operator="equal">
      <formula>"n/a"</formula>
    </cfRule>
  </conditionalFormatting>
  <conditionalFormatting sqref="G294">
    <cfRule type="cellIs" dxfId="371" priority="379" operator="equal">
      <formula>"n/a"</formula>
    </cfRule>
  </conditionalFormatting>
  <conditionalFormatting sqref="G299">
    <cfRule type="cellIs" dxfId="370" priority="377" operator="equal">
      <formula>"n/a"</formula>
    </cfRule>
  </conditionalFormatting>
  <conditionalFormatting sqref="G304">
    <cfRule type="cellIs" dxfId="369" priority="375" operator="equal">
      <formula>"n/a"</formula>
    </cfRule>
  </conditionalFormatting>
  <conditionalFormatting sqref="G309">
    <cfRule type="cellIs" dxfId="368" priority="373" operator="equal">
      <formula>"n/a"</formula>
    </cfRule>
  </conditionalFormatting>
  <conditionalFormatting sqref="G314">
    <cfRule type="cellIs" dxfId="367" priority="371" operator="equal">
      <formula>"n/a"</formula>
    </cfRule>
  </conditionalFormatting>
  <conditionalFormatting sqref="G49:H49">
    <cfRule type="cellIs" dxfId="366" priority="369" operator="equal">
      <formula>"n/a"</formula>
    </cfRule>
  </conditionalFormatting>
  <conditionalFormatting sqref="G52:H52">
    <cfRule type="cellIs" dxfId="365" priority="367" operator="equal">
      <formula>"n/a"</formula>
    </cfRule>
  </conditionalFormatting>
  <conditionalFormatting sqref="G55:H55">
    <cfRule type="cellIs" dxfId="364" priority="365" operator="equal">
      <formula>"n/a"</formula>
    </cfRule>
  </conditionalFormatting>
  <conditionalFormatting sqref="G58:H58">
    <cfRule type="cellIs" dxfId="363" priority="363" operator="equal">
      <formula>"n/a"</formula>
    </cfRule>
  </conditionalFormatting>
  <conditionalFormatting sqref="G61:H61">
    <cfRule type="cellIs" dxfId="362" priority="361" operator="equal">
      <formula>"n/a"</formula>
    </cfRule>
  </conditionalFormatting>
  <conditionalFormatting sqref="G64:H64">
    <cfRule type="cellIs" dxfId="361" priority="359" operator="equal">
      <formula>"n/a"</formula>
    </cfRule>
  </conditionalFormatting>
  <conditionalFormatting sqref="G117:H117">
    <cfRule type="cellIs" dxfId="360" priority="357" operator="equal">
      <formula>"n/a"</formula>
    </cfRule>
  </conditionalFormatting>
  <conditionalFormatting sqref="G120:H120">
    <cfRule type="cellIs" dxfId="359" priority="355" operator="equal">
      <formula>"n/a"</formula>
    </cfRule>
  </conditionalFormatting>
  <conditionalFormatting sqref="G123:H123">
    <cfRule type="cellIs" dxfId="358" priority="353" operator="equal">
      <formula>"n/a"</formula>
    </cfRule>
  </conditionalFormatting>
  <conditionalFormatting sqref="G126:H126">
    <cfRule type="cellIs" dxfId="357" priority="351" operator="equal">
      <formula>"n/a"</formula>
    </cfRule>
  </conditionalFormatting>
  <conditionalFormatting sqref="G129:H129">
    <cfRule type="cellIs" dxfId="356" priority="349" operator="equal">
      <formula>"n/a"</formula>
    </cfRule>
  </conditionalFormatting>
  <conditionalFormatting sqref="G132:H132">
    <cfRule type="cellIs" dxfId="355" priority="347" operator="equal">
      <formula>"n/a"</formula>
    </cfRule>
  </conditionalFormatting>
  <conditionalFormatting sqref="G204:H204">
    <cfRule type="cellIs" dxfId="354" priority="345" operator="equal">
      <formula>"n/a"</formula>
    </cfRule>
  </conditionalFormatting>
  <conditionalFormatting sqref="G207:H207">
    <cfRule type="cellIs" dxfId="353" priority="343" operator="equal">
      <formula>"n/a"</formula>
    </cfRule>
  </conditionalFormatting>
  <conditionalFormatting sqref="G210:H210">
    <cfRule type="cellIs" dxfId="352" priority="341" operator="equal">
      <formula>"n/a"</formula>
    </cfRule>
  </conditionalFormatting>
  <conditionalFormatting sqref="G213:H213">
    <cfRule type="cellIs" dxfId="351" priority="339" operator="equal">
      <formula>"n/a"</formula>
    </cfRule>
  </conditionalFormatting>
  <conditionalFormatting sqref="G216:H216">
    <cfRule type="cellIs" dxfId="350" priority="337" operator="equal">
      <formula>"n/a"</formula>
    </cfRule>
  </conditionalFormatting>
  <conditionalFormatting sqref="G219:H219">
    <cfRule type="cellIs" dxfId="349" priority="335" operator="equal">
      <formula>"n/a"</formula>
    </cfRule>
  </conditionalFormatting>
  <conditionalFormatting sqref="G317:H317">
    <cfRule type="cellIs" dxfId="348" priority="333" operator="equal">
      <formula>"n/a"</formula>
    </cfRule>
  </conditionalFormatting>
  <conditionalFormatting sqref="G320:H320">
    <cfRule type="cellIs" dxfId="347" priority="331" operator="equal">
      <formula>"n/a"</formula>
    </cfRule>
  </conditionalFormatting>
  <conditionalFormatting sqref="G323:H323">
    <cfRule type="cellIs" dxfId="346" priority="329" operator="equal">
      <formula>"n/a"</formula>
    </cfRule>
  </conditionalFormatting>
  <conditionalFormatting sqref="G326:H326">
    <cfRule type="cellIs" dxfId="345" priority="327" operator="equal">
      <formula>"n/a"</formula>
    </cfRule>
  </conditionalFormatting>
  <conditionalFormatting sqref="G329:H329">
    <cfRule type="cellIs" dxfId="344" priority="325" operator="equal">
      <formula>"n/a"</formula>
    </cfRule>
  </conditionalFormatting>
  <conditionalFormatting sqref="G332:H332">
    <cfRule type="cellIs" dxfId="343" priority="323" operator="equal">
      <formula>"n/a"</formula>
    </cfRule>
  </conditionalFormatting>
  <conditionalFormatting sqref="G50:H50">
    <cfRule type="cellIs" dxfId="342" priority="321" operator="equal">
      <formula>"n/a"</formula>
    </cfRule>
  </conditionalFormatting>
  <conditionalFormatting sqref="G53:H53">
    <cfRule type="cellIs" dxfId="341" priority="319" operator="equal">
      <formula>"n/a"</formula>
    </cfRule>
  </conditionalFormatting>
  <conditionalFormatting sqref="G56:H56">
    <cfRule type="cellIs" dxfId="340" priority="317" operator="equal">
      <formula>"n/a"</formula>
    </cfRule>
  </conditionalFormatting>
  <conditionalFormatting sqref="G59:H59">
    <cfRule type="cellIs" dxfId="339" priority="315" operator="equal">
      <formula>"n/a"</formula>
    </cfRule>
  </conditionalFormatting>
  <conditionalFormatting sqref="G62:H62">
    <cfRule type="cellIs" dxfId="338" priority="313" operator="equal">
      <formula>"n/a"</formula>
    </cfRule>
  </conditionalFormatting>
  <conditionalFormatting sqref="G65:H65">
    <cfRule type="cellIs" dxfId="337" priority="311" operator="equal">
      <formula>"n/a"</formula>
    </cfRule>
  </conditionalFormatting>
  <conditionalFormatting sqref="G118:H118">
    <cfRule type="cellIs" dxfId="336" priority="309" operator="equal">
      <formula>"n/a"</formula>
    </cfRule>
  </conditionalFormatting>
  <conditionalFormatting sqref="G121:H121">
    <cfRule type="cellIs" dxfId="335" priority="307" operator="equal">
      <formula>"n/a"</formula>
    </cfRule>
  </conditionalFormatting>
  <conditionalFormatting sqref="G124:H124">
    <cfRule type="cellIs" dxfId="334" priority="305" operator="equal">
      <formula>"n/a"</formula>
    </cfRule>
  </conditionalFormatting>
  <conditionalFormatting sqref="G127:H127">
    <cfRule type="cellIs" dxfId="333" priority="303" operator="equal">
      <formula>"n/a"</formula>
    </cfRule>
  </conditionalFormatting>
  <conditionalFormatting sqref="G130:H130">
    <cfRule type="cellIs" dxfId="332" priority="301" operator="equal">
      <formula>"n/a"</formula>
    </cfRule>
  </conditionalFormatting>
  <conditionalFormatting sqref="G133:H133">
    <cfRule type="cellIs" dxfId="331" priority="299" operator="equal">
      <formula>"n/a"</formula>
    </cfRule>
  </conditionalFormatting>
  <conditionalFormatting sqref="G205:H205">
    <cfRule type="cellIs" dxfId="330" priority="297" operator="equal">
      <formula>"n/a"</formula>
    </cfRule>
  </conditionalFormatting>
  <conditionalFormatting sqref="G208:H208">
    <cfRule type="cellIs" dxfId="329" priority="295" operator="equal">
      <formula>"n/a"</formula>
    </cfRule>
  </conditionalFormatting>
  <conditionalFormatting sqref="G211:H211">
    <cfRule type="cellIs" dxfId="328" priority="293" operator="equal">
      <formula>"n/a"</formula>
    </cfRule>
  </conditionalFormatting>
  <conditionalFormatting sqref="G214:H214">
    <cfRule type="cellIs" dxfId="327" priority="291" operator="equal">
      <formula>"n/a"</formula>
    </cfRule>
  </conditionalFormatting>
  <conditionalFormatting sqref="G217:H217">
    <cfRule type="cellIs" dxfId="326" priority="289" operator="equal">
      <formula>"n/a"</formula>
    </cfRule>
  </conditionalFormatting>
  <conditionalFormatting sqref="G220:H220">
    <cfRule type="cellIs" dxfId="325" priority="287" operator="equal">
      <formula>"n/a"</formula>
    </cfRule>
  </conditionalFormatting>
  <conditionalFormatting sqref="G333:H333">
    <cfRule type="cellIs" dxfId="324" priority="285" operator="equal">
      <formula>"n/a"</formula>
    </cfRule>
  </conditionalFormatting>
  <conditionalFormatting sqref="G318:H318">
    <cfRule type="cellIs" dxfId="323" priority="283" operator="equal">
      <formula>"n/a"</formula>
    </cfRule>
  </conditionalFormatting>
  <conditionalFormatting sqref="G321:H321">
    <cfRule type="cellIs" dxfId="322" priority="281" operator="equal">
      <formula>"n/a"</formula>
    </cfRule>
  </conditionalFormatting>
  <conditionalFormatting sqref="G324:H324">
    <cfRule type="cellIs" dxfId="321" priority="279" operator="equal">
      <formula>"n/a"</formula>
    </cfRule>
  </conditionalFormatting>
  <conditionalFormatting sqref="G327:H327">
    <cfRule type="cellIs" dxfId="320" priority="277" operator="equal">
      <formula>"n/a"</formula>
    </cfRule>
  </conditionalFormatting>
  <conditionalFormatting sqref="G330:H330">
    <cfRule type="cellIs" dxfId="319" priority="275" operator="equal">
      <formula>"n/a"</formula>
    </cfRule>
  </conditionalFormatting>
  <conditionalFormatting sqref="G51">
    <cfRule type="cellIs" dxfId="318" priority="273" operator="equal">
      <formula>"n/a"</formula>
    </cfRule>
  </conditionalFormatting>
  <conditionalFormatting sqref="G54">
    <cfRule type="cellIs" dxfId="317" priority="227" operator="equal">
      <formula>"n/a"</formula>
    </cfRule>
  </conditionalFormatting>
  <conditionalFormatting sqref="G57">
    <cfRule type="cellIs" dxfId="316" priority="225" operator="equal">
      <formula>"n/a"</formula>
    </cfRule>
  </conditionalFormatting>
  <conditionalFormatting sqref="G60">
    <cfRule type="cellIs" dxfId="315" priority="223" operator="equal">
      <formula>"n/a"</formula>
    </cfRule>
  </conditionalFormatting>
  <conditionalFormatting sqref="G63">
    <cfRule type="cellIs" dxfId="314" priority="221" operator="equal">
      <formula>"n/a"</formula>
    </cfRule>
  </conditionalFormatting>
  <conditionalFormatting sqref="G66">
    <cfRule type="cellIs" dxfId="313" priority="219" operator="equal">
      <formula>"n/a"</formula>
    </cfRule>
  </conditionalFormatting>
  <conditionalFormatting sqref="G119">
    <cfRule type="cellIs" dxfId="312" priority="217" operator="equal">
      <formula>"n/a"</formula>
    </cfRule>
  </conditionalFormatting>
  <conditionalFormatting sqref="G122">
    <cfRule type="cellIs" dxfId="311" priority="215" operator="equal">
      <formula>"n/a"</formula>
    </cfRule>
  </conditionalFormatting>
  <conditionalFormatting sqref="G125">
    <cfRule type="cellIs" dxfId="310" priority="213" operator="equal">
      <formula>"n/a"</formula>
    </cfRule>
  </conditionalFormatting>
  <conditionalFormatting sqref="G128">
    <cfRule type="cellIs" dxfId="309" priority="211" operator="equal">
      <formula>"n/a"</formula>
    </cfRule>
  </conditionalFormatting>
  <conditionalFormatting sqref="G131">
    <cfRule type="cellIs" dxfId="308" priority="209" operator="equal">
      <formula>"n/a"</formula>
    </cfRule>
  </conditionalFormatting>
  <conditionalFormatting sqref="G134">
    <cfRule type="cellIs" dxfId="307" priority="207" operator="equal">
      <formula>"n/a"</formula>
    </cfRule>
  </conditionalFormatting>
  <conditionalFormatting sqref="G206">
    <cfRule type="cellIs" dxfId="306" priority="205" operator="equal">
      <formula>"n/a"</formula>
    </cfRule>
  </conditionalFormatting>
  <conditionalFormatting sqref="G209">
    <cfRule type="cellIs" dxfId="305" priority="203" operator="equal">
      <formula>"n/a"</formula>
    </cfRule>
  </conditionalFormatting>
  <conditionalFormatting sqref="G212">
    <cfRule type="cellIs" dxfId="304" priority="201" operator="equal">
      <formula>"n/a"</formula>
    </cfRule>
  </conditionalFormatting>
  <conditionalFormatting sqref="G215">
    <cfRule type="cellIs" dxfId="303" priority="199" operator="equal">
      <formula>"n/a"</formula>
    </cfRule>
  </conditionalFormatting>
  <conditionalFormatting sqref="G218">
    <cfRule type="cellIs" dxfId="302" priority="197" operator="equal">
      <formula>"n/a"</formula>
    </cfRule>
  </conditionalFormatting>
  <conditionalFormatting sqref="G221">
    <cfRule type="cellIs" dxfId="301" priority="195" operator="equal">
      <formula>"n/a"</formula>
    </cfRule>
  </conditionalFormatting>
  <conditionalFormatting sqref="G319">
    <cfRule type="cellIs" dxfId="300" priority="193" operator="equal">
      <formula>"n/a"</formula>
    </cfRule>
  </conditionalFormatting>
  <conditionalFormatting sqref="G322">
    <cfRule type="cellIs" dxfId="299" priority="191" operator="equal">
      <formula>"n/a"</formula>
    </cfRule>
  </conditionalFormatting>
  <conditionalFormatting sqref="G325">
    <cfRule type="cellIs" dxfId="298" priority="189" operator="equal">
      <formula>"n/a"</formula>
    </cfRule>
  </conditionalFormatting>
  <conditionalFormatting sqref="G328">
    <cfRule type="cellIs" dxfId="297" priority="187" operator="equal">
      <formula>"n/a"</formula>
    </cfRule>
  </conditionalFormatting>
  <conditionalFormatting sqref="G331">
    <cfRule type="cellIs" dxfId="296" priority="185" operator="equal">
      <formula>"n/a"</formula>
    </cfRule>
  </conditionalFormatting>
  <conditionalFormatting sqref="G334">
    <cfRule type="cellIs" dxfId="295" priority="183" operator="equal">
      <formula>"n/a"</formula>
    </cfRule>
  </conditionalFormatting>
  <conditionalFormatting sqref="G140">
    <cfRule type="cellIs" dxfId="294" priority="181" operator="equal">
      <formula>"n/a"</formula>
    </cfRule>
  </conditionalFormatting>
  <conditionalFormatting sqref="G141">
    <cfRule type="cellIs" dxfId="293" priority="179" operator="equal">
      <formula>"n/a"</formula>
    </cfRule>
  </conditionalFormatting>
  <conditionalFormatting sqref="G146">
    <cfRule type="cellIs" dxfId="292" priority="177" operator="equal">
      <formula>"n/a"</formula>
    </cfRule>
  </conditionalFormatting>
  <conditionalFormatting sqref="G147">
    <cfRule type="cellIs" dxfId="291" priority="175" operator="equal">
      <formula>"n/a"</formula>
    </cfRule>
  </conditionalFormatting>
  <conditionalFormatting sqref="G152">
    <cfRule type="cellIs" dxfId="290" priority="173" operator="equal">
      <formula>"n/a"</formula>
    </cfRule>
  </conditionalFormatting>
  <conditionalFormatting sqref="G153">
    <cfRule type="cellIs" dxfId="289" priority="171" operator="equal">
      <formula>"n/a"</formula>
    </cfRule>
  </conditionalFormatting>
  <conditionalFormatting sqref="G69:H69">
    <cfRule type="cellIs" dxfId="288" priority="169" operator="equal">
      <formula>"n/a"</formula>
    </cfRule>
  </conditionalFormatting>
  <conditionalFormatting sqref="F69">
    <cfRule type="cellIs" dxfId="287" priority="168" operator="equal">
      <formula>"NO"</formula>
    </cfRule>
  </conditionalFormatting>
  <conditionalFormatting sqref="G70:H70">
    <cfRule type="cellIs" dxfId="286" priority="167" operator="equal">
      <formula>"n/a"</formula>
    </cfRule>
  </conditionalFormatting>
  <conditionalFormatting sqref="G77">
    <cfRule type="cellIs" dxfId="285" priority="165" operator="equal">
      <formula>"n/a"</formula>
    </cfRule>
  </conditionalFormatting>
  <conditionalFormatting sqref="G80">
    <cfRule type="cellIs" dxfId="284" priority="163" operator="equal">
      <formula>"n/a"</formula>
    </cfRule>
  </conditionalFormatting>
  <conditionalFormatting sqref="G278">
    <cfRule type="cellIs" dxfId="283" priority="161" operator="equal">
      <formula>"n/a"</formula>
    </cfRule>
  </conditionalFormatting>
  <conditionalFormatting sqref="G281">
    <cfRule type="cellIs" dxfId="282" priority="159" operator="equal">
      <formula>"n/a"</formula>
    </cfRule>
  </conditionalFormatting>
  <conditionalFormatting sqref="G78">
    <cfRule type="cellIs" dxfId="281" priority="157" operator="equal">
      <formula>"n/a"</formula>
    </cfRule>
  </conditionalFormatting>
  <conditionalFormatting sqref="G279">
    <cfRule type="cellIs" dxfId="280" priority="155" operator="equal">
      <formula>"n/a"</formula>
    </cfRule>
  </conditionalFormatting>
  <conditionalFormatting sqref="G79">
    <cfRule type="cellIs" dxfId="279" priority="153" operator="equal">
      <formula>"n/a"</formula>
    </cfRule>
  </conditionalFormatting>
  <conditionalFormatting sqref="G280">
    <cfRule type="cellIs" dxfId="278" priority="151" operator="equal">
      <formula>"n/a"</formula>
    </cfRule>
  </conditionalFormatting>
  <conditionalFormatting sqref="G143">
    <cfRule type="cellIs" dxfId="277" priority="149" operator="equal">
      <formula>"n/a"</formula>
    </cfRule>
  </conditionalFormatting>
  <conditionalFormatting sqref="G149">
    <cfRule type="cellIs" dxfId="276" priority="147" operator="equal">
      <formula>"n/a"</formula>
    </cfRule>
  </conditionalFormatting>
  <conditionalFormatting sqref="G155">
    <cfRule type="cellIs" dxfId="275" priority="145" operator="equal">
      <formula>"n/a"</formula>
    </cfRule>
  </conditionalFormatting>
  <conditionalFormatting sqref="G277:H277">
    <cfRule type="cellIs" dxfId="274" priority="143" operator="equal">
      <formula>"n/a"</formula>
    </cfRule>
  </conditionalFormatting>
  <conditionalFormatting sqref="F277">
    <cfRule type="cellIs" dxfId="273" priority="142" operator="equal">
      <formula>"NO"</formula>
    </cfRule>
  </conditionalFormatting>
  <conditionalFormatting sqref="G441:H441">
    <cfRule type="cellIs" dxfId="272" priority="141" operator="equal">
      <formula>"n/a"</formula>
    </cfRule>
  </conditionalFormatting>
  <conditionalFormatting sqref="F441">
    <cfRule type="cellIs" dxfId="271" priority="140" operator="equal">
      <formula>"NO"</formula>
    </cfRule>
  </conditionalFormatting>
  <conditionalFormatting sqref="G283">
    <cfRule type="cellIs" dxfId="270" priority="139" operator="equal">
      <formula>"n/a"</formula>
    </cfRule>
  </conditionalFormatting>
  <conditionalFormatting sqref="G172:H172">
    <cfRule type="cellIs" dxfId="269" priority="136" operator="equal">
      <formula>"n/a"</formula>
    </cfRule>
  </conditionalFormatting>
  <conditionalFormatting sqref="F172">
    <cfRule type="cellIs" dxfId="268" priority="135" operator="equal">
      <formula>"NO"</formula>
    </cfRule>
  </conditionalFormatting>
  <conditionalFormatting sqref="G348:H348">
    <cfRule type="cellIs" dxfId="267" priority="134" operator="equal">
      <formula>"n/a"</formula>
    </cfRule>
  </conditionalFormatting>
  <conditionalFormatting sqref="G374:H374">
    <cfRule type="cellIs" dxfId="266" priority="132" operator="equal">
      <formula>"n/a"</formula>
    </cfRule>
  </conditionalFormatting>
  <conditionalFormatting sqref="G394:H394">
    <cfRule type="cellIs" dxfId="265" priority="130" operator="equal">
      <formula>"n/a"</formula>
    </cfRule>
  </conditionalFormatting>
  <conditionalFormatting sqref="G225">
    <cfRule type="cellIs" dxfId="264" priority="126" operator="equal">
      <formula>"n/a"</formula>
    </cfRule>
  </conditionalFormatting>
  <conditionalFormatting sqref="F225">
    <cfRule type="cellIs" dxfId="263" priority="125" operator="equal">
      <formula>"NO"</formula>
    </cfRule>
  </conditionalFormatting>
  <conditionalFormatting sqref="G17:H17">
    <cfRule type="cellIs" dxfId="262" priority="122" operator="equal">
      <formula>"n/a"</formula>
    </cfRule>
  </conditionalFormatting>
  <conditionalFormatting sqref="F17">
    <cfRule type="cellIs" dxfId="261" priority="121" operator="equal">
      <formula>"NO"</formula>
    </cfRule>
  </conditionalFormatting>
  <conditionalFormatting sqref="G169:H169">
    <cfRule type="cellIs" dxfId="260" priority="120" operator="equal">
      <formula>"n/a"</formula>
    </cfRule>
  </conditionalFormatting>
  <conditionalFormatting sqref="G270:H270">
    <cfRule type="cellIs" dxfId="259" priority="118" operator="equal">
      <formula>"n/a"</formula>
    </cfRule>
  </conditionalFormatting>
  <conditionalFormatting sqref="G246:H246">
    <cfRule type="cellIs" dxfId="258" priority="115" operator="equal">
      <formula>"n/a"</formula>
    </cfRule>
  </conditionalFormatting>
  <conditionalFormatting sqref="F246">
    <cfRule type="cellIs" dxfId="257" priority="114" operator="equal">
      <formula>"NO"</formula>
    </cfRule>
  </conditionalFormatting>
  <conditionalFormatting sqref="G440:H440">
    <cfRule type="cellIs" dxfId="256" priority="113" operator="equal">
      <formula>"n/a"</formula>
    </cfRule>
  </conditionalFormatting>
  <conditionalFormatting sqref="F440">
    <cfRule type="cellIs" dxfId="255" priority="112" operator="equal">
      <formula>"NO"</formula>
    </cfRule>
  </conditionalFormatting>
  <conditionalFormatting sqref="G464:H464">
    <cfRule type="cellIs" dxfId="254" priority="111" operator="equal">
      <formula>"n/a"</formula>
    </cfRule>
  </conditionalFormatting>
  <conditionalFormatting sqref="F464">
    <cfRule type="cellIs" dxfId="253" priority="110" operator="equal">
      <formula>"NO"</formula>
    </cfRule>
  </conditionalFormatting>
  <conditionalFormatting sqref="F70">
    <cfRule type="cellIs" dxfId="252" priority="109" operator="equal">
      <formula>"NO"</formula>
    </cfRule>
  </conditionalFormatting>
  <conditionalFormatting sqref="F77:F81">
    <cfRule type="cellIs" dxfId="251" priority="108" operator="equal">
      <formula>"NO"</formula>
    </cfRule>
  </conditionalFormatting>
  <conditionalFormatting sqref="F135">
    <cfRule type="cellIs" dxfId="250" priority="107" operator="equal">
      <formula>"NO"</formula>
    </cfRule>
  </conditionalFormatting>
  <conditionalFormatting sqref="F136">
    <cfRule type="cellIs" dxfId="249" priority="106" operator="equal">
      <formula>"NO"</formula>
    </cfRule>
  </conditionalFormatting>
  <conditionalFormatting sqref="F137:F139">
    <cfRule type="cellIs" dxfId="248" priority="105" operator="equal">
      <formula>"NO"</formula>
    </cfRule>
  </conditionalFormatting>
  <conditionalFormatting sqref="F140:F143 F146:F149 F152">
    <cfRule type="cellIs" dxfId="247" priority="104" operator="equal">
      <formula>"NO"</formula>
    </cfRule>
  </conditionalFormatting>
  <conditionalFormatting sqref="F153">
    <cfRule type="cellIs" dxfId="246" priority="103" operator="equal">
      <formula>"NO"</formula>
    </cfRule>
  </conditionalFormatting>
  <conditionalFormatting sqref="F154">
    <cfRule type="cellIs" dxfId="245" priority="102" operator="equal">
      <formula>"NO"</formula>
    </cfRule>
  </conditionalFormatting>
  <conditionalFormatting sqref="F155">
    <cfRule type="cellIs" dxfId="244" priority="101" operator="equal">
      <formula>"NO"</formula>
    </cfRule>
  </conditionalFormatting>
  <conditionalFormatting sqref="F161">
    <cfRule type="cellIs" dxfId="243" priority="100" operator="equal">
      <formula>"NO"</formula>
    </cfRule>
  </conditionalFormatting>
  <conditionalFormatting sqref="F162">
    <cfRule type="cellIs" dxfId="242" priority="99" operator="equal">
      <formula>"NO"</formula>
    </cfRule>
  </conditionalFormatting>
  <conditionalFormatting sqref="F163">
    <cfRule type="cellIs" dxfId="241" priority="98" operator="equal">
      <formula>"NO"</formula>
    </cfRule>
  </conditionalFormatting>
  <conditionalFormatting sqref="F169">
    <cfRule type="cellIs" dxfId="240" priority="97" operator="equal">
      <formula>"NO"</formula>
    </cfRule>
  </conditionalFormatting>
  <conditionalFormatting sqref="F170:F172">
    <cfRule type="cellIs" dxfId="239" priority="96" operator="equal">
      <formula>"NO"</formula>
    </cfRule>
  </conditionalFormatting>
  <conditionalFormatting sqref="F174:F221">
    <cfRule type="cellIs" dxfId="238" priority="95" operator="equal">
      <formula>"NO"</formula>
    </cfRule>
  </conditionalFormatting>
  <conditionalFormatting sqref="F19:F66">
    <cfRule type="cellIs" dxfId="237" priority="94" operator="equal">
      <formula>"NO"</formula>
    </cfRule>
  </conditionalFormatting>
  <conditionalFormatting sqref="F18">
    <cfRule type="cellIs" dxfId="236" priority="93" operator="equal">
      <formula>"NO"</formula>
    </cfRule>
  </conditionalFormatting>
  <conditionalFormatting sqref="F87:F134">
    <cfRule type="cellIs" dxfId="235" priority="92" operator="equal">
      <formula>"NO"</formula>
    </cfRule>
  </conditionalFormatting>
  <conditionalFormatting sqref="F226">
    <cfRule type="cellIs" dxfId="234" priority="90" operator="equal">
      <formula>"NO"</formula>
    </cfRule>
  </conditionalFormatting>
  <conditionalFormatting sqref="F227">
    <cfRule type="cellIs" dxfId="233" priority="89" operator="equal">
      <formula>"NO"</formula>
    </cfRule>
  </conditionalFormatting>
  <conditionalFormatting sqref="F229">
    <cfRule type="cellIs" dxfId="232" priority="88" operator="equal">
      <formula>"NO"</formula>
    </cfRule>
  </conditionalFormatting>
  <conditionalFormatting sqref="F230">
    <cfRule type="cellIs" dxfId="231" priority="87" operator="equal">
      <formula>"NO"</formula>
    </cfRule>
  </conditionalFormatting>
  <conditionalFormatting sqref="F231:F232">
    <cfRule type="cellIs" dxfId="230" priority="86" operator="equal">
      <formula>"NO"</formula>
    </cfRule>
  </conditionalFormatting>
  <conditionalFormatting sqref="F234:F235">
    <cfRule type="cellIs" dxfId="229" priority="85" operator="equal">
      <formula>"NO"</formula>
    </cfRule>
  </conditionalFormatting>
  <conditionalFormatting sqref="F251">
    <cfRule type="cellIs" dxfId="228" priority="84" operator="equal">
      <formula>"NO"</formula>
    </cfRule>
  </conditionalFormatting>
  <conditionalFormatting sqref="F260:F264">
    <cfRule type="cellIs" dxfId="227" priority="83" operator="equal">
      <formula>"NO"</formula>
    </cfRule>
  </conditionalFormatting>
  <conditionalFormatting sqref="F270">
    <cfRule type="cellIs" dxfId="226" priority="82" operator="equal">
      <formula>"NO"</formula>
    </cfRule>
  </conditionalFormatting>
  <conditionalFormatting sqref="F278:F284">
    <cfRule type="cellIs" dxfId="225" priority="81" operator="equal">
      <formula>"NO"</formula>
    </cfRule>
  </conditionalFormatting>
  <conditionalFormatting sqref="F286">
    <cfRule type="cellIs" dxfId="224" priority="80" operator="equal">
      <formula>"NO"</formula>
    </cfRule>
  </conditionalFormatting>
  <conditionalFormatting sqref="F287:F334">
    <cfRule type="cellIs" dxfId="223" priority="79" operator="equal">
      <formula>"NO"</formula>
    </cfRule>
  </conditionalFormatting>
  <conditionalFormatting sqref="F335">
    <cfRule type="cellIs" dxfId="222" priority="78" operator="equal">
      <formula>"NO"</formula>
    </cfRule>
  </conditionalFormatting>
  <conditionalFormatting sqref="F337:F355">
    <cfRule type="cellIs" dxfId="221" priority="77" operator="equal">
      <formula>"NO"</formula>
    </cfRule>
  </conditionalFormatting>
  <conditionalFormatting sqref="F357:F382">
    <cfRule type="cellIs" dxfId="220" priority="76" operator="equal">
      <formula>"NO"</formula>
    </cfRule>
  </conditionalFormatting>
  <conditionalFormatting sqref="F384:F385">
    <cfRule type="cellIs" dxfId="219" priority="75" operator="equal">
      <formula>"NO"</formula>
    </cfRule>
  </conditionalFormatting>
  <conditionalFormatting sqref="F387:F395">
    <cfRule type="cellIs" dxfId="218" priority="74" operator="equal">
      <formula>"NO"</formula>
    </cfRule>
  </conditionalFormatting>
  <conditionalFormatting sqref="F397:F403">
    <cfRule type="cellIs" dxfId="217" priority="73" operator="equal">
      <formula>"NO"</formula>
    </cfRule>
  </conditionalFormatting>
  <conditionalFormatting sqref="F405:F415">
    <cfRule type="cellIs" dxfId="216" priority="72" operator="equal">
      <formula>"NO"</formula>
    </cfRule>
  </conditionalFormatting>
  <conditionalFormatting sqref="G444:H444">
    <cfRule type="cellIs" dxfId="215" priority="70" operator="equal">
      <formula>"n/a"</formula>
    </cfRule>
  </conditionalFormatting>
  <conditionalFormatting sqref="G272">
    <cfRule type="cellIs" dxfId="214" priority="68" operator="equal">
      <formula>"n/a"</formula>
    </cfRule>
  </conditionalFormatting>
  <conditionalFormatting sqref="G273">
    <cfRule type="cellIs" dxfId="213" priority="67" operator="equal">
      <formula>"n/a"</formula>
    </cfRule>
  </conditionalFormatting>
  <conditionalFormatting sqref="G274">
    <cfRule type="cellIs" dxfId="212" priority="66" operator="equal">
      <formula>"n/a"</formula>
    </cfRule>
  </conditionalFormatting>
  <conditionalFormatting sqref="G275">
    <cfRule type="cellIs" dxfId="211" priority="65" operator="equal">
      <formula>"n/a"</formula>
    </cfRule>
  </conditionalFormatting>
  <conditionalFormatting sqref="F86">
    <cfRule type="cellIs" dxfId="210" priority="64" operator="equal">
      <formula>"NO"</formula>
    </cfRule>
  </conditionalFormatting>
  <conditionalFormatting sqref="F173">
    <cfRule type="cellIs" dxfId="209" priority="63" operator="equal">
      <formula>"NO"</formula>
    </cfRule>
  </conditionalFormatting>
  <conditionalFormatting sqref="F336">
    <cfRule type="cellIs" dxfId="208" priority="62" operator="equal">
      <formula>"NO"</formula>
    </cfRule>
  </conditionalFormatting>
  <conditionalFormatting sqref="G144">
    <cfRule type="cellIs" dxfId="207" priority="57" operator="equal">
      <formula>"n/a"</formula>
    </cfRule>
  </conditionalFormatting>
  <conditionalFormatting sqref="F144">
    <cfRule type="cellIs" dxfId="206" priority="56" operator="equal">
      <formula>"NO"</formula>
    </cfRule>
  </conditionalFormatting>
  <conditionalFormatting sqref="G150">
    <cfRule type="cellIs" dxfId="205" priority="55" operator="equal">
      <formula>"n/a"</formula>
    </cfRule>
  </conditionalFormatting>
  <conditionalFormatting sqref="F150">
    <cfRule type="cellIs" dxfId="204" priority="54" operator="equal">
      <formula>"NO"</formula>
    </cfRule>
  </conditionalFormatting>
  <conditionalFormatting sqref="G139:H139">
    <cfRule type="cellIs" dxfId="203" priority="51" operator="equal">
      <formula>"n/a"</formula>
    </cfRule>
  </conditionalFormatting>
  <conditionalFormatting sqref="F139">
    <cfRule type="cellIs" dxfId="202" priority="50" operator="equal">
      <formula>"NO"</formula>
    </cfRule>
  </conditionalFormatting>
  <conditionalFormatting sqref="G145">
    <cfRule type="cellIs" dxfId="201" priority="41" operator="equal">
      <formula>"n/a"</formula>
    </cfRule>
  </conditionalFormatting>
  <conditionalFormatting sqref="F145">
    <cfRule type="cellIs" dxfId="200" priority="40" operator="equal">
      <formula>"NO"</formula>
    </cfRule>
  </conditionalFormatting>
  <conditionalFormatting sqref="G151">
    <cfRule type="cellIs" dxfId="199" priority="39" operator="equal">
      <formula>"n/a"</formula>
    </cfRule>
  </conditionalFormatting>
  <conditionalFormatting sqref="F151">
    <cfRule type="cellIs" dxfId="198" priority="38" operator="equal">
      <formula>"NO"</formula>
    </cfRule>
  </conditionalFormatting>
  <conditionalFormatting sqref="G157">
    <cfRule type="cellIs" dxfId="197" priority="37" operator="equal">
      <formula>"n/a"</formula>
    </cfRule>
  </conditionalFormatting>
  <conditionalFormatting sqref="F157">
    <cfRule type="cellIs" dxfId="196" priority="36" operator="equal">
      <formula>"NO"</formula>
    </cfRule>
  </conditionalFormatting>
  <conditionalFormatting sqref="G159">
    <cfRule type="cellIs" dxfId="195" priority="35" operator="equal">
      <formula>"n/a"</formula>
    </cfRule>
  </conditionalFormatting>
  <conditionalFormatting sqref="F159">
    <cfRule type="cellIs" dxfId="194" priority="34" operator="equal">
      <formula>"NO"</formula>
    </cfRule>
  </conditionalFormatting>
  <conditionalFormatting sqref="H450">
    <cfRule type="cellIs" dxfId="193" priority="31" operator="equal">
      <formula>"n/a"</formula>
    </cfRule>
  </conditionalFormatting>
  <conditionalFormatting sqref="H82">
    <cfRule type="cellIs" dxfId="192" priority="30" operator="equal">
      <formula>"n/a"</formula>
    </cfRule>
  </conditionalFormatting>
  <conditionalFormatting sqref="H283">
    <cfRule type="cellIs" dxfId="191" priority="29" operator="equal">
      <formula>"n/a"</formula>
    </cfRule>
  </conditionalFormatting>
  <conditionalFormatting sqref="H283">
    <cfRule type="cellIs" dxfId="190" priority="28" operator="equal">
      <formula>"n/a"</formula>
    </cfRule>
  </conditionalFormatting>
  <conditionalFormatting sqref="H162">
    <cfRule type="cellIs" dxfId="189" priority="18" operator="equal">
      <formula>"n/a"</formula>
    </cfRule>
  </conditionalFormatting>
  <conditionalFormatting sqref="H252">
    <cfRule type="cellIs" dxfId="188" priority="10" operator="equal">
      <formula>"n/a"</formula>
    </cfRule>
  </conditionalFormatting>
  <conditionalFormatting sqref="H262">
    <cfRule type="cellIs" dxfId="187" priority="8" operator="equal">
      <formula>"n/a"</formula>
    </cfRule>
  </conditionalFormatting>
  <conditionalFormatting sqref="H286">
    <cfRule type="cellIs" dxfId="186" priority="7" operator="equal">
      <formula>"n/a"</formula>
    </cfRule>
  </conditionalFormatting>
  <conditionalFormatting sqref="H422">
    <cfRule type="cellIs" dxfId="185" priority="6" operator="equal">
      <formula>"n/a"</formula>
    </cfRule>
  </conditionalFormatting>
  <conditionalFormatting sqref="H424">
    <cfRule type="cellIs" dxfId="184" priority="5" operator="equal">
      <formula>"n/a"</formula>
    </cfRule>
  </conditionalFormatting>
  <conditionalFormatting sqref="H426">
    <cfRule type="cellIs" dxfId="183" priority="4" operator="equal">
      <formula>"n/a"</formula>
    </cfRule>
  </conditionalFormatting>
  <conditionalFormatting sqref="H452">
    <cfRule type="cellIs" dxfId="182" priority="3" operator="equal">
      <formula>"n/a"</formula>
    </cfRule>
  </conditionalFormatting>
  <conditionalFormatting sqref="H423">
    <cfRule type="cellIs" dxfId="181" priority="2" operator="equal">
      <formula>"n/a"</formula>
    </cfRule>
  </conditionalFormatting>
  <conditionalFormatting sqref="H449 H447 H431:H438 H334 H331 H328 H325 H322 H319 H314:H316 H309:H311 H304:H306 H299:H301 H294:H296 H289:H291 H278:H282 H272:H275 H263 H225 H221 H218 H215 H212 H209 H206 H201:H203 H196:H198 H191:H193 H186:H188 H181:H183 H176:H178 H161 H159 H140:H157 H134 H131 H128 H125 H122 H119 H114:H116 H109:H111 H104:H106 H99:H101 H94:H96 H89:H91 H83:H85 H77:H80 H66 H63 H60 H57 H54 H51 H46:H48 H41:H43 H36:H38 H31:H33 H26:H28 H22:H23">
    <cfRule type="cellIs" dxfId="180" priority="1" operator="equal">
      <formula>"n/a"</formula>
    </cfRule>
  </conditionalFormatting>
  <hyperlinks>
    <hyperlink ref="B277" location="Currency" display="LocCurrency" xr:uid="{00000000-0004-0000-0200-000000000000}"/>
    <hyperlink ref="B441" location="Currency" display="ReinsCurrency" xr:uid="{00000000-0004-0000-0200-000001000000}"/>
    <hyperlink ref="B11" location="Currency" display="AccCurrency" xr:uid="{00000000-0004-0000-0200-000002000000}"/>
    <hyperlink ref="B339" location="SprinklerType" display="SprinklerType" xr:uid="{00000000-0004-0000-0200-000003000000}"/>
    <hyperlink ref="B344" location="RoofEquipment" display="RoofEquipment" xr:uid="{00000000-0004-0000-0200-000004000000}"/>
    <hyperlink ref="B345" location="RoofFrame" display="RoofFrame" xr:uid="{00000000-0004-0000-0200-000005000000}"/>
    <hyperlink ref="B365" location="GroundEquipment" display="GroundEquipment" xr:uid="{00000000-0004-0000-0200-000006000000}"/>
    <hyperlink ref="B377" location="Fatigue" display="Fatigue" xr:uid="{00000000-0004-0000-0200-000007000000}"/>
    <hyperlink ref="B379" location="BIPreparedness" display="BIPreparedness" xr:uid="{00000000-0004-0000-0200-000008000000}"/>
    <hyperlink ref="B380" location="BIRedundancy" display="BIRedundancy" xr:uid="{00000000-0004-0000-0200-000009000000}"/>
    <hyperlink ref="B391" location="MechanicalEquipmentSide" display="MechanicalEquipmentSide" xr:uid="{00000000-0004-0000-0200-00000A000000}"/>
    <hyperlink ref="B399" location="FloodDebrisResilience" display="FloodDebrisResilience" xr:uid="{00000000-0004-0000-0200-00000B000000}"/>
    <hyperlink ref="B407" location="BuildingType" display="BuildingType" xr:uid="{00000000-0004-0000-0200-00000C000000}"/>
    <hyperlink ref="B408" location="Packaging" display="Packaging" xr:uid="{00000000-0004-0000-0200-00000D000000}"/>
    <hyperlink ref="B409" location="Protection" display="Protection" xr:uid="{00000000-0004-0000-0200-00000E000000}"/>
    <hyperlink ref="B410" location="SalvageProtection" display="SalvageProtection" xr:uid="{00000000-0004-0000-0200-00000F000000}"/>
    <hyperlink ref="B367" location="Flashing" display="Flashing" xr:uid="{00000000-0004-0000-0200-000010000000}"/>
    <hyperlink ref="B374" location="CrippleWall" display="CrippleWall" xr:uid="{00000000-0004-0000-0200-000011000000}"/>
    <hyperlink ref="B346" location="RoofMaintenance" display="RoofMaintenance" xr:uid="{00000000-0004-0000-0200-000012000000}"/>
    <hyperlink ref="B443" location="ReinsType" display="ReinsType" xr:uid="{00000000-0004-0000-0200-000013000000}"/>
    <hyperlink ref="B444" location="AttachmentBasis" display="AttachmentBasis" xr:uid="{00000000-0004-0000-0200-000014000000}"/>
    <hyperlink ref="B284" location="PayoutBasis" display="PayoutBasis" xr:uid="{00000000-0004-0000-0200-000015000000}"/>
    <hyperlink ref="B464" location="RiskLevel" display="RiskLevel" xr:uid="{00000000-0004-0000-0200-000016000000}"/>
    <hyperlink ref="B264" location="Units" display="FloorAreaUnit" xr:uid="{00000000-0004-0000-0200-000017000000}"/>
    <hyperlink ref="B382" location="Units" display="BuildingElevationUnit" xr:uid="{00000000-0004-0000-0200-000018000000}"/>
    <hyperlink ref="B385" location="Units" display="CustomElevationUnit" xr:uid="{00000000-0004-0000-0200-000019000000}"/>
    <hyperlink ref="B398" location="Units" display="FinishedFloorElevationUnit" xr:uid="{00000000-0004-0000-0200-00001A000000}"/>
    <hyperlink ref="B401" location="Units" display="BaseFloodElevationUnit" xr:uid="{00000000-0004-0000-0200-00001B000000}"/>
    <hyperlink ref="B403" location="Units" display="BuildingHeightUnit" xr:uid="{00000000-0004-0000-0200-00001C000000}"/>
    <hyperlink ref="B251" location="AddressMatch" display="AddressMatch" xr:uid="{00000000-0004-0000-0200-00001D000000}"/>
    <hyperlink ref="B8" location="SubmitStatus" display="AccStatus" xr:uid="{00000000-0004-0000-0200-00001E000000}"/>
    <hyperlink ref="B392" location="ContentsWindVuln" display="ContentsWindVuln" xr:uid="{00000000-0004-0000-0200-00001F000000}"/>
    <hyperlink ref="B393" location="ContentsFloodVuln" display="ContentsFloodVuln" xr:uid="{00000000-0004-0000-0200-000020000000}"/>
    <hyperlink ref="B394" location="ContentsQuakeVuln" display="ContentsQuakeVuln" xr:uid="{00000000-0004-0000-0200-000021000000}"/>
    <hyperlink ref="B68" location="SubmitStatus" display="PolStatus" xr:uid="{00000000-0004-0000-0200-000022000000}"/>
    <hyperlink ref="B136" location="StepTriggerType" display="StepTriggerType" xr:uid="{00000000-0004-0000-0200-000023000000}"/>
    <hyperlink ref="B233" location="CountryCode" display="CountryCode" xr:uid="{00000000-0004-0000-0200-000024000000}"/>
    <hyperlink ref="B258" location="Occupancy" display="OccupancyCode" xr:uid="{00000000-0004-0000-0200-000025000000}"/>
    <hyperlink ref="B259" location="Construction" display="ConstructionCode" xr:uid="{00000000-0004-0000-0200-000026000000}"/>
    <hyperlink ref="B341" location="RoofCover" display="RoofCover" xr:uid="{00000000-0004-0000-0200-000027000000}"/>
    <hyperlink ref="B343" location="RoofGeometry" display="RoofGeometry" xr:uid="{00000000-0004-0000-0200-000028000000}"/>
    <hyperlink ref="B347" location="BuildingCondition" display="BuildingCondition" xr:uid="{00000000-0004-0000-0200-000029000000}"/>
    <hyperlink ref="B348" location="RoofAttachedStructures" display="RoofAttachedStructures" xr:uid="{00000000-0004-0000-0200-00002A000000}"/>
    <hyperlink ref="B349" location="RoofDeck" display="RoofDeck" xr:uid="{00000000-0004-0000-0200-00002B000000}"/>
    <hyperlink ref="B350" location="RoofPitch" display="RoofPitch" xr:uid="{00000000-0004-0000-0200-00002C000000}"/>
    <hyperlink ref="B351" location="RoofAnchorage" display="RoofAnchorage" xr:uid="{00000000-0004-0000-0200-00002D000000}"/>
    <hyperlink ref="B352" location="RoofDeckAttachment" display="RoofDeckAttachment" xr:uid="{00000000-0004-0000-0200-00002E000000}"/>
    <hyperlink ref="B353" location="RoofCoverAttachment" display="RoofCoverAttachment" xr:uid="{00000000-0004-0000-0200-00002F000000}"/>
    <hyperlink ref="B354" location="GlassType" display="GlassType" xr:uid="{00000000-0004-0000-0200-000030000000}"/>
    <hyperlink ref="B355" location="LatticeType" display="LatticeType" xr:uid="{00000000-0004-0000-0200-000031000000}"/>
    <hyperlink ref="B357" location="SoftStory" display="SoftStory" xr:uid="{00000000-0004-0000-0200-000032000000}"/>
    <hyperlink ref="B358" location="Basement" display="Basement" xr:uid="{00000000-0004-0000-0200-000033000000}"/>
    <hyperlink ref="B360" location="WindowProtection" display="WindowProtection" xr:uid="{00000000-0004-0000-0200-000034000000}"/>
    <hyperlink ref="B361" location="FoundationType" display="FoundationType" xr:uid="{00000000-0004-0000-0200-000035000000}"/>
    <hyperlink ref="B362" location="WallAttachedStructure" display="WallAttachedStructure" xr:uid="{00000000-0004-0000-0200-000036000000}"/>
    <hyperlink ref="B363" location="AppurtenantStructure" display="AppurtenantStructure" xr:uid="{00000000-0004-0000-0200-000037000000}"/>
    <hyperlink ref="B364" location="ConstructionQuality" display="ConstructionQuality" xr:uid="{00000000-0004-0000-0200-000038000000}"/>
    <hyperlink ref="B366" location="EquipmentBracing" display="EquipmentBracing" xr:uid="{00000000-0004-0000-0200-000039000000}"/>
    <hyperlink ref="B368" location="BuildingShape" display="BuildingShape" xr:uid="{00000000-0004-0000-0200-00003A000000}"/>
    <hyperlink ref="B369" location="ShapeIrregularity" display="ShapeIrregularity" xr:uid="{00000000-0004-0000-0200-00003B000000}"/>
    <hyperlink ref="B370" location="Pounding" display="Pounding" xr:uid="{00000000-0004-0000-0200-00003C000000}"/>
    <hyperlink ref="B371" location="Ornamentation" display="Ornamentation" xr:uid="{00000000-0004-0000-0200-00003D000000}"/>
    <hyperlink ref="B372" location="SpecialEQConstruction" display="SpecialEQConstruction" xr:uid="{00000000-0004-0000-0200-00003E000000}"/>
    <hyperlink ref="B373" location="Retrofit" display="Retrofit" xr:uid="{00000000-0004-0000-0200-00003F000000}"/>
    <hyperlink ref="B375" location="FoundationConnection" display="FoundationConnection" xr:uid="{00000000-0004-0000-0200-000040000000}"/>
    <hyperlink ref="B376" location="ShortColumn" display="ShortColumn" xr:uid="{00000000-0004-0000-0200-000041000000}"/>
    <hyperlink ref="B378" location="Cladding" display="Cladding" xr:uid="{00000000-0004-0000-0200-000042000000}"/>
    <hyperlink ref="B386" location="Tank" display="Tank" xr:uid="{00000000-0004-0000-0200-000043000000}"/>
    <hyperlink ref="B387" location="Redundancy" display="Redundancy" xr:uid="{00000000-0004-0000-0200-000044000000}"/>
    <hyperlink ref="B388" location="InternalPartition" display="InternalPartition" xr:uid="{00000000-0004-0000-0200-000045000000}"/>
    <hyperlink ref="B389" location="ExternalDoors" display="ExternalDoors" xr:uid="{00000000-0004-0000-0200-000046000000}"/>
    <hyperlink ref="B390" location="Torsion" display="Torsion" xr:uid="{00000000-0004-0000-0200-000047000000}"/>
    <hyperlink ref="B395" location="SmallDebris" display="SmallDebris" xr:uid="{00000000-0004-0000-0200-000048000000}"/>
    <hyperlink ref="B405" location="TreeExposure" display="TreeExposure" xr:uid="{00000000-0004-0000-0200-000049000000}"/>
    <hyperlink ref="B406" location="Chimney" display="Chimney" xr:uid="{00000000-0004-0000-0200-00004A000000}"/>
    <hyperlink ref="B411" location="ValuablesStorage" display="ValuablesStorage" xr:uid="{00000000-0004-0000-0200-00004B000000}"/>
    <hyperlink ref="B413" location="BrickVeneer" display="BrickVeneer" xr:uid="{00000000-0004-0000-0200-00004C000000}"/>
    <hyperlink ref="B414" location="FEMACompliance" display="FEMACompliance" xr:uid="{00000000-0004-0000-0200-00004D000000}"/>
    <hyperlink ref="B417" location="MultiStoryHall" display="MultiStoryHall" xr:uid="{00000000-0004-0000-0200-00004E000000}"/>
    <hyperlink ref="B418" location="BuildingExteriorOpening" display="BuildingExteriorOpening" xr:uid="{00000000-0004-0000-0200-00004F000000}"/>
    <hyperlink ref="B419" location="ServiceEquipmentProtection" display="ServiceEquipmentProtection" xr:uid="{00000000-0004-0000-0200-000050000000}"/>
    <hyperlink ref="B420" location="TallOneStory" display="TallOneStory" xr:uid="{00000000-0004-0000-0200-000051000000}"/>
    <hyperlink ref="B421" location="TerrainRoughness" display="TerrainRoughness" xr:uid="{00000000-0004-0000-0200-000052000000}"/>
    <hyperlink ref="B241" location="GeogScheme" display="GeogScheme1" xr:uid="{00000000-0004-0000-0200-000053000000}"/>
    <hyperlink ref="B243" location="GeogScheme" display="GeogScheme2" xr:uid="{00000000-0004-0000-0200-000054000000}"/>
    <hyperlink ref="B245" location="GeogScheme" display="GeogScheme3" xr:uid="{00000000-0004-0000-0200-000055000000}"/>
    <hyperlink ref="B247" location="GeogScheme" display="GeogScheme4" xr:uid="{00000000-0004-0000-0200-000056000000}"/>
    <hyperlink ref="B249" location="GeogScheme" display="GeogScheme5" xr:uid="{00000000-0004-0000-0200-000057000000}"/>
    <hyperlink ref="B239" location="AreaCode" display="AreaCode" xr:uid="{00000000-0004-0000-0200-000058000000}"/>
    <hyperlink ref="B240" location="'AreaCode Values'!A1" display="AreaName" xr:uid="{00000000-0004-0000-0200-000059000000}"/>
    <hyperlink ref="B19" location="DedCode" display="AccDedCode1Building" xr:uid="{00000000-0004-0000-0200-00005A000000}"/>
    <hyperlink ref="B24" location="DedCode" display="AccDedCode2Other" xr:uid="{00000000-0004-0000-0200-00005B000000}"/>
    <hyperlink ref="B29" location="DedCode" display="AccDedCode3Contents" xr:uid="{00000000-0004-0000-0200-00005C000000}"/>
    <hyperlink ref="B34" location="DedCode" display="AccDedCode4BI" xr:uid="{00000000-0004-0000-0200-00005D000000}"/>
    <hyperlink ref="B39" location="DedCode" display="AccDedCode5PD" xr:uid="{00000000-0004-0000-0200-00005E000000}"/>
    <hyperlink ref="B44" location="DedCode" display="AccDedCode6All" xr:uid="{00000000-0004-0000-0200-00005F000000}"/>
    <hyperlink ref="B87" location="DedCode" display="PolDedCode1Building" xr:uid="{00000000-0004-0000-0200-000060000000}"/>
    <hyperlink ref="B92" location="DedCode" display="PolDedCode2Other" xr:uid="{00000000-0004-0000-0200-000061000000}"/>
    <hyperlink ref="B97" location="DedCode" display="PolDedCode3Contents" xr:uid="{00000000-0004-0000-0200-000062000000}"/>
    <hyperlink ref="B102" location="DedCode" display="PolDedCode4BI" xr:uid="{00000000-0004-0000-0200-000063000000}"/>
    <hyperlink ref="B107" location="DedCode" display="PolDedCode5PD" xr:uid="{00000000-0004-0000-0200-000064000000}"/>
    <hyperlink ref="B112" location="DedCode" display="PolDedCode6All" xr:uid="{00000000-0004-0000-0200-000065000000}"/>
    <hyperlink ref="B174" location="DedCode" display="CondDedCode1Building" xr:uid="{00000000-0004-0000-0200-000066000000}"/>
    <hyperlink ref="B179" location="DedCode" display="CondDedCode2Other" xr:uid="{00000000-0004-0000-0200-000067000000}"/>
    <hyperlink ref="B184" location="DedCode" display="CondDedCode3Contents" xr:uid="{00000000-0004-0000-0200-000068000000}"/>
    <hyperlink ref="B189" location="DedCode" display="CondDedCode4BI" xr:uid="{00000000-0004-0000-0200-000069000000}"/>
    <hyperlink ref="B194" location="DedCode" display="CondDedCode5PD" xr:uid="{00000000-0004-0000-0200-00006A000000}"/>
    <hyperlink ref="B199" location="DedCode" display="CondDedCode6All" xr:uid="{00000000-0004-0000-0200-00006B000000}"/>
    <hyperlink ref="B287" location="DedCode" display="LocDedCode1Building" xr:uid="{00000000-0004-0000-0200-00006C000000}"/>
    <hyperlink ref="B292" location="DedCode" display="LocDedCode2Other" xr:uid="{00000000-0004-0000-0200-00006D000000}"/>
    <hyperlink ref="B297" location="DedCode" display="LocDedCode3Contents" xr:uid="{00000000-0004-0000-0200-00006E000000}"/>
    <hyperlink ref="B302" location="DedCode" display="LocDedCode4BI" xr:uid="{00000000-0004-0000-0200-00006F000000}"/>
    <hyperlink ref="B307" location="DedCode" display="LocDedCode5PD" xr:uid="{00000000-0004-0000-0200-000070000000}"/>
    <hyperlink ref="B312" location="DedCode" display="LocDedCode6All" xr:uid="{00000000-0004-0000-0200-000071000000}"/>
    <hyperlink ref="B20" location="DedType" display="AccDedType1Building" xr:uid="{00000000-0004-0000-0200-000072000000}"/>
    <hyperlink ref="B25" location="DedType" display="AccDedType2Other" xr:uid="{00000000-0004-0000-0200-000073000000}"/>
    <hyperlink ref="B30" location="DedType" display="AccDedType3Contents" xr:uid="{00000000-0004-0000-0200-000074000000}"/>
    <hyperlink ref="B35" location="DedType" display="AccDedType4BI" xr:uid="{00000000-0004-0000-0200-000075000000}"/>
    <hyperlink ref="B40" location="DedType" display="AccDedType5PD" xr:uid="{00000000-0004-0000-0200-000076000000}"/>
    <hyperlink ref="B45" location="DedType" display="AccDedType6All" xr:uid="{00000000-0004-0000-0200-000077000000}"/>
    <hyperlink ref="B88" location="DedType" display="PolDedType1Building" xr:uid="{00000000-0004-0000-0200-000078000000}"/>
    <hyperlink ref="B93" location="DedType" display="PolDedType2Other" xr:uid="{00000000-0004-0000-0200-000079000000}"/>
    <hyperlink ref="B98" location="DedType" display="PolDedType3Contents" xr:uid="{00000000-0004-0000-0200-00007A000000}"/>
    <hyperlink ref="B103" location="DedType" display="PolDedType4BI" xr:uid="{00000000-0004-0000-0200-00007B000000}"/>
    <hyperlink ref="B108" location="DedType" display="PolDedType5PD" xr:uid="{00000000-0004-0000-0200-00007C000000}"/>
    <hyperlink ref="B113" location="DedType" display="PolDedType6All" xr:uid="{00000000-0004-0000-0200-00007D000000}"/>
    <hyperlink ref="B175" location="DedType" display="CondDedType1Building" xr:uid="{00000000-0004-0000-0200-00007E000000}"/>
    <hyperlink ref="B180" location="DedType" display="CondDedType2Other" xr:uid="{00000000-0004-0000-0200-00007F000000}"/>
    <hyperlink ref="B185" location="DedType" display="CondDedType3Contents" xr:uid="{00000000-0004-0000-0200-000080000000}"/>
    <hyperlink ref="B190" location="DedType" display="CondDedType4BI" xr:uid="{00000000-0004-0000-0200-000081000000}"/>
    <hyperlink ref="B195" location="DedType" display="CondDedType5PD" xr:uid="{00000000-0004-0000-0200-000082000000}"/>
    <hyperlink ref="B200" location="DedType" display="CondDedType6All" xr:uid="{00000000-0004-0000-0200-000083000000}"/>
    <hyperlink ref="B288" location="DedType" display="LocDedType1Building" xr:uid="{00000000-0004-0000-0200-000084000000}"/>
    <hyperlink ref="B293" location="DedType" display="LocDedType2Other" xr:uid="{00000000-0004-0000-0200-000085000000}"/>
    <hyperlink ref="B298" location="DedType" display="LocDedType3Contents" xr:uid="{00000000-0004-0000-0200-000086000000}"/>
    <hyperlink ref="B303" location="DedType" display="LocDedType4BI" xr:uid="{00000000-0004-0000-0200-000087000000}"/>
    <hyperlink ref="B308" location="DedType" display="LocDedType5PD" xr:uid="{00000000-0004-0000-0200-000088000000}"/>
    <hyperlink ref="B313" location="DedType" display="LocDedType6All" xr:uid="{00000000-0004-0000-0200-000089000000}"/>
    <hyperlink ref="B49" location="LimitCode" display="AccLimitCode1Building" xr:uid="{00000000-0004-0000-0200-00008A000000}"/>
    <hyperlink ref="B52" location="LimitCode" display="AccLimitCode2Other" xr:uid="{00000000-0004-0000-0200-00008B000000}"/>
    <hyperlink ref="B55" location="LimitCode" display="AccLimitCode3Contents" xr:uid="{00000000-0004-0000-0200-00008C000000}"/>
    <hyperlink ref="B58" location="LimitCode" display="AccLimitCode4BI" xr:uid="{00000000-0004-0000-0200-00008D000000}"/>
    <hyperlink ref="B61" location="LimitCode" display="AccLimitCode5PD" xr:uid="{00000000-0004-0000-0200-00008E000000}"/>
    <hyperlink ref="B64" location="LimitCode" display="AccLimitCode6All" xr:uid="{00000000-0004-0000-0200-00008F000000}"/>
    <hyperlink ref="B117" location="LimitCode" display="PolLimitCode1Building" xr:uid="{00000000-0004-0000-0200-000090000000}"/>
    <hyperlink ref="B120" location="LimitCode" display="PolLimitCode2Other" xr:uid="{00000000-0004-0000-0200-000091000000}"/>
    <hyperlink ref="B123" location="LimitCode" display="PolLimitCode3Contents" xr:uid="{00000000-0004-0000-0200-000092000000}"/>
    <hyperlink ref="B126" location="LimitCode" display="PolLimitCode4BI" xr:uid="{00000000-0004-0000-0200-000093000000}"/>
    <hyperlink ref="B129" location="LimitCode" display="PolLimitCode5PD" xr:uid="{00000000-0004-0000-0200-000094000000}"/>
    <hyperlink ref="B132" location="LimitCode" display="PolLimitCode6All" xr:uid="{00000000-0004-0000-0200-000095000000}"/>
    <hyperlink ref="B204" location="LimitCode" display="CondLimitCode1Building" xr:uid="{00000000-0004-0000-0200-000096000000}"/>
    <hyperlink ref="B207" location="LimitCode" display="CondLimitCode2Other" xr:uid="{00000000-0004-0000-0200-000097000000}"/>
    <hyperlink ref="B210" location="LimitCode" display="CondLimitCode3Contents" xr:uid="{00000000-0004-0000-0200-000098000000}"/>
    <hyperlink ref="B213" location="LimitCode" display="CondLimitCode4BI" xr:uid="{00000000-0004-0000-0200-000099000000}"/>
    <hyperlink ref="B216" location="LimitCode" display="CondLimitCode5PD" xr:uid="{00000000-0004-0000-0200-00009A000000}"/>
    <hyperlink ref="B219" location="LimitCode" display="CondLimitCode6All" xr:uid="{00000000-0004-0000-0200-00009B000000}"/>
    <hyperlink ref="B317" location="LimitCode" display="LocLimitCode1Building" xr:uid="{00000000-0004-0000-0200-00009C000000}"/>
    <hyperlink ref="B320" location="LimitCode" display="LocLimitCode2Other" xr:uid="{00000000-0004-0000-0200-00009D000000}"/>
    <hyperlink ref="B323" location="LimitCode" display="LocLimitCode3Contents" xr:uid="{00000000-0004-0000-0200-00009E000000}"/>
    <hyperlink ref="B326" location="LimitCode" display="LocLimitCode4BI" xr:uid="{00000000-0004-0000-0200-00009F000000}"/>
    <hyperlink ref="B329" location="LimitCode" display="LocLimitCode5PD" xr:uid="{00000000-0004-0000-0200-0000A0000000}"/>
    <hyperlink ref="B332" location="LimitCode" display="LocLimitCode6All" xr:uid="{00000000-0004-0000-0200-0000A1000000}"/>
    <hyperlink ref="B50" location="LimitType" display="AccLimitType1Building" xr:uid="{00000000-0004-0000-0200-0000A2000000}"/>
    <hyperlink ref="B53" location="LimitType" display="AccLimitType2Other" xr:uid="{00000000-0004-0000-0200-0000A3000000}"/>
    <hyperlink ref="B56" location="LimitType" display="AccLimitType3Contents" xr:uid="{00000000-0004-0000-0200-0000A4000000}"/>
    <hyperlink ref="B59" location="LimitType" display="AccLimitType4BI" xr:uid="{00000000-0004-0000-0200-0000A5000000}"/>
    <hyperlink ref="B62" location="LimitType" display="AccLimitType5PD" xr:uid="{00000000-0004-0000-0200-0000A6000000}"/>
    <hyperlink ref="B65" location="LimitType" display="AccLimitType6All" xr:uid="{00000000-0004-0000-0200-0000A7000000}"/>
    <hyperlink ref="B118" location="LimitType" display="PolLimitType1Building" xr:uid="{00000000-0004-0000-0200-0000A8000000}"/>
    <hyperlink ref="B121" location="LimitType" display="PolLimitType2Other" xr:uid="{00000000-0004-0000-0200-0000A9000000}"/>
    <hyperlink ref="B124" location="LimitType" display="PolLimitType3Contents" xr:uid="{00000000-0004-0000-0200-0000AA000000}"/>
    <hyperlink ref="B127" location="LimitType" display="PolLimitType4BI" xr:uid="{00000000-0004-0000-0200-0000AB000000}"/>
    <hyperlink ref="B130" location="LimitType" display="PolLimitType5PD" xr:uid="{00000000-0004-0000-0200-0000AC000000}"/>
    <hyperlink ref="B133" location="LimitType" display="PolLimitType6All" xr:uid="{00000000-0004-0000-0200-0000AD000000}"/>
    <hyperlink ref="B205" location="LimitType" display="CondLimitType1Building" xr:uid="{00000000-0004-0000-0200-0000AE000000}"/>
    <hyperlink ref="B208" location="LimitType" display="CondLimitType2Other" xr:uid="{00000000-0004-0000-0200-0000AF000000}"/>
    <hyperlink ref="B211" location="LimitType" display="CondLimitType3Contents" xr:uid="{00000000-0004-0000-0200-0000B0000000}"/>
    <hyperlink ref="B214" location="LimitType" display="CondLimitType4BI" xr:uid="{00000000-0004-0000-0200-0000B1000000}"/>
    <hyperlink ref="B217" location="LimitType" display="CondLimitType5PD" xr:uid="{00000000-0004-0000-0200-0000B2000000}"/>
    <hyperlink ref="B220" location="LimitType" display="CondLimitType6All" xr:uid="{00000000-0004-0000-0200-0000B3000000}"/>
    <hyperlink ref="B318" location="LimitType" display="LocLimitType1Building" xr:uid="{00000000-0004-0000-0200-0000B4000000}"/>
    <hyperlink ref="B321" location="LimitType" display="LocLimitType2Other" xr:uid="{00000000-0004-0000-0200-0000B5000000}"/>
    <hyperlink ref="B324" location="LimitType" display="LocLimitType3Contents" xr:uid="{00000000-0004-0000-0200-0000B6000000}"/>
    <hyperlink ref="B327" location="LimitType" display="LocLimitType4BI" xr:uid="{00000000-0004-0000-0200-0000B7000000}"/>
    <hyperlink ref="B330" location="LimitType" display="LocLimitType5PD" xr:uid="{00000000-0004-0000-0200-0000B8000000}"/>
    <hyperlink ref="B333" location="LimitType" display="LocLimitType6All" xr:uid="{00000000-0004-0000-0200-0000B9000000}"/>
    <hyperlink ref="B138" location="PayOutType" display="PayOutType" xr:uid="{00000000-0004-0000-0200-0000BA000000}"/>
    <hyperlink ref="B139" location="LimitType" display="TriggerType" xr:uid="{00000000-0004-0000-0200-0000BB000000}"/>
  </hyperlinks>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4" tint="0.39997558519241921"/>
  </sheetPr>
  <dimension ref="A1:I375"/>
  <sheetViews>
    <sheetView zoomScaleNormal="100" workbookViewId="0"/>
  </sheetViews>
  <sheetFormatPr baseColWidth="10" defaultColWidth="8.6640625" defaultRowHeight="15" x14ac:dyDescent="0.2"/>
  <cols>
    <col min="1" max="1" width="22.6640625" style="23" bestFit="1" customWidth="1"/>
    <col min="2" max="2" width="29.1640625" style="23" bestFit="1" customWidth="1"/>
    <col min="3" max="3" width="16" style="23" bestFit="1" customWidth="1"/>
    <col min="4" max="4" width="17.33203125" style="23" bestFit="1" customWidth="1"/>
    <col min="5" max="5" width="14.83203125" style="23" bestFit="1" customWidth="1"/>
    <col min="6" max="6" width="11.5" style="23" bestFit="1" customWidth="1"/>
    <col min="7" max="7" width="15.33203125" style="23" bestFit="1" customWidth="1"/>
    <col min="8" max="8" width="18.83203125" style="23" bestFit="1" customWidth="1"/>
    <col min="9" max="9" width="30.5" style="3" bestFit="1" customWidth="1"/>
    <col min="10" max="16384" width="8.6640625" style="3"/>
  </cols>
  <sheetData>
    <row r="1" spans="1:9" s="5" customFormat="1" x14ac:dyDescent="0.2">
      <c r="A1" s="83" t="s">
        <v>1450</v>
      </c>
      <c r="B1" s="83" t="s">
        <v>1451</v>
      </c>
      <c r="C1" s="83" t="s">
        <v>1452</v>
      </c>
      <c r="D1" s="83" t="s">
        <v>1453</v>
      </c>
      <c r="E1" s="83" t="s">
        <v>1454</v>
      </c>
      <c r="F1" s="83" t="s">
        <v>1455</v>
      </c>
      <c r="G1" s="83" t="s">
        <v>1503</v>
      </c>
      <c r="H1" s="83" t="s">
        <v>1456</v>
      </c>
      <c r="I1" s="5" t="s">
        <v>0</v>
      </c>
    </row>
    <row r="2" spans="1:9" x14ac:dyDescent="0.2">
      <c r="A2" s="23" t="s">
        <v>1353</v>
      </c>
      <c r="B2" s="23" t="s">
        <v>2169</v>
      </c>
      <c r="C2" s="23" t="s">
        <v>2947</v>
      </c>
      <c r="D2" s="23">
        <v>8</v>
      </c>
      <c r="E2" s="23">
        <v>19</v>
      </c>
      <c r="F2" s="23">
        <v>0</v>
      </c>
      <c r="G2" s="23" t="s">
        <v>992</v>
      </c>
      <c r="H2" s="23" t="s">
        <v>1457</v>
      </c>
    </row>
    <row r="3" spans="1:9" x14ac:dyDescent="0.2">
      <c r="A3" s="23" t="s">
        <v>1353</v>
      </c>
      <c r="B3" s="23" t="s">
        <v>2170</v>
      </c>
      <c r="C3" s="23" t="s">
        <v>2947</v>
      </c>
      <c r="D3" s="23">
        <v>8</v>
      </c>
      <c r="E3" s="23">
        <v>19</v>
      </c>
      <c r="F3" s="23">
        <v>0</v>
      </c>
      <c r="G3" s="23" t="s">
        <v>992</v>
      </c>
      <c r="H3" s="23" t="s">
        <v>1457</v>
      </c>
    </row>
    <row r="4" spans="1:9" x14ac:dyDescent="0.2">
      <c r="A4" s="23" t="s">
        <v>1353</v>
      </c>
      <c r="B4" s="23" t="s">
        <v>349</v>
      </c>
      <c r="C4" s="23" t="s">
        <v>1458</v>
      </c>
      <c r="D4" s="23">
        <v>4</v>
      </c>
      <c r="E4" s="23">
        <v>10</v>
      </c>
      <c r="F4" s="23">
        <v>0</v>
      </c>
      <c r="G4" s="23" t="s">
        <v>992</v>
      </c>
      <c r="H4" s="23" t="s">
        <v>1457</v>
      </c>
    </row>
    <row r="5" spans="1:9" x14ac:dyDescent="0.2">
      <c r="A5" s="23" t="s">
        <v>1353</v>
      </c>
      <c r="B5" s="23" t="s">
        <v>1435</v>
      </c>
      <c r="C5" s="23" t="s">
        <v>1459</v>
      </c>
      <c r="D5" s="23">
        <v>1</v>
      </c>
      <c r="E5" s="23">
        <v>3</v>
      </c>
      <c r="F5" s="23">
        <v>0</v>
      </c>
      <c r="G5" s="23" t="s">
        <v>992</v>
      </c>
      <c r="H5" s="23" t="s">
        <v>1460</v>
      </c>
    </row>
    <row r="6" spans="1:9" x14ac:dyDescent="0.2">
      <c r="A6" s="23" t="s">
        <v>1353</v>
      </c>
      <c r="B6" s="23" t="s">
        <v>1461</v>
      </c>
      <c r="C6" s="23" t="s">
        <v>1459</v>
      </c>
      <c r="D6" s="23">
        <v>1</v>
      </c>
      <c r="E6" s="23">
        <v>3</v>
      </c>
      <c r="F6" s="23">
        <v>0</v>
      </c>
      <c r="G6" s="23" t="s">
        <v>992</v>
      </c>
      <c r="H6" s="23" t="s">
        <v>1460</v>
      </c>
    </row>
    <row r="7" spans="1:9" x14ac:dyDescent="0.2">
      <c r="A7" s="23" t="s">
        <v>1353</v>
      </c>
      <c r="B7" s="23" t="s">
        <v>1438</v>
      </c>
      <c r="C7" s="23" t="s">
        <v>1459</v>
      </c>
      <c r="D7" s="23">
        <v>1</v>
      </c>
      <c r="E7" s="23">
        <v>3</v>
      </c>
      <c r="F7" s="23">
        <v>0</v>
      </c>
      <c r="G7" s="23" t="s">
        <v>992</v>
      </c>
      <c r="H7" s="23" t="s">
        <v>1460</v>
      </c>
    </row>
    <row r="8" spans="1:9" x14ac:dyDescent="0.2">
      <c r="A8" s="23" t="s">
        <v>1353</v>
      </c>
      <c r="B8" s="23" t="s">
        <v>1463</v>
      </c>
      <c r="C8" s="23" t="s">
        <v>1464</v>
      </c>
      <c r="D8" s="23">
        <v>8</v>
      </c>
      <c r="E8" s="23">
        <v>53</v>
      </c>
      <c r="F8" s="23">
        <v>0</v>
      </c>
      <c r="G8" s="23" t="s">
        <v>992</v>
      </c>
      <c r="H8" s="23" t="s">
        <v>1460</v>
      </c>
    </row>
    <row r="9" spans="1:9" x14ac:dyDescent="0.2">
      <c r="A9" s="23" t="s">
        <v>1353</v>
      </c>
      <c r="B9" s="23" t="s">
        <v>1465</v>
      </c>
      <c r="C9" s="23" t="s">
        <v>1464</v>
      </c>
      <c r="D9" s="23">
        <v>8</v>
      </c>
      <c r="E9" s="23">
        <v>53</v>
      </c>
      <c r="F9" s="23">
        <v>0</v>
      </c>
      <c r="G9" s="23" t="s">
        <v>992</v>
      </c>
      <c r="H9" s="23" t="s">
        <v>1460</v>
      </c>
    </row>
    <row r="10" spans="1:9" x14ac:dyDescent="0.2">
      <c r="A10" s="23" t="s">
        <v>1353</v>
      </c>
      <c r="B10" s="23" t="s">
        <v>1466</v>
      </c>
      <c r="C10" s="23" t="s">
        <v>1464</v>
      </c>
      <c r="D10" s="23">
        <v>8</v>
      </c>
      <c r="E10" s="23">
        <v>53</v>
      </c>
      <c r="F10" s="23">
        <v>0</v>
      </c>
      <c r="G10" s="23" t="s">
        <v>992</v>
      </c>
      <c r="H10" s="23" t="s">
        <v>1460</v>
      </c>
    </row>
    <row r="11" spans="1:9" x14ac:dyDescent="0.2">
      <c r="A11" s="23" t="s">
        <v>1353</v>
      </c>
      <c r="B11" s="23" t="s">
        <v>1439</v>
      </c>
      <c r="C11" s="23" t="s">
        <v>1459</v>
      </c>
      <c r="D11" s="23">
        <v>1</v>
      </c>
      <c r="E11" s="23">
        <v>3</v>
      </c>
      <c r="F11" s="23">
        <v>0</v>
      </c>
      <c r="G11" s="23" t="s">
        <v>992</v>
      </c>
      <c r="H11" s="23" t="s">
        <v>1460</v>
      </c>
    </row>
    <row r="12" spans="1:9" x14ac:dyDescent="0.2">
      <c r="A12" s="23" t="s">
        <v>1353</v>
      </c>
      <c r="B12" s="23" t="s">
        <v>1467</v>
      </c>
      <c r="C12" s="23" t="s">
        <v>1459</v>
      </c>
      <c r="D12" s="23">
        <v>1</v>
      </c>
      <c r="E12" s="23">
        <v>3</v>
      </c>
      <c r="F12" s="23">
        <v>0</v>
      </c>
      <c r="G12" s="23" t="s">
        <v>992</v>
      </c>
      <c r="H12" s="23" t="s">
        <v>1460</v>
      </c>
    </row>
    <row r="13" spans="1:9" x14ac:dyDescent="0.2">
      <c r="A13" s="23" t="s">
        <v>1353</v>
      </c>
      <c r="B13" s="23" t="s">
        <v>1440</v>
      </c>
      <c r="C13" s="23" t="s">
        <v>1459</v>
      </c>
      <c r="D13" s="23">
        <v>1</v>
      </c>
      <c r="E13" s="23">
        <v>3</v>
      </c>
      <c r="F13" s="23">
        <v>0</v>
      </c>
      <c r="G13" s="23" t="s">
        <v>992</v>
      </c>
      <c r="H13" s="23" t="s">
        <v>1460</v>
      </c>
    </row>
    <row r="14" spans="1:9" x14ac:dyDescent="0.2">
      <c r="A14" s="23" t="s">
        <v>1353</v>
      </c>
      <c r="B14" s="23" t="s">
        <v>1468</v>
      </c>
      <c r="C14" s="23" t="s">
        <v>1464</v>
      </c>
      <c r="D14" s="23">
        <v>8</v>
      </c>
      <c r="E14" s="23">
        <v>53</v>
      </c>
      <c r="F14" s="23">
        <v>0</v>
      </c>
      <c r="G14" s="23" t="s">
        <v>992</v>
      </c>
      <c r="H14" s="23" t="s">
        <v>1460</v>
      </c>
    </row>
    <row r="15" spans="1:9" x14ac:dyDescent="0.2">
      <c r="A15" s="23" t="s">
        <v>1304</v>
      </c>
      <c r="B15" s="23" t="s">
        <v>2170</v>
      </c>
      <c r="C15" s="23" t="s">
        <v>2947</v>
      </c>
      <c r="D15" s="23">
        <v>8</v>
      </c>
      <c r="E15" s="23">
        <v>19</v>
      </c>
      <c r="F15" s="23">
        <v>0</v>
      </c>
      <c r="G15" s="23" t="s">
        <v>992</v>
      </c>
      <c r="H15" s="23" t="s">
        <v>1457</v>
      </c>
    </row>
    <row r="16" spans="1:9" x14ac:dyDescent="0.2">
      <c r="A16" s="95" t="s">
        <v>1304</v>
      </c>
      <c r="B16" s="23" t="s">
        <v>1655</v>
      </c>
      <c r="C16" s="23" t="s">
        <v>1470</v>
      </c>
      <c r="D16" s="23">
        <v>40</v>
      </c>
      <c r="E16" s="23">
        <v>0</v>
      </c>
      <c r="F16" s="23">
        <v>0</v>
      </c>
      <c r="G16" s="23" t="s">
        <v>992</v>
      </c>
      <c r="H16" s="23" t="s">
        <v>1457</v>
      </c>
    </row>
    <row r="17" spans="1:8" x14ac:dyDescent="0.2">
      <c r="A17" s="23" t="s">
        <v>1304</v>
      </c>
      <c r="B17" s="23" t="s">
        <v>1656</v>
      </c>
      <c r="C17" s="23" t="s">
        <v>1470</v>
      </c>
      <c r="D17" s="23">
        <v>100</v>
      </c>
      <c r="E17" s="23">
        <v>0</v>
      </c>
      <c r="F17" s="23">
        <v>0</v>
      </c>
      <c r="G17" s="23" t="s">
        <v>992</v>
      </c>
      <c r="H17" s="23" t="s">
        <v>1457</v>
      </c>
    </row>
    <row r="18" spans="1:8" x14ac:dyDescent="0.2">
      <c r="A18" s="23" t="s">
        <v>1304</v>
      </c>
      <c r="B18" s="23" t="s">
        <v>1657</v>
      </c>
      <c r="C18" s="23" t="s">
        <v>1471</v>
      </c>
      <c r="D18" s="23">
        <v>40</v>
      </c>
      <c r="E18" s="23">
        <v>0</v>
      </c>
      <c r="F18" s="23">
        <v>0</v>
      </c>
      <c r="G18" s="23" t="s">
        <v>1472</v>
      </c>
      <c r="H18" s="23" t="s">
        <v>1457</v>
      </c>
    </row>
    <row r="19" spans="1:8" x14ac:dyDescent="0.2">
      <c r="A19" s="23" t="s">
        <v>1304</v>
      </c>
      <c r="B19" s="23" t="s">
        <v>1658</v>
      </c>
      <c r="C19" s="23" t="s">
        <v>1469</v>
      </c>
      <c r="D19" s="23">
        <v>1</v>
      </c>
      <c r="E19" s="23">
        <v>0</v>
      </c>
      <c r="F19" s="23">
        <v>0</v>
      </c>
      <c r="G19" s="23" t="s">
        <v>992</v>
      </c>
      <c r="H19" s="23" t="s">
        <v>1457</v>
      </c>
    </row>
    <row r="20" spans="1:8" x14ac:dyDescent="0.2">
      <c r="A20" s="23" t="s">
        <v>1304</v>
      </c>
      <c r="B20" s="23" t="s">
        <v>1652</v>
      </c>
      <c r="C20" s="23" t="s">
        <v>1470</v>
      </c>
      <c r="D20" s="23">
        <v>40</v>
      </c>
      <c r="E20" s="23">
        <v>0</v>
      </c>
      <c r="F20" s="23">
        <v>0</v>
      </c>
      <c r="G20" s="23" t="s">
        <v>1472</v>
      </c>
      <c r="H20" s="23" t="s">
        <v>1457</v>
      </c>
    </row>
    <row r="21" spans="1:8" x14ac:dyDescent="0.2">
      <c r="A21" s="23" t="s">
        <v>1304</v>
      </c>
      <c r="B21" s="23" t="s">
        <v>1473</v>
      </c>
      <c r="C21" s="23" t="s">
        <v>2947</v>
      </c>
      <c r="D21" s="23">
        <v>8</v>
      </c>
      <c r="E21" s="23">
        <v>19</v>
      </c>
      <c r="F21" s="23">
        <v>0</v>
      </c>
      <c r="G21" s="23" t="s">
        <v>1472</v>
      </c>
      <c r="H21" s="23" t="s">
        <v>1457</v>
      </c>
    </row>
    <row r="22" spans="1:8" x14ac:dyDescent="0.2">
      <c r="A22" s="23" t="s">
        <v>1304</v>
      </c>
      <c r="B22" s="23" t="s">
        <v>4</v>
      </c>
      <c r="C22" s="23" t="s">
        <v>1471</v>
      </c>
      <c r="D22" s="23">
        <v>3</v>
      </c>
      <c r="E22" s="23">
        <v>0</v>
      </c>
      <c r="F22" s="23">
        <v>0</v>
      </c>
      <c r="G22" s="23" t="s">
        <v>992</v>
      </c>
      <c r="H22" s="23" t="s">
        <v>1457</v>
      </c>
    </row>
    <row r="23" spans="1:8" x14ac:dyDescent="0.2">
      <c r="A23" s="23" t="s">
        <v>1304</v>
      </c>
      <c r="B23" s="23" t="s">
        <v>1409</v>
      </c>
      <c r="C23" s="23" t="s">
        <v>1471</v>
      </c>
      <c r="D23" s="23">
        <v>20</v>
      </c>
      <c r="E23" s="23">
        <v>0</v>
      </c>
      <c r="F23" s="23">
        <v>0</v>
      </c>
      <c r="G23" s="23" t="s">
        <v>1472</v>
      </c>
      <c r="H23" s="23" t="s">
        <v>1457</v>
      </c>
    </row>
    <row r="24" spans="1:8" x14ac:dyDescent="0.2">
      <c r="A24" s="23" t="s">
        <v>1304</v>
      </c>
      <c r="B24" s="23" t="s">
        <v>1410</v>
      </c>
      <c r="C24" s="23" t="s">
        <v>1471</v>
      </c>
      <c r="D24" s="23">
        <v>20</v>
      </c>
      <c r="E24" s="23">
        <v>0</v>
      </c>
      <c r="F24" s="23">
        <v>0</v>
      </c>
      <c r="G24" s="23" t="s">
        <v>1472</v>
      </c>
      <c r="H24" s="23" t="s">
        <v>1457</v>
      </c>
    </row>
    <row r="25" spans="1:8" x14ac:dyDescent="0.2">
      <c r="A25" s="23" t="s">
        <v>1304</v>
      </c>
      <c r="B25" s="23" t="s">
        <v>1411</v>
      </c>
      <c r="C25" s="23" t="s">
        <v>1471</v>
      </c>
      <c r="D25" s="23">
        <v>20</v>
      </c>
      <c r="E25" s="23">
        <v>0</v>
      </c>
      <c r="F25" s="23">
        <v>0</v>
      </c>
      <c r="G25" s="23" t="s">
        <v>1472</v>
      </c>
      <c r="H25" s="23" t="s">
        <v>1457</v>
      </c>
    </row>
    <row r="26" spans="1:8" x14ac:dyDescent="0.2">
      <c r="A26" s="23" t="s">
        <v>1304</v>
      </c>
      <c r="B26" s="23" t="s">
        <v>1412</v>
      </c>
      <c r="C26" s="23" t="s">
        <v>1471</v>
      </c>
      <c r="D26" s="23">
        <v>20</v>
      </c>
      <c r="E26" s="23">
        <v>0</v>
      </c>
      <c r="F26" s="23">
        <v>0</v>
      </c>
      <c r="G26" s="23" t="s">
        <v>1472</v>
      </c>
      <c r="H26" s="23" t="s">
        <v>1457</v>
      </c>
    </row>
    <row r="27" spans="1:8" x14ac:dyDescent="0.2">
      <c r="A27" s="23" t="s">
        <v>1304</v>
      </c>
      <c r="B27" s="23" t="s">
        <v>1413</v>
      </c>
      <c r="C27" s="23" t="s">
        <v>1471</v>
      </c>
      <c r="D27" s="23">
        <v>20</v>
      </c>
      <c r="E27" s="23">
        <v>0</v>
      </c>
      <c r="F27" s="23">
        <v>0</v>
      </c>
      <c r="G27" s="23" t="s">
        <v>1472</v>
      </c>
      <c r="H27" s="23" t="s">
        <v>1457</v>
      </c>
    </row>
    <row r="28" spans="1:8" x14ac:dyDescent="0.2">
      <c r="A28" s="23" t="s">
        <v>1213</v>
      </c>
      <c r="B28" s="23" t="s">
        <v>1473</v>
      </c>
      <c r="C28" s="23" t="s">
        <v>2947</v>
      </c>
      <c r="D28" s="23">
        <v>8</v>
      </c>
      <c r="E28" s="23">
        <v>19</v>
      </c>
      <c r="F28" s="23">
        <v>0</v>
      </c>
      <c r="G28" s="23" t="s">
        <v>992</v>
      </c>
      <c r="H28" s="23" t="s">
        <v>1457</v>
      </c>
    </row>
    <row r="29" spans="1:8" x14ac:dyDescent="0.2">
      <c r="A29" s="23" t="s">
        <v>1213</v>
      </c>
      <c r="B29" s="23" t="s">
        <v>345</v>
      </c>
      <c r="C29" s="23" t="s">
        <v>1471</v>
      </c>
      <c r="D29" s="23">
        <v>40</v>
      </c>
      <c r="E29" s="23">
        <v>0</v>
      </c>
      <c r="F29" s="23">
        <v>0</v>
      </c>
      <c r="G29" s="23" t="s">
        <v>992</v>
      </c>
      <c r="H29" s="23" t="s">
        <v>1457</v>
      </c>
    </row>
    <row r="30" spans="1:8" x14ac:dyDescent="0.2">
      <c r="A30" s="23" t="s">
        <v>1376</v>
      </c>
      <c r="B30" s="23" t="s">
        <v>2171</v>
      </c>
      <c r="C30" s="23" t="s">
        <v>2947</v>
      </c>
      <c r="D30" s="23">
        <v>8</v>
      </c>
      <c r="E30" s="23">
        <v>19</v>
      </c>
      <c r="F30" s="23">
        <v>0</v>
      </c>
      <c r="G30" s="23" t="s">
        <v>992</v>
      </c>
      <c r="H30" s="23" t="s">
        <v>1457</v>
      </c>
    </row>
    <row r="31" spans="1:8" x14ac:dyDescent="0.2">
      <c r="A31" s="23" t="s">
        <v>1376</v>
      </c>
      <c r="B31" s="23" t="s">
        <v>2172</v>
      </c>
      <c r="C31" s="23" t="s">
        <v>2947</v>
      </c>
      <c r="D31" s="23">
        <v>8</v>
      </c>
      <c r="E31" s="23">
        <v>19</v>
      </c>
      <c r="F31" s="23">
        <v>0</v>
      </c>
      <c r="G31" s="23" t="s">
        <v>992</v>
      </c>
      <c r="H31" s="23" t="s">
        <v>1457</v>
      </c>
    </row>
    <row r="32" spans="1:8" x14ac:dyDescent="0.2">
      <c r="A32" s="23" t="s">
        <v>1376</v>
      </c>
      <c r="B32" s="23" t="s">
        <v>349</v>
      </c>
      <c r="C32" s="23" t="s">
        <v>1458</v>
      </c>
      <c r="D32" s="23">
        <v>4</v>
      </c>
      <c r="E32" s="23">
        <v>10</v>
      </c>
      <c r="F32" s="23">
        <v>0</v>
      </c>
      <c r="G32" s="23" t="s">
        <v>992</v>
      </c>
      <c r="H32" s="23" t="s">
        <v>1457</v>
      </c>
    </row>
    <row r="33" spans="1:8" x14ac:dyDescent="0.2">
      <c r="A33" s="23" t="s">
        <v>1376</v>
      </c>
      <c r="B33" s="23" t="s">
        <v>1435</v>
      </c>
      <c r="C33" s="23" t="s">
        <v>1459</v>
      </c>
      <c r="D33" s="23">
        <v>1</v>
      </c>
      <c r="E33" s="23">
        <v>3</v>
      </c>
      <c r="F33" s="23">
        <v>0</v>
      </c>
      <c r="G33" s="23" t="s">
        <v>992</v>
      </c>
      <c r="H33" s="23" t="s">
        <v>1460</v>
      </c>
    </row>
    <row r="34" spans="1:8" x14ac:dyDescent="0.2">
      <c r="A34" s="23" t="s">
        <v>1376</v>
      </c>
      <c r="B34" s="23" t="s">
        <v>1461</v>
      </c>
      <c r="C34" s="23" t="s">
        <v>1459</v>
      </c>
      <c r="D34" s="23">
        <v>1</v>
      </c>
      <c r="E34" s="23">
        <v>3</v>
      </c>
      <c r="F34" s="23">
        <v>0</v>
      </c>
      <c r="G34" s="23" t="s">
        <v>992</v>
      </c>
      <c r="H34" s="23" t="s">
        <v>1460</v>
      </c>
    </row>
    <row r="35" spans="1:8" x14ac:dyDescent="0.2">
      <c r="A35" s="23" t="s">
        <v>1376</v>
      </c>
      <c r="B35" s="23" t="s">
        <v>1438</v>
      </c>
      <c r="C35" s="23" t="s">
        <v>1459</v>
      </c>
      <c r="D35" s="23">
        <v>1</v>
      </c>
      <c r="E35" s="23">
        <v>3</v>
      </c>
      <c r="F35" s="23">
        <v>0</v>
      </c>
      <c r="G35" s="23" t="s">
        <v>992</v>
      </c>
      <c r="H35" s="23" t="s">
        <v>1460</v>
      </c>
    </row>
    <row r="36" spans="1:8" x14ac:dyDescent="0.2">
      <c r="A36" s="23" t="s">
        <v>1376</v>
      </c>
      <c r="B36" s="23" t="s">
        <v>1463</v>
      </c>
      <c r="C36" s="23" t="s">
        <v>1464</v>
      </c>
      <c r="D36" s="23">
        <v>8</v>
      </c>
      <c r="E36" s="23">
        <v>53</v>
      </c>
      <c r="F36" s="23">
        <v>0</v>
      </c>
      <c r="G36" s="23" t="s">
        <v>992</v>
      </c>
      <c r="H36" s="23" t="s">
        <v>1460</v>
      </c>
    </row>
    <row r="37" spans="1:8" x14ac:dyDescent="0.2">
      <c r="A37" s="23" t="s">
        <v>1376</v>
      </c>
      <c r="B37" s="23" t="s">
        <v>1465</v>
      </c>
      <c r="C37" s="23" t="s">
        <v>1464</v>
      </c>
      <c r="D37" s="23">
        <v>8</v>
      </c>
      <c r="E37" s="23">
        <v>53</v>
      </c>
      <c r="F37" s="23">
        <v>0</v>
      </c>
      <c r="G37" s="23" t="s">
        <v>992</v>
      </c>
      <c r="H37" s="23" t="s">
        <v>1460</v>
      </c>
    </row>
    <row r="38" spans="1:8" x14ac:dyDescent="0.2">
      <c r="A38" s="23" t="s">
        <v>1376</v>
      </c>
      <c r="B38" s="23" t="s">
        <v>1466</v>
      </c>
      <c r="C38" s="23" t="s">
        <v>1464</v>
      </c>
      <c r="D38" s="23">
        <v>8</v>
      </c>
      <c r="E38" s="23">
        <v>53</v>
      </c>
      <c r="F38" s="23">
        <v>0</v>
      </c>
      <c r="G38" s="23" t="s">
        <v>992</v>
      </c>
      <c r="H38" s="23" t="s">
        <v>1460</v>
      </c>
    </row>
    <row r="39" spans="1:8" x14ac:dyDescent="0.2">
      <c r="A39" s="23" t="s">
        <v>1376</v>
      </c>
      <c r="B39" s="23" t="s">
        <v>1439</v>
      </c>
      <c r="C39" s="23" t="s">
        <v>1459</v>
      </c>
      <c r="D39" s="23">
        <v>1</v>
      </c>
      <c r="E39" s="23">
        <v>3</v>
      </c>
      <c r="F39" s="23">
        <v>0</v>
      </c>
      <c r="G39" s="23" t="s">
        <v>992</v>
      </c>
      <c r="H39" s="23" t="s">
        <v>1460</v>
      </c>
    </row>
    <row r="40" spans="1:8" x14ac:dyDescent="0.2">
      <c r="A40" s="23" t="s">
        <v>1376</v>
      </c>
      <c r="B40" s="23" t="s">
        <v>1467</v>
      </c>
      <c r="C40" s="23" t="s">
        <v>1459</v>
      </c>
      <c r="D40" s="23">
        <v>1</v>
      </c>
      <c r="E40" s="23">
        <v>3</v>
      </c>
      <c r="F40" s="23">
        <v>0</v>
      </c>
      <c r="G40" s="23" t="s">
        <v>992</v>
      </c>
      <c r="H40" s="23" t="s">
        <v>1460</v>
      </c>
    </row>
    <row r="41" spans="1:8" x14ac:dyDescent="0.2">
      <c r="A41" s="23" t="s">
        <v>1376</v>
      </c>
      <c r="B41" s="23" t="s">
        <v>1440</v>
      </c>
      <c r="C41" s="23" t="s">
        <v>1459</v>
      </c>
      <c r="D41" s="23">
        <v>1</v>
      </c>
      <c r="E41" s="23">
        <v>3</v>
      </c>
      <c r="F41" s="23">
        <v>0</v>
      </c>
      <c r="G41" s="23" t="s">
        <v>992</v>
      </c>
      <c r="H41" s="23" t="s">
        <v>1460</v>
      </c>
    </row>
    <row r="42" spans="1:8" x14ac:dyDescent="0.2">
      <c r="A42" s="23" t="s">
        <v>1376</v>
      </c>
      <c r="B42" s="23" t="s">
        <v>1468</v>
      </c>
      <c r="C42" s="23" t="s">
        <v>1464</v>
      </c>
      <c r="D42" s="23">
        <v>8</v>
      </c>
      <c r="E42" s="23">
        <v>53</v>
      </c>
      <c r="F42" s="23">
        <v>0</v>
      </c>
      <c r="G42" s="23" t="s">
        <v>992</v>
      </c>
      <c r="H42" s="23" t="s">
        <v>1460</v>
      </c>
    </row>
    <row r="43" spans="1:8" x14ac:dyDescent="0.2">
      <c r="A43" s="23" t="s">
        <v>1360</v>
      </c>
      <c r="B43" s="23" t="s">
        <v>2172</v>
      </c>
      <c r="C43" s="23" t="s">
        <v>2947</v>
      </c>
      <c r="D43" s="23">
        <v>8</v>
      </c>
      <c r="E43" s="23">
        <v>19</v>
      </c>
      <c r="F43" s="23">
        <v>0</v>
      </c>
      <c r="G43" s="23" t="s">
        <v>992</v>
      </c>
      <c r="H43" s="23" t="s">
        <v>1457</v>
      </c>
    </row>
    <row r="44" spans="1:8" x14ac:dyDescent="0.2">
      <c r="A44" s="23" t="s">
        <v>1360</v>
      </c>
      <c r="B44" s="23" t="s">
        <v>2170</v>
      </c>
      <c r="C44" s="23" t="s">
        <v>2947</v>
      </c>
      <c r="D44" s="23">
        <v>8</v>
      </c>
      <c r="E44" s="23">
        <v>19</v>
      </c>
      <c r="F44" s="23">
        <v>0</v>
      </c>
      <c r="G44" s="23" t="s">
        <v>992</v>
      </c>
      <c r="H44" s="23" t="s">
        <v>1457</v>
      </c>
    </row>
    <row r="45" spans="1:8" x14ac:dyDescent="0.2">
      <c r="A45" s="23" t="s">
        <v>1360</v>
      </c>
      <c r="B45" s="23" t="s">
        <v>1671</v>
      </c>
      <c r="C45" s="23" t="s">
        <v>1458</v>
      </c>
      <c r="D45" s="23">
        <v>4</v>
      </c>
      <c r="E45" s="23">
        <v>10</v>
      </c>
      <c r="F45" s="23">
        <v>0</v>
      </c>
      <c r="G45" s="23" t="s">
        <v>992</v>
      </c>
      <c r="H45" s="23" t="s">
        <v>1457</v>
      </c>
    </row>
    <row r="46" spans="1:8" x14ac:dyDescent="0.2">
      <c r="A46" s="23" t="s">
        <v>1360</v>
      </c>
      <c r="B46" s="23" t="s">
        <v>1672</v>
      </c>
      <c r="C46" s="23" t="s">
        <v>1471</v>
      </c>
      <c r="D46" s="23">
        <v>40</v>
      </c>
      <c r="E46" s="23">
        <v>0</v>
      </c>
      <c r="F46" s="23">
        <v>0</v>
      </c>
      <c r="G46" s="23" t="s">
        <v>992</v>
      </c>
      <c r="H46" s="23" t="s">
        <v>1457</v>
      </c>
    </row>
    <row r="47" spans="1:8" x14ac:dyDescent="0.2">
      <c r="A47" s="23" t="s">
        <v>1360</v>
      </c>
      <c r="B47" s="23" t="s">
        <v>1485</v>
      </c>
      <c r="C47" s="23" t="s">
        <v>1459</v>
      </c>
      <c r="D47" s="23">
        <v>1</v>
      </c>
      <c r="E47" s="23">
        <v>3</v>
      </c>
      <c r="F47" s="23">
        <v>0</v>
      </c>
      <c r="G47" s="23" t="s">
        <v>992</v>
      </c>
      <c r="H47" s="23" t="s">
        <v>1457</v>
      </c>
    </row>
    <row r="48" spans="1:8" x14ac:dyDescent="0.2">
      <c r="A48" s="23" t="s">
        <v>1360</v>
      </c>
      <c r="B48" s="23" t="s">
        <v>4</v>
      </c>
      <c r="C48" s="23" t="s">
        <v>1471</v>
      </c>
      <c r="D48" s="23">
        <v>3</v>
      </c>
      <c r="E48" s="23">
        <v>0</v>
      </c>
      <c r="F48" s="23">
        <v>0</v>
      </c>
      <c r="G48" s="23" t="s">
        <v>992</v>
      </c>
      <c r="H48" s="23" t="s">
        <v>1457</v>
      </c>
    </row>
    <row r="49" spans="1:8" x14ac:dyDescent="0.2">
      <c r="A49" s="23" t="s">
        <v>2173</v>
      </c>
      <c r="B49" s="23" t="s">
        <v>2174</v>
      </c>
      <c r="C49" s="23" t="s">
        <v>2947</v>
      </c>
      <c r="D49" s="23">
        <v>8</v>
      </c>
      <c r="E49" s="23">
        <v>19</v>
      </c>
      <c r="F49" s="23">
        <v>0</v>
      </c>
      <c r="G49" s="23" t="s">
        <v>992</v>
      </c>
      <c r="H49" s="23" t="s">
        <v>1457</v>
      </c>
    </row>
    <row r="50" spans="1:8" x14ac:dyDescent="0.2">
      <c r="A50" s="23" t="s">
        <v>2173</v>
      </c>
      <c r="B50" s="23" t="s">
        <v>2170</v>
      </c>
      <c r="C50" s="23" t="s">
        <v>2947</v>
      </c>
      <c r="D50" s="23">
        <v>8</v>
      </c>
      <c r="E50" s="23">
        <v>19</v>
      </c>
      <c r="F50" s="23">
        <v>0</v>
      </c>
      <c r="G50" s="23" t="s">
        <v>992</v>
      </c>
      <c r="H50" s="23" t="s">
        <v>1457</v>
      </c>
    </row>
    <row r="51" spans="1:8" x14ac:dyDescent="0.2">
      <c r="A51" s="23" t="s">
        <v>2173</v>
      </c>
      <c r="B51" s="23" t="s">
        <v>1475</v>
      </c>
      <c r="C51" s="23" t="s">
        <v>1471</v>
      </c>
      <c r="D51" s="23">
        <v>40</v>
      </c>
      <c r="E51" s="23">
        <v>0</v>
      </c>
      <c r="F51" s="23">
        <v>0</v>
      </c>
      <c r="G51" s="23" t="s">
        <v>992</v>
      </c>
      <c r="H51" s="23" t="s">
        <v>1457</v>
      </c>
    </row>
    <row r="52" spans="1:8" x14ac:dyDescent="0.2">
      <c r="A52" s="23" t="s">
        <v>2173</v>
      </c>
      <c r="B52" s="23" t="s">
        <v>1476</v>
      </c>
      <c r="C52" s="23" t="s">
        <v>1471</v>
      </c>
      <c r="D52" s="23">
        <v>40</v>
      </c>
      <c r="E52" s="23">
        <v>0</v>
      </c>
      <c r="F52" s="23">
        <v>0</v>
      </c>
      <c r="G52" s="23" t="s">
        <v>992</v>
      </c>
      <c r="H52" s="23" t="s">
        <v>1457</v>
      </c>
    </row>
    <row r="53" spans="1:8" x14ac:dyDescent="0.2">
      <c r="A53" s="23" t="s">
        <v>2175</v>
      </c>
      <c r="B53" s="23" t="s">
        <v>2176</v>
      </c>
      <c r="C53" s="23" t="s">
        <v>2947</v>
      </c>
      <c r="D53" s="23">
        <v>8</v>
      </c>
      <c r="E53" s="23">
        <v>19</v>
      </c>
      <c r="F53" s="23">
        <v>0</v>
      </c>
      <c r="G53" s="23" t="s">
        <v>992</v>
      </c>
      <c r="H53" s="23" t="s">
        <v>1457</v>
      </c>
    </row>
    <row r="54" spans="1:8" x14ac:dyDescent="0.2">
      <c r="A54" s="23" t="s">
        <v>2175</v>
      </c>
      <c r="B54" s="23" t="s">
        <v>2177</v>
      </c>
      <c r="C54" s="23" t="s">
        <v>2947</v>
      </c>
      <c r="D54" s="23">
        <v>8</v>
      </c>
      <c r="E54" s="23">
        <v>19</v>
      </c>
      <c r="F54" s="23">
        <v>0</v>
      </c>
      <c r="G54" s="23" t="s">
        <v>992</v>
      </c>
      <c r="H54" s="23" t="s">
        <v>1457</v>
      </c>
    </row>
    <row r="55" spans="1:8" x14ac:dyDescent="0.2">
      <c r="A55" s="23" t="s">
        <v>2175</v>
      </c>
      <c r="B55" s="23" t="s">
        <v>1475</v>
      </c>
      <c r="C55" s="23" t="s">
        <v>1471</v>
      </c>
      <c r="D55" s="23">
        <v>40</v>
      </c>
      <c r="E55" s="23">
        <v>0</v>
      </c>
      <c r="F55" s="23">
        <v>0</v>
      </c>
      <c r="G55" s="23" t="s">
        <v>992</v>
      </c>
      <c r="H55" s="23" t="s">
        <v>1457</v>
      </c>
    </row>
    <row r="56" spans="1:8" x14ac:dyDescent="0.2">
      <c r="A56" s="23" t="s">
        <v>2175</v>
      </c>
      <c r="B56" s="23" t="s">
        <v>1476</v>
      </c>
      <c r="C56" s="23" t="s">
        <v>1471</v>
      </c>
      <c r="D56" s="23">
        <v>40</v>
      </c>
      <c r="E56" s="23">
        <v>0</v>
      </c>
      <c r="F56" s="23">
        <v>0</v>
      </c>
      <c r="G56" s="23" t="s">
        <v>992</v>
      </c>
      <c r="H56" s="23" t="s">
        <v>1457</v>
      </c>
    </row>
    <row r="57" spans="1:8" x14ac:dyDescent="0.2">
      <c r="A57" s="23" t="s">
        <v>2178</v>
      </c>
      <c r="B57" s="23" t="s">
        <v>2179</v>
      </c>
      <c r="C57" s="23" t="s">
        <v>2947</v>
      </c>
      <c r="D57" s="23">
        <v>8</v>
      </c>
      <c r="E57" s="23">
        <v>19</v>
      </c>
      <c r="F57" s="23">
        <v>0</v>
      </c>
      <c r="G57" s="23" t="s">
        <v>992</v>
      </c>
      <c r="H57" s="23" t="s">
        <v>1457</v>
      </c>
    </row>
    <row r="58" spans="1:8" x14ac:dyDescent="0.2">
      <c r="A58" s="23" t="s">
        <v>2178</v>
      </c>
      <c r="B58" s="23" t="s">
        <v>2180</v>
      </c>
      <c r="C58" s="23" t="s">
        <v>2947</v>
      </c>
      <c r="D58" s="23">
        <v>8</v>
      </c>
      <c r="E58" s="23">
        <v>19</v>
      </c>
      <c r="F58" s="23">
        <v>0</v>
      </c>
      <c r="G58" s="23" t="s">
        <v>992</v>
      </c>
      <c r="H58" s="23" t="s">
        <v>1457</v>
      </c>
    </row>
    <row r="59" spans="1:8" x14ac:dyDescent="0.2">
      <c r="A59" s="23" t="s">
        <v>2178</v>
      </c>
      <c r="B59" s="23" t="s">
        <v>1475</v>
      </c>
      <c r="C59" s="23" t="s">
        <v>1471</v>
      </c>
      <c r="D59" s="23">
        <v>40</v>
      </c>
      <c r="E59" s="23">
        <v>0</v>
      </c>
      <c r="F59" s="23">
        <v>0</v>
      </c>
      <c r="G59" s="23" t="s">
        <v>992</v>
      </c>
      <c r="H59" s="23" t="s">
        <v>1457</v>
      </c>
    </row>
    <row r="60" spans="1:8" x14ac:dyDescent="0.2">
      <c r="A60" s="23" t="s">
        <v>2178</v>
      </c>
      <c r="B60" s="23" t="s">
        <v>1476</v>
      </c>
      <c r="C60" s="23" t="s">
        <v>1471</v>
      </c>
      <c r="D60" s="23">
        <v>40</v>
      </c>
      <c r="E60" s="23">
        <v>0</v>
      </c>
      <c r="F60" s="23">
        <v>0</v>
      </c>
      <c r="G60" s="23" t="s">
        <v>992</v>
      </c>
      <c r="H60" s="23" t="s">
        <v>1457</v>
      </c>
    </row>
    <row r="61" spans="1:8" x14ac:dyDescent="0.2">
      <c r="A61" s="23" t="s">
        <v>348</v>
      </c>
      <c r="B61" s="23" t="s">
        <v>1477</v>
      </c>
      <c r="C61" s="23" t="s">
        <v>2947</v>
      </c>
      <c r="D61" s="23">
        <v>8</v>
      </c>
      <c r="E61" s="23">
        <v>19</v>
      </c>
      <c r="F61" s="23">
        <v>0</v>
      </c>
      <c r="G61" s="23" t="s">
        <v>992</v>
      </c>
      <c r="H61" s="23" t="s">
        <v>1457</v>
      </c>
    </row>
    <row r="62" spans="1:8" x14ac:dyDescent="0.2">
      <c r="A62" s="23" t="s">
        <v>348</v>
      </c>
      <c r="B62" s="23" t="s">
        <v>348</v>
      </c>
      <c r="C62" s="23" t="s">
        <v>1471</v>
      </c>
      <c r="D62" s="23">
        <v>20</v>
      </c>
      <c r="E62" s="23">
        <v>0</v>
      </c>
      <c r="F62" s="23">
        <v>0</v>
      </c>
      <c r="G62" s="23" t="s">
        <v>992</v>
      </c>
      <c r="H62" s="23" t="s">
        <v>1457</v>
      </c>
    </row>
    <row r="63" spans="1:8" x14ac:dyDescent="0.2">
      <c r="A63" s="23" t="s">
        <v>1478</v>
      </c>
      <c r="B63" s="23" t="s">
        <v>2177</v>
      </c>
      <c r="C63" s="23" t="s">
        <v>2947</v>
      </c>
      <c r="D63" s="23">
        <v>8</v>
      </c>
      <c r="E63" s="23">
        <v>19</v>
      </c>
      <c r="F63" s="23">
        <v>0</v>
      </c>
      <c r="G63" s="23" t="s">
        <v>992</v>
      </c>
      <c r="H63" s="23" t="s">
        <v>1457</v>
      </c>
    </row>
    <row r="64" spans="1:8" x14ac:dyDescent="0.2">
      <c r="A64" s="23" t="s">
        <v>1478</v>
      </c>
      <c r="B64" s="23" t="s">
        <v>369</v>
      </c>
      <c r="C64" s="23" t="s">
        <v>1479</v>
      </c>
      <c r="D64" s="23">
        <v>2</v>
      </c>
      <c r="E64" s="23">
        <v>5</v>
      </c>
      <c r="F64" s="23">
        <v>0</v>
      </c>
      <c r="G64" s="23" t="s">
        <v>992</v>
      </c>
      <c r="H64" s="23" t="s">
        <v>1460</v>
      </c>
    </row>
    <row r="65" spans="1:8" x14ac:dyDescent="0.2">
      <c r="A65" s="23" t="s">
        <v>1478</v>
      </c>
      <c r="B65" s="23" t="s">
        <v>1591</v>
      </c>
      <c r="C65" s="23" t="s">
        <v>1464</v>
      </c>
      <c r="D65" s="23">
        <v>8</v>
      </c>
      <c r="E65" s="23">
        <v>53</v>
      </c>
      <c r="F65" s="23">
        <v>0</v>
      </c>
      <c r="G65" s="23" t="s">
        <v>992</v>
      </c>
      <c r="H65" s="23" t="s">
        <v>1480</v>
      </c>
    </row>
    <row r="66" spans="1:8" x14ac:dyDescent="0.2">
      <c r="A66" s="23" t="s">
        <v>1478</v>
      </c>
      <c r="B66" s="23" t="s">
        <v>376</v>
      </c>
      <c r="C66" s="23" t="s">
        <v>1459</v>
      </c>
      <c r="D66" s="23">
        <v>1</v>
      </c>
      <c r="E66" s="23">
        <v>3</v>
      </c>
      <c r="F66" s="23">
        <v>0</v>
      </c>
      <c r="G66" s="23" t="s">
        <v>992</v>
      </c>
      <c r="H66" s="23" t="s">
        <v>1460</v>
      </c>
    </row>
    <row r="67" spans="1:8" x14ac:dyDescent="0.2">
      <c r="A67" s="23" t="s">
        <v>1478</v>
      </c>
      <c r="B67" s="23" t="s">
        <v>2329</v>
      </c>
      <c r="C67" s="23" t="s">
        <v>1464</v>
      </c>
      <c r="D67" s="23">
        <v>8</v>
      </c>
      <c r="E67" s="23">
        <v>53</v>
      </c>
      <c r="F67" s="23">
        <v>0</v>
      </c>
      <c r="G67" s="23" t="s">
        <v>992</v>
      </c>
      <c r="H67" s="23" t="s">
        <v>1480</v>
      </c>
    </row>
    <row r="68" spans="1:8" x14ac:dyDescent="0.2">
      <c r="A68" s="23" t="s">
        <v>1478</v>
      </c>
      <c r="B68" s="23" t="s">
        <v>20</v>
      </c>
      <c r="C68" s="23" t="s">
        <v>1459</v>
      </c>
      <c r="D68" s="23">
        <v>1</v>
      </c>
      <c r="E68" s="23">
        <v>3</v>
      </c>
      <c r="F68" s="23">
        <v>0</v>
      </c>
      <c r="G68" s="23" t="s">
        <v>992</v>
      </c>
      <c r="H68" s="23" t="s">
        <v>1460</v>
      </c>
    </row>
    <row r="69" spans="1:8" x14ac:dyDescent="0.2">
      <c r="A69" s="23" t="s">
        <v>1478</v>
      </c>
      <c r="B69" s="23" t="s">
        <v>39</v>
      </c>
      <c r="C69" s="23" t="s">
        <v>1479</v>
      </c>
      <c r="D69" s="23">
        <v>2</v>
      </c>
      <c r="E69" s="23">
        <v>5</v>
      </c>
      <c r="F69" s="23">
        <v>0</v>
      </c>
      <c r="G69" s="23" t="s">
        <v>992</v>
      </c>
      <c r="H69" s="23" t="s">
        <v>1460</v>
      </c>
    </row>
    <row r="70" spans="1:8" x14ac:dyDescent="0.2">
      <c r="A70" s="23" t="s">
        <v>1478</v>
      </c>
      <c r="B70" s="23" t="s">
        <v>33</v>
      </c>
      <c r="C70" s="23" t="s">
        <v>1459</v>
      </c>
      <c r="D70" s="23">
        <v>1</v>
      </c>
      <c r="E70" s="23">
        <v>3</v>
      </c>
      <c r="F70" s="23">
        <v>0</v>
      </c>
      <c r="G70" s="23" t="s">
        <v>992</v>
      </c>
      <c r="H70" s="23" t="s">
        <v>1460</v>
      </c>
    </row>
    <row r="71" spans="1:8" x14ac:dyDescent="0.2">
      <c r="A71" s="23" t="s">
        <v>1478</v>
      </c>
      <c r="B71" s="23" t="s">
        <v>371</v>
      </c>
      <c r="C71" s="23" t="s">
        <v>1459</v>
      </c>
      <c r="D71" s="23">
        <v>1</v>
      </c>
      <c r="E71" s="23">
        <v>3</v>
      </c>
      <c r="F71" s="23">
        <v>0</v>
      </c>
      <c r="G71" s="23" t="s">
        <v>992</v>
      </c>
      <c r="H71" s="23" t="s">
        <v>1460</v>
      </c>
    </row>
    <row r="72" spans="1:8" x14ac:dyDescent="0.2">
      <c r="A72" s="23" t="s">
        <v>1478</v>
      </c>
      <c r="B72" s="23" t="s">
        <v>394</v>
      </c>
      <c r="C72" s="23" t="s">
        <v>1459</v>
      </c>
      <c r="D72" s="23">
        <v>1</v>
      </c>
      <c r="E72" s="23">
        <v>3</v>
      </c>
      <c r="F72" s="23">
        <v>0</v>
      </c>
      <c r="G72" s="23" t="s">
        <v>992</v>
      </c>
      <c r="H72" s="23" t="s">
        <v>1460</v>
      </c>
    </row>
    <row r="73" spans="1:8" x14ac:dyDescent="0.2">
      <c r="A73" s="23" t="s">
        <v>1478</v>
      </c>
      <c r="B73" s="23" t="s">
        <v>396</v>
      </c>
      <c r="C73" s="23" t="s">
        <v>1459</v>
      </c>
      <c r="D73" s="23">
        <v>1</v>
      </c>
      <c r="E73" s="23">
        <v>3</v>
      </c>
      <c r="F73" s="23">
        <v>0</v>
      </c>
      <c r="G73" s="23" t="s">
        <v>992</v>
      </c>
      <c r="H73" s="23" t="s">
        <v>1460</v>
      </c>
    </row>
    <row r="74" spans="1:8" x14ac:dyDescent="0.2">
      <c r="A74" s="23" t="s">
        <v>1478</v>
      </c>
      <c r="B74" s="23" t="s">
        <v>24</v>
      </c>
      <c r="C74" s="23" t="s">
        <v>1459</v>
      </c>
      <c r="D74" s="23">
        <v>1</v>
      </c>
      <c r="E74" s="23">
        <v>3</v>
      </c>
      <c r="F74" s="23">
        <v>0</v>
      </c>
      <c r="G74" s="23" t="s">
        <v>992</v>
      </c>
      <c r="H74" s="23" t="s">
        <v>1460</v>
      </c>
    </row>
    <row r="75" spans="1:8" x14ac:dyDescent="0.2">
      <c r="A75" s="23" t="s">
        <v>1478</v>
      </c>
      <c r="B75" s="23" t="s">
        <v>1417</v>
      </c>
      <c r="C75" s="23" t="s">
        <v>1459</v>
      </c>
      <c r="D75" s="23">
        <v>1</v>
      </c>
      <c r="E75" s="23">
        <v>3</v>
      </c>
      <c r="F75" s="23">
        <v>0</v>
      </c>
      <c r="G75" s="23" t="s">
        <v>992</v>
      </c>
      <c r="H75" s="23" t="s">
        <v>1460</v>
      </c>
    </row>
    <row r="76" spans="1:8" x14ac:dyDescent="0.2">
      <c r="A76" s="23" t="s">
        <v>1478</v>
      </c>
      <c r="B76" s="23" t="s">
        <v>35</v>
      </c>
      <c r="C76" s="23" t="s">
        <v>1459</v>
      </c>
      <c r="D76" s="23">
        <v>1</v>
      </c>
      <c r="E76" s="23">
        <v>3</v>
      </c>
      <c r="F76" s="23">
        <v>0</v>
      </c>
      <c r="G76" s="23" t="s">
        <v>992</v>
      </c>
      <c r="H76" s="23" t="s">
        <v>1460</v>
      </c>
    </row>
    <row r="77" spans="1:8" x14ac:dyDescent="0.2">
      <c r="A77" s="23" t="s">
        <v>1478</v>
      </c>
      <c r="B77" s="23" t="s">
        <v>34</v>
      </c>
      <c r="C77" s="23" t="s">
        <v>1459</v>
      </c>
      <c r="D77" s="23">
        <v>1</v>
      </c>
      <c r="E77" s="23">
        <v>3</v>
      </c>
      <c r="F77" s="23">
        <v>0</v>
      </c>
      <c r="G77" s="23" t="s">
        <v>992</v>
      </c>
      <c r="H77" s="23" t="s">
        <v>1460</v>
      </c>
    </row>
    <row r="78" spans="1:8" x14ac:dyDescent="0.2">
      <c r="A78" s="23" t="s">
        <v>1478</v>
      </c>
      <c r="B78" s="23" t="s">
        <v>38</v>
      </c>
      <c r="C78" s="23" t="s">
        <v>1459</v>
      </c>
      <c r="D78" s="23">
        <v>1</v>
      </c>
      <c r="E78" s="23">
        <v>3</v>
      </c>
      <c r="F78" s="23">
        <v>0</v>
      </c>
      <c r="G78" s="23" t="s">
        <v>992</v>
      </c>
      <c r="H78" s="23" t="s">
        <v>1460</v>
      </c>
    </row>
    <row r="79" spans="1:8" x14ac:dyDescent="0.2">
      <c r="A79" s="23" t="s">
        <v>1478</v>
      </c>
      <c r="B79" s="23" t="s">
        <v>37</v>
      </c>
      <c r="C79" s="23" t="s">
        <v>1459</v>
      </c>
      <c r="D79" s="23">
        <v>1</v>
      </c>
      <c r="E79" s="23">
        <v>3</v>
      </c>
      <c r="F79" s="23">
        <v>0</v>
      </c>
      <c r="G79" s="23" t="s">
        <v>992</v>
      </c>
      <c r="H79" s="23" t="s">
        <v>1460</v>
      </c>
    </row>
    <row r="80" spans="1:8" x14ac:dyDescent="0.2">
      <c r="A80" s="23" t="s">
        <v>1478</v>
      </c>
      <c r="B80" s="23" t="s">
        <v>36</v>
      </c>
      <c r="C80" s="23" t="s">
        <v>1459</v>
      </c>
      <c r="D80" s="23">
        <v>1</v>
      </c>
      <c r="E80" s="23">
        <v>3</v>
      </c>
      <c r="F80" s="23">
        <v>0</v>
      </c>
      <c r="G80" s="23" t="s">
        <v>992</v>
      </c>
      <c r="H80" s="23" t="s">
        <v>1460</v>
      </c>
    </row>
    <row r="81" spans="1:8" x14ac:dyDescent="0.2">
      <c r="A81" s="23" t="s">
        <v>1478</v>
      </c>
      <c r="B81" s="23" t="s">
        <v>1418</v>
      </c>
      <c r="C81" s="23" t="s">
        <v>1459</v>
      </c>
      <c r="D81" s="23">
        <v>1</v>
      </c>
      <c r="E81" s="23">
        <v>3</v>
      </c>
      <c r="F81" s="23">
        <v>0</v>
      </c>
      <c r="G81" s="23" t="s">
        <v>992</v>
      </c>
      <c r="H81" s="23" t="s">
        <v>1460</v>
      </c>
    </row>
    <row r="82" spans="1:8" x14ac:dyDescent="0.2">
      <c r="A82" s="23" t="s">
        <v>1478</v>
      </c>
      <c r="B82" s="23" t="s">
        <v>1419</v>
      </c>
      <c r="C82" s="23" t="s">
        <v>1459</v>
      </c>
      <c r="D82" s="23">
        <v>1</v>
      </c>
      <c r="E82" s="23">
        <v>3</v>
      </c>
      <c r="F82" s="23">
        <v>0</v>
      </c>
      <c r="G82" s="23" t="s">
        <v>992</v>
      </c>
      <c r="H82" s="23" t="s">
        <v>1460</v>
      </c>
    </row>
    <row r="83" spans="1:8" x14ac:dyDescent="0.2">
      <c r="A83" s="23" t="s">
        <v>1478</v>
      </c>
      <c r="B83" s="23" t="s">
        <v>388</v>
      </c>
      <c r="C83" s="23" t="s">
        <v>1471</v>
      </c>
      <c r="D83" s="23">
        <v>20</v>
      </c>
      <c r="E83" s="23">
        <v>0</v>
      </c>
      <c r="F83" s="23">
        <v>0</v>
      </c>
      <c r="G83" s="23" t="s">
        <v>1472</v>
      </c>
      <c r="H83" s="23" t="s">
        <v>1457</v>
      </c>
    </row>
    <row r="84" spans="1:8" x14ac:dyDescent="0.2">
      <c r="A84" s="23" t="s">
        <v>1478</v>
      </c>
      <c r="B84" s="23" t="s">
        <v>27</v>
      </c>
      <c r="C84" s="23" t="s">
        <v>1459</v>
      </c>
      <c r="D84" s="23">
        <v>1</v>
      </c>
      <c r="E84" s="23">
        <v>3</v>
      </c>
      <c r="F84" s="23">
        <v>0</v>
      </c>
      <c r="G84" s="23" t="s">
        <v>992</v>
      </c>
      <c r="H84" s="23" t="s">
        <v>1460</v>
      </c>
    </row>
    <row r="85" spans="1:8" x14ac:dyDescent="0.2">
      <c r="A85" s="23" t="s">
        <v>1478</v>
      </c>
      <c r="B85" s="23" t="s">
        <v>372</v>
      </c>
      <c r="C85" s="23" t="s">
        <v>1459</v>
      </c>
      <c r="D85" s="23">
        <v>1</v>
      </c>
      <c r="E85" s="23">
        <v>3</v>
      </c>
      <c r="F85" s="23">
        <v>0</v>
      </c>
      <c r="G85" s="23" t="s">
        <v>992</v>
      </c>
      <c r="H85" s="23" t="s">
        <v>1460</v>
      </c>
    </row>
    <row r="86" spans="1:8" x14ac:dyDescent="0.2">
      <c r="A86" s="23" t="s">
        <v>1478</v>
      </c>
      <c r="B86" s="23" t="s">
        <v>2167</v>
      </c>
      <c r="C86" s="23" t="s">
        <v>1459</v>
      </c>
      <c r="D86" s="23">
        <v>1</v>
      </c>
      <c r="E86" s="23">
        <v>3</v>
      </c>
      <c r="F86" s="23">
        <v>0</v>
      </c>
      <c r="G86" s="23" t="s">
        <v>992</v>
      </c>
      <c r="H86" s="23" t="s">
        <v>1460</v>
      </c>
    </row>
    <row r="87" spans="1:8" x14ac:dyDescent="0.2">
      <c r="A87" s="23" t="s">
        <v>1478</v>
      </c>
      <c r="B87" s="23" t="s">
        <v>42</v>
      </c>
      <c r="C87" s="23" t="s">
        <v>1459</v>
      </c>
      <c r="D87" s="23">
        <v>1</v>
      </c>
      <c r="E87" s="23">
        <v>3</v>
      </c>
      <c r="F87" s="23">
        <v>0</v>
      </c>
      <c r="G87" s="23" t="s">
        <v>992</v>
      </c>
      <c r="H87" s="23" t="s">
        <v>1460</v>
      </c>
    </row>
    <row r="88" spans="1:8" x14ac:dyDescent="0.2">
      <c r="A88" s="23" t="s">
        <v>1478</v>
      </c>
      <c r="B88" s="23" t="s">
        <v>21</v>
      </c>
      <c r="C88" s="23" t="s">
        <v>1459</v>
      </c>
      <c r="D88" s="23">
        <v>1</v>
      </c>
      <c r="E88" s="23">
        <v>3</v>
      </c>
      <c r="F88" s="23">
        <v>0</v>
      </c>
      <c r="G88" s="23" t="s">
        <v>992</v>
      </c>
      <c r="H88" s="23" t="s">
        <v>1460</v>
      </c>
    </row>
    <row r="89" spans="1:8" x14ac:dyDescent="0.2">
      <c r="A89" s="23" t="s">
        <v>1478</v>
      </c>
      <c r="B89" s="23" t="s">
        <v>1422</v>
      </c>
      <c r="C89" s="23" t="s">
        <v>1459</v>
      </c>
      <c r="D89" s="23">
        <v>1</v>
      </c>
      <c r="E89" s="23">
        <v>3</v>
      </c>
      <c r="F89" s="23">
        <v>0</v>
      </c>
      <c r="G89" s="23" t="s">
        <v>992</v>
      </c>
      <c r="H89" s="23" t="s">
        <v>1460</v>
      </c>
    </row>
    <row r="90" spans="1:8" x14ac:dyDescent="0.2">
      <c r="A90" s="23" t="s">
        <v>1478</v>
      </c>
      <c r="B90" s="23" t="s">
        <v>1423</v>
      </c>
      <c r="C90" s="23" t="s">
        <v>1459</v>
      </c>
      <c r="D90" s="23">
        <v>1</v>
      </c>
      <c r="E90" s="23">
        <v>3</v>
      </c>
      <c r="F90" s="23">
        <v>0</v>
      </c>
      <c r="G90" s="23" t="s">
        <v>992</v>
      </c>
      <c r="H90" s="23" t="s">
        <v>1460</v>
      </c>
    </row>
    <row r="91" spans="1:8" x14ac:dyDescent="0.2">
      <c r="A91" s="23" t="s">
        <v>1478</v>
      </c>
      <c r="B91" s="23" t="s">
        <v>370</v>
      </c>
      <c r="C91" s="23" t="s">
        <v>1459</v>
      </c>
      <c r="D91" s="23">
        <v>1</v>
      </c>
      <c r="E91" s="23">
        <v>3</v>
      </c>
      <c r="F91" s="23">
        <v>0</v>
      </c>
      <c r="G91" s="23" t="s">
        <v>992</v>
      </c>
      <c r="H91" s="23" t="s">
        <v>1460</v>
      </c>
    </row>
    <row r="92" spans="1:8" x14ac:dyDescent="0.2">
      <c r="A92" s="23" t="s">
        <v>1478</v>
      </c>
      <c r="B92" s="23" t="s">
        <v>389</v>
      </c>
      <c r="C92" s="23" t="s">
        <v>1459</v>
      </c>
      <c r="D92" s="23">
        <v>1</v>
      </c>
      <c r="E92" s="23">
        <v>3</v>
      </c>
      <c r="F92" s="23">
        <v>0</v>
      </c>
      <c r="G92" s="23" t="s">
        <v>992</v>
      </c>
      <c r="H92" s="23" t="s">
        <v>1460</v>
      </c>
    </row>
    <row r="93" spans="1:8" x14ac:dyDescent="0.2">
      <c r="A93" s="23" t="s">
        <v>1478</v>
      </c>
      <c r="B93" s="23" t="s">
        <v>390</v>
      </c>
      <c r="C93" s="23" t="s">
        <v>1459</v>
      </c>
      <c r="D93" s="23">
        <v>1</v>
      </c>
      <c r="E93" s="23">
        <v>3</v>
      </c>
      <c r="F93" s="23">
        <v>0</v>
      </c>
      <c r="G93" s="23" t="s">
        <v>992</v>
      </c>
      <c r="H93" s="23" t="s">
        <v>1460</v>
      </c>
    </row>
    <row r="94" spans="1:8" x14ac:dyDescent="0.2">
      <c r="A94" s="23" t="s">
        <v>1478</v>
      </c>
      <c r="B94" s="23" t="s">
        <v>391</v>
      </c>
      <c r="C94" s="23" t="s">
        <v>1459</v>
      </c>
      <c r="D94" s="23">
        <v>1</v>
      </c>
      <c r="E94" s="23">
        <v>3</v>
      </c>
      <c r="F94" s="23">
        <v>0</v>
      </c>
      <c r="G94" s="23" t="s">
        <v>992</v>
      </c>
      <c r="H94" s="23" t="s">
        <v>1460</v>
      </c>
    </row>
    <row r="95" spans="1:8" x14ac:dyDescent="0.2">
      <c r="A95" s="23" t="s">
        <v>1478</v>
      </c>
      <c r="B95" s="23" t="s">
        <v>25</v>
      </c>
      <c r="C95" s="23" t="s">
        <v>1459</v>
      </c>
      <c r="D95" s="23">
        <v>1</v>
      </c>
      <c r="E95" s="23">
        <v>3</v>
      </c>
      <c r="F95" s="23">
        <v>0</v>
      </c>
      <c r="G95" s="23" t="s">
        <v>992</v>
      </c>
      <c r="H95" s="23" t="s">
        <v>1460</v>
      </c>
    </row>
    <row r="96" spans="1:8" x14ac:dyDescent="0.2">
      <c r="A96" s="23" t="s">
        <v>1478</v>
      </c>
      <c r="B96" s="23" t="s">
        <v>1424</v>
      </c>
      <c r="C96" s="23" t="s">
        <v>1459</v>
      </c>
      <c r="D96" s="23">
        <v>1</v>
      </c>
      <c r="E96" s="23">
        <v>3</v>
      </c>
      <c r="F96" s="23">
        <v>0</v>
      </c>
      <c r="G96" s="23" t="s">
        <v>992</v>
      </c>
      <c r="H96" s="23" t="s">
        <v>1460</v>
      </c>
    </row>
    <row r="97" spans="1:8" x14ac:dyDescent="0.2">
      <c r="A97" s="23" t="s">
        <v>1478</v>
      </c>
      <c r="B97" s="23" t="s">
        <v>48</v>
      </c>
      <c r="C97" s="23" t="s">
        <v>1459</v>
      </c>
      <c r="D97" s="23">
        <v>1</v>
      </c>
      <c r="E97" s="23">
        <v>3</v>
      </c>
      <c r="F97" s="23">
        <v>0</v>
      </c>
      <c r="G97" s="23" t="s">
        <v>992</v>
      </c>
      <c r="H97" s="23" t="s">
        <v>1460</v>
      </c>
    </row>
    <row r="98" spans="1:8" x14ac:dyDescent="0.2">
      <c r="A98" s="23" t="s">
        <v>1478</v>
      </c>
      <c r="B98" s="23" t="s">
        <v>30</v>
      </c>
      <c r="C98" s="23" t="s">
        <v>1459</v>
      </c>
      <c r="D98" s="23">
        <v>1</v>
      </c>
      <c r="E98" s="23">
        <v>3</v>
      </c>
      <c r="F98" s="23">
        <v>0</v>
      </c>
      <c r="G98" s="23" t="s">
        <v>992</v>
      </c>
      <c r="H98" s="23" t="s">
        <v>1460</v>
      </c>
    </row>
    <row r="99" spans="1:8" x14ac:dyDescent="0.2">
      <c r="A99" s="23" t="s">
        <v>1478</v>
      </c>
      <c r="B99" s="23" t="s">
        <v>2163</v>
      </c>
      <c r="C99" s="23" t="s">
        <v>1459</v>
      </c>
      <c r="D99" s="23">
        <v>1</v>
      </c>
      <c r="E99" s="23">
        <v>3</v>
      </c>
      <c r="F99" s="23">
        <v>0</v>
      </c>
      <c r="G99" s="23" t="s">
        <v>992</v>
      </c>
      <c r="H99" s="23" t="s">
        <v>1460</v>
      </c>
    </row>
    <row r="100" spans="1:8" x14ac:dyDescent="0.2">
      <c r="A100" s="23" t="s">
        <v>1478</v>
      </c>
      <c r="B100" s="23" t="s">
        <v>28</v>
      </c>
      <c r="C100" s="23" t="s">
        <v>1459</v>
      </c>
      <c r="D100" s="23">
        <v>1</v>
      </c>
      <c r="E100" s="23">
        <v>3</v>
      </c>
      <c r="F100" s="23">
        <v>0</v>
      </c>
      <c r="G100" s="23" t="s">
        <v>992</v>
      </c>
      <c r="H100" s="23" t="s">
        <v>1460</v>
      </c>
    </row>
    <row r="101" spans="1:8" x14ac:dyDescent="0.2">
      <c r="A101" s="23" t="s">
        <v>1478</v>
      </c>
      <c r="B101" s="23" t="s">
        <v>392</v>
      </c>
      <c r="C101" s="23" t="s">
        <v>1459</v>
      </c>
      <c r="D101" s="23">
        <v>1</v>
      </c>
      <c r="E101" s="23">
        <v>3</v>
      </c>
      <c r="F101" s="23">
        <v>0</v>
      </c>
      <c r="G101" s="23" t="s">
        <v>992</v>
      </c>
      <c r="H101" s="23" t="s">
        <v>1460</v>
      </c>
    </row>
    <row r="102" spans="1:8" x14ac:dyDescent="0.2">
      <c r="A102" s="23" t="s">
        <v>1478</v>
      </c>
      <c r="B102" s="23" t="s">
        <v>46</v>
      </c>
      <c r="C102" s="23" t="s">
        <v>1459</v>
      </c>
      <c r="D102" s="23">
        <v>1</v>
      </c>
      <c r="E102" s="23">
        <v>3</v>
      </c>
      <c r="F102" s="23">
        <v>0</v>
      </c>
      <c r="G102" s="23" t="s">
        <v>992</v>
      </c>
      <c r="H102" s="23" t="s">
        <v>1460</v>
      </c>
    </row>
    <row r="103" spans="1:8" x14ac:dyDescent="0.2">
      <c r="A103" s="23" t="s">
        <v>1478</v>
      </c>
      <c r="B103" s="23" t="s">
        <v>29</v>
      </c>
      <c r="C103" s="23" t="s">
        <v>1459</v>
      </c>
      <c r="D103" s="23">
        <v>1</v>
      </c>
      <c r="E103" s="23">
        <v>3</v>
      </c>
      <c r="F103" s="23">
        <v>0</v>
      </c>
      <c r="G103" s="23" t="s">
        <v>992</v>
      </c>
      <c r="H103" s="23" t="s">
        <v>1460</v>
      </c>
    </row>
    <row r="104" spans="1:8" x14ac:dyDescent="0.2">
      <c r="A104" s="23" t="s">
        <v>1478</v>
      </c>
      <c r="B104" s="23" t="s">
        <v>393</v>
      </c>
      <c r="C104" s="23" t="s">
        <v>1459</v>
      </c>
      <c r="D104" s="23">
        <v>1</v>
      </c>
      <c r="E104" s="23">
        <v>3</v>
      </c>
      <c r="F104" s="23">
        <v>0</v>
      </c>
      <c r="G104" s="23" t="s">
        <v>992</v>
      </c>
      <c r="H104" s="23" t="s">
        <v>1460</v>
      </c>
    </row>
    <row r="105" spans="1:8" x14ac:dyDescent="0.2">
      <c r="A105" s="23" t="s">
        <v>1478</v>
      </c>
      <c r="B105" s="23" t="s">
        <v>395</v>
      </c>
      <c r="C105" s="23" t="s">
        <v>1459</v>
      </c>
      <c r="D105" s="23">
        <v>1</v>
      </c>
      <c r="E105" s="23">
        <v>3</v>
      </c>
      <c r="F105" s="23">
        <v>0</v>
      </c>
      <c r="G105" s="23" t="s">
        <v>992</v>
      </c>
      <c r="H105" s="23" t="s">
        <v>1460</v>
      </c>
    </row>
    <row r="106" spans="1:8" x14ac:dyDescent="0.2">
      <c r="A106" s="23" t="s">
        <v>1478</v>
      </c>
      <c r="B106" s="23" t="s">
        <v>374</v>
      </c>
      <c r="C106" s="23" t="s">
        <v>1459</v>
      </c>
      <c r="D106" s="23">
        <v>1</v>
      </c>
      <c r="E106" s="23">
        <v>3</v>
      </c>
      <c r="F106" s="23">
        <v>0</v>
      </c>
      <c r="G106" s="23" t="s">
        <v>992</v>
      </c>
      <c r="H106" s="23" t="s">
        <v>1460</v>
      </c>
    </row>
    <row r="107" spans="1:8" x14ac:dyDescent="0.2">
      <c r="A107" s="23" t="s">
        <v>1478</v>
      </c>
      <c r="B107" s="23" t="s">
        <v>373</v>
      </c>
      <c r="C107" s="23" t="s">
        <v>1459</v>
      </c>
      <c r="D107" s="23">
        <v>1</v>
      </c>
      <c r="E107" s="23">
        <v>3</v>
      </c>
      <c r="F107" s="23">
        <v>0</v>
      </c>
      <c r="G107" s="23" t="s">
        <v>992</v>
      </c>
      <c r="H107" s="23" t="s">
        <v>1460</v>
      </c>
    </row>
    <row r="108" spans="1:8" x14ac:dyDescent="0.2">
      <c r="A108" s="23" t="s">
        <v>1478</v>
      </c>
      <c r="B108" s="23" t="s">
        <v>19</v>
      </c>
      <c r="C108" s="23" t="s">
        <v>1464</v>
      </c>
      <c r="D108" s="23">
        <v>8</v>
      </c>
      <c r="E108" s="23">
        <v>53</v>
      </c>
      <c r="F108" s="23">
        <v>0</v>
      </c>
      <c r="G108" s="23" t="s">
        <v>992</v>
      </c>
      <c r="H108" s="23" t="s">
        <v>1480</v>
      </c>
    </row>
    <row r="109" spans="1:8" x14ac:dyDescent="0.2">
      <c r="A109" s="23" t="s">
        <v>1478</v>
      </c>
      <c r="B109" s="23" t="s">
        <v>2299</v>
      </c>
      <c r="C109" s="23" t="s">
        <v>1459</v>
      </c>
      <c r="D109" s="23">
        <v>1</v>
      </c>
      <c r="E109" s="23">
        <v>3</v>
      </c>
      <c r="F109" s="23">
        <v>0</v>
      </c>
      <c r="G109" s="23" t="s">
        <v>992</v>
      </c>
      <c r="H109" s="23" t="s">
        <v>1481</v>
      </c>
    </row>
    <row r="110" spans="1:8" x14ac:dyDescent="0.2">
      <c r="A110" s="23" t="s">
        <v>1478</v>
      </c>
      <c r="B110" s="23" t="s">
        <v>1650</v>
      </c>
      <c r="C110" s="23" t="s">
        <v>1471</v>
      </c>
      <c r="D110" s="23">
        <v>20</v>
      </c>
      <c r="E110" s="23">
        <v>0</v>
      </c>
      <c r="F110" s="23">
        <v>0</v>
      </c>
      <c r="G110" s="23" t="s">
        <v>1472</v>
      </c>
      <c r="H110" s="23" t="s">
        <v>1457</v>
      </c>
    </row>
    <row r="111" spans="1:8" x14ac:dyDescent="0.2">
      <c r="A111" s="23" t="s">
        <v>1478</v>
      </c>
      <c r="B111" s="23" t="s">
        <v>2211</v>
      </c>
      <c r="C111" s="23" t="s">
        <v>1464</v>
      </c>
      <c r="D111" s="23">
        <v>8</v>
      </c>
      <c r="E111" s="23">
        <v>53</v>
      </c>
      <c r="F111" s="23">
        <v>0</v>
      </c>
      <c r="G111" s="23" t="s">
        <v>992</v>
      </c>
      <c r="H111" s="23" t="s">
        <v>1480</v>
      </c>
    </row>
    <row r="112" spans="1:8" x14ac:dyDescent="0.2">
      <c r="A112" s="23" t="s">
        <v>1478</v>
      </c>
      <c r="B112" s="23" t="s">
        <v>2213</v>
      </c>
      <c r="C112" s="23" t="s">
        <v>1459</v>
      </c>
      <c r="D112" s="23">
        <v>1</v>
      </c>
      <c r="E112" s="23">
        <v>3</v>
      </c>
      <c r="F112" s="23">
        <v>0</v>
      </c>
      <c r="G112" s="23" t="s">
        <v>992</v>
      </c>
      <c r="H112" s="23" t="s">
        <v>1481</v>
      </c>
    </row>
    <row r="113" spans="1:8" x14ac:dyDescent="0.2">
      <c r="A113" s="23" t="s">
        <v>1478</v>
      </c>
      <c r="B113" s="23" t="s">
        <v>40</v>
      </c>
      <c r="C113" s="23" t="s">
        <v>1459</v>
      </c>
      <c r="D113" s="23">
        <v>1</v>
      </c>
      <c r="E113" s="23">
        <v>3</v>
      </c>
      <c r="F113" s="23">
        <v>0</v>
      </c>
      <c r="G113" s="23" t="s">
        <v>1472</v>
      </c>
      <c r="H113" s="23" t="s">
        <v>1460</v>
      </c>
    </row>
    <row r="114" spans="1:8" x14ac:dyDescent="0.2">
      <c r="A114" s="23" t="s">
        <v>1478</v>
      </c>
      <c r="B114" s="23" t="s">
        <v>31</v>
      </c>
      <c r="C114" s="23" t="s">
        <v>1459</v>
      </c>
      <c r="D114" s="23">
        <v>1</v>
      </c>
      <c r="E114" s="23">
        <v>3</v>
      </c>
      <c r="F114" s="23">
        <v>0</v>
      </c>
      <c r="G114" s="23" t="s">
        <v>992</v>
      </c>
      <c r="H114" s="23" t="s">
        <v>1460</v>
      </c>
    </row>
    <row r="115" spans="1:8" x14ac:dyDescent="0.2">
      <c r="A115" s="23" t="s">
        <v>1478</v>
      </c>
      <c r="B115" s="23" t="s">
        <v>47</v>
      </c>
      <c r="C115" s="23" t="s">
        <v>1459</v>
      </c>
      <c r="D115" s="23">
        <v>1</v>
      </c>
      <c r="E115" s="23">
        <v>3</v>
      </c>
      <c r="F115" s="23">
        <v>0</v>
      </c>
      <c r="G115" s="23" t="s">
        <v>992</v>
      </c>
      <c r="H115" s="23" t="s">
        <v>1460</v>
      </c>
    </row>
    <row r="116" spans="1:8" x14ac:dyDescent="0.2">
      <c r="A116" s="23" t="s">
        <v>1478</v>
      </c>
      <c r="B116" s="23" t="s">
        <v>43</v>
      </c>
      <c r="C116" s="23" t="s">
        <v>1459</v>
      </c>
      <c r="D116" s="23">
        <v>1</v>
      </c>
      <c r="E116" s="23">
        <v>3</v>
      </c>
      <c r="F116" s="23">
        <v>0</v>
      </c>
      <c r="G116" s="23" t="s">
        <v>992</v>
      </c>
      <c r="H116" s="23" t="s">
        <v>1460</v>
      </c>
    </row>
    <row r="117" spans="1:8" x14ac:dyDescent="0.2">
      <c r="A117" s="23" t="s">
        <v>1478</v>
      </c>
      <c r="B117" s="23" t="s">
        <v>26</v>
      </c>
      <c r="C117" s="23" t="s">
        <v>1459</v>
      </c>
      <c r="D117" s="23">
        <v>1</v>
      </c>
      <c r="E117" s="23">
        <v>3</v>
      </c>
      <c r="F117" s="23">
        <v>0</v>
      </c>
      <c r="G117" s="23" t="s">
        <v>992</v>
      </c>
      <c r="H117" s="23" t="s">
        <v>1460</v>
      </c>
    </row>
    <row r="118" spans="1:8" x14ac:dyDescent="0.2">
      <c r="A118" s="23" t="s">
        <v>1478</v>
      </c>
      <c r="B118" s="23" t="s">
        <v>1685</v>
      </c>
      <c r="C118" s="23" t="s">
        <v>1459</v>
      </c>
      <c r="D118" s="23">
        <v>1</v>
      </c>
      <c r="E118" s="23">
        <v>3</v>
      </c>
      <c r="F118" s="23">
        <v>0</v>
      </c>
      <c r="G118" s="23" t="s">
        <v>992</v>
      </c>
      <c r="H118" s="23" t="s">
        <v>1460</v>
      </c>
    </row>
    <row r="119" spans="1:8" x14ac:dyDescent="0.2">
      <c r="A119" s="23" t="s">
        <v>1478</v>
      </c>
      <c r="B119" s="23" t="s">
        <v>1425</v>
      </c>
      <c r="C119" s="23" t="s">
        <v>1459</v>
      </c>
      <c r="D119" s="23">
        <v>1</v>
      </c>
      <c r="E119" s="23">
        <v>3</v>
      </c>
      <c r="F119" s="23">
        <v>0</v>
      </c>
      <c r="G119" s="23" t="s">
        <v>992</v>
      </c>
      <c r="H119" s="23" t="s">
        <v>1460</v>
      </c>
    </row>
    <row r="120" spans="1:8" x14ac:dyDescent="0.2">
      <c r="A120" s="23" t="s">
        <v>1478</v>
      </c>
      <c r="B120" s="23" t="s">
        <v>397</v>
      </c>
      <c r="C120" s="23" t="s">
        <v>1459</v>
      </c>
      <c r="D120" s="23">
        <v>1</v>
      </c>
      <c r="E120" s="23">
        <v>3</v>
      </c>
      <c r="F120" s="23">
        <v>0</v>
      </c>
      <c r="G120" s="23" t="s">
        <v>992</v>
      </c>
      <c r="H120" s="23" t="s">
        <v>1460</v>
      </c>
    </row>
    <row r="121" spans="1:8" x14ac:dyDescent="0.2">
      <c r="A121" s="23" t="s">
        <v>1478</v>
      </c>
      <c r="B121" s="23" t="s">
        <v>2210</v>
      </c>
      <c r="C121" s="23" t="s">
        <v>1459</v>
      </c>
      <c r="D121" s="23">
        <v>1</v>
      </c>
      <c r="E121" s="23">
        <v>3</v>
      </c>
      <c r="F121" s="23">
        <v>0</v>
      </c>
      <c r="G121" s="23" t="s">
        <v>992</v>
      </c>
      <c r="H121" s="23" t="s">
        <v>1460</v>
      </c>
    </row>
    <row r="122" spans="1:8" x14ac:dyDescent="0.2">
      <c r="A122" s="23" t="s">
        <v>1478</v>
      </c>
      <c r="B122" s="23" t="s">
        <v>50</v>
      </c>
      <c r="C122" s="23" t="s">
        <v>1459</v>
      </c>
      <c r="D122" s="23">
        <v>1</v>
      </c>
      <c r="E122" s="23">
        <v>3</v>
      </c>
      <c r="F122" s="23">
        <v>0</v>
      </c>
      <c r="G122" s="23" t="s">
        <v>992</v>
      </c>
      <c r="H122" s="23" t="s">
        <v>1460</v>
      </c>
    </row>
    <row r="123" spans="1:8" x14ac:dyDescent="0.2">
      <c r="A123" s="23" t="s">
        <v>1478</v>
      </c>
      <c r="B123" s="23" t="s">
        <v>15</v>
      </c>
      <c r="C123" s="23" t="s">
        <v>1471</v>
      </c>
      <c r="D123" s="23">
        <v>255</v>
      </c>
      <c r="E123" s="23">
        <v>0</v>
      </c>
      <c r="F123" s="23">
        <v>0</v>
      </c>
      <c r="G123" s="23" t="s">
        <v>1472</v>
      </c>
      <c r="H123" s="23" t="s">
        <v>1457</v>
      </c>
    </row>
    <row r="124" spans="1:8" x14ac:dyDescent="0.2">
      <c r="A124" s="23" t="s">
        <v>1478</v>
      </c>
      <c r="B124" s="23" t="s">
        <v>1649</v>
      </c>
      <c r="C124" s="23" t="s">
        <v>1459</v>
      </c>
      <c r="D124" s="23">
        <v>1</v>
      </c>
      <c r="E124" s="23">
        <v>3</v>
      </c>
      <c r="F124" s="23">
        <v>0</v>
      </c>
      <c r="G124" s="23" t="s">
        <v>992</v>
      </c>
      <c r="H124" s="23" t="s">
        <v>1460</v>
      </c>
    </row>
    <row r="125" spans="1:8" x14ac:dyDescent="0.2">
      <c r="A125" s="23" t="s">
        <v>1478</v>
      </c>
      <c r="B125" s="23" t="s">
        <v>18</v>
      </c>
      <c r="C125" s="23" t="s">
        <v>1464</v>
      </c>
      <c r="D125" s="23">
        <v>8</v>
      </c>
      <c r="E125" s="23">
        <v>53</v>
      </c>
      <c r="F125" s="23">
        <v>0</v>
      </c>
      <c r="G125" s="23" t="s">
        <v>992</v>
      </c>
      <c r="H125" s="23" t="s">
        <v>1480</v>
      </c>
    </row>
    <row r="126" spans="1:8" x14ac:dyDescent="0.2">
      <c r="A126" s="23" t="s">
        <v>1478</v>
      </c>
      <c r="B126" s="23" t="s">
        <v>52</v>
      </c>
      <c r="C126" s="23" t="s">
        <v>1459</v>
      </c>
      <c r="D126" s="23">
        <v>1</v>
      </c>
      <c r="E126" s="23">
        <v>3</v>
      </c>
      <c r="F126" s="23">
        <v>0</v>
      </c>
      <c r="G126" s="23" t="s">
        <v>992</v>
      </c>
      <c r="H126" s="23" t="s">
        <v>1481</v>
      </c>
    </row>
    <row r="127" spans="1:8" x14ac:dyDescent="0.2">
      <c r="A127" s="23" t="s">
        <v>1478</v>
      </c>
      <c r="B127" s="23" t="s">
        <v>13</v>
      </c>
      <c r="C127" s="23" t="s">
        <v>1464</v>
      </c>
      <c r="D127" s="23">
        <v>8</v>
      </c>
      <c r="E127" s="23">
        <v>53</v>
      </c>
      <c r="F127" s="23">
        <v>0</v>
      </c>
      <c r="G127" s="23" t="s">
        <v>992</v>
      </c>
      <c r="H127" s="23" t="s">
        <v>1480</v>
      </c>
    </row>
    <row r="128" spans="1:8" x14ac:dyDescent="0.2">
      <c r="A128" s="23" t="s">
        <v>1478</v>
      </c>
      <c r="B128" s="23" t="s">
        <v>375</v>
      </c>
      <c r="C128" s="23" t="s">
        <v>1459</v>
      </c>
      <c r="D128" s="23">
        <v>1</v>
      </c>
      <c r="E128" s="23">
        <v>3</v>
      </c>
      <c r="F128" s="23">
        <v>0</v>
      </c>
      <c r="G128" s="23" t="s">
        <v>992</v>
      </c>
      <c r="H128" s="23" t="s">
        <v>1481</v>
      </c>
    </row>
    <row r="129" spans="1:8" x14ac:dyDescent="0.2">
      <c r="A129" s="23" t="s">
        <v>1478</v>
      </c>
      <c r="B129" s="23" t="s">
        <v>448</v>
      </c>
      <c r="C129" s="23" t="s">
        <v>1471</v>
      </c>
      <c r="D129" s="23">
        <v>20</v>
      </c>
      <c r="E129" s="23">
        <v>0</v>
      </c>
      <c r="F129" s="23">
        <v>0</v>
      </c>
      <c r="G129" s="23" t="s">
        <v>1472</v>
      </c>
      <c r="H129" s="23" t="s">
        <v>1457</v>
      </c>
    </row>
    <row r="130" spans="1:8" x14ac:dyDescent="0.2">
      <c r="A130" s="23" t="s">
        <v>1478</v>
      </c>
      <c r="B130" s="23" t="s">
        <v>49</v>
      </c>
      <c r="C130" s="23" t="s">
        <v>1459</v>
      </c>
      <c r="D130" s="23">
        <v>1</v>
      </c>
      <c r="E130" s="23">
        <v>3</v>
      </c>
      <c r="F130" s="23">
        <v>0</v>
      </c>
      <c r="G130" s="23" t="s">
        <v>992</v>
      </c>
      <c r="H130" s="23" t="s">
        <v>1460</v>
      </c>
    </row>
    <row r="131" spans="1:8" x14ac:dyDescent="0.2">
      <c r="A131" s="23" t="s">
        <v>1478</v>
      </c>
      <c r="B131" s="23" t="s">
        <v>41</v>
      </c>
      <c r="C131" s="23" t="s">
        <v>1459</v>
      </c>
      <c r="D131" s="23">
        <v>1</v>
      </c>
      <c r="E131" s="23">
        <v>3</v>
      </c>
      <c r="F131" s="23">
        <v>0</v>
      </c>
      <c r="G131" s="23" t="s">
        <v>992</v>
      </c>
      <c r="H131" s="23" t="s">
        <v>1460</v>
      </c>
    </row>
    <row r="132" spans="1:8" x14ac:dyDescent="0.2">
      <c r="A132" s="23" t="s">
        <v>1478</v>
      </c>
      <c r="B132" s="23" t="s">
        <v>1427</v>
      </c>
      <c r="C132" s="23" t="s">
        <v>1459</v>
      </c>
      <c r="D132" s="23">
        <v>1</v>
      </c>
      <c r="E132" s="23">
        <v>3</v>
      </c>
      <c r="F132" s="23">
        <v>0</v>
      </c>
      <c r="G132" s="23" t="s">
        <v>992</v>
      </c>
      <c r="H132" s="23" t="s">
        <v>1460</v>
      </c>
    </row>
    <row r="133" spans="1:8" x14ac:dyDescent="0.2">
      <c r="A133" s="23" t="s">
        <v>1478</v>
      </c>
      <c r="B133" s="23" t="s">
        <v>398</v>
      </c>
      <c r="C133" s="23" t="s">
        <v>1459</v>
      </c>
      <c r="D133" s="23">
        <v>1</v>
      </c>
      <c r="E133" s="23">
        <v>3</v>
      </c>
      <c r="F133" s="23">
        <v>0</v>
      </c>
      <c r="G133" s="23" t="s">
        <v>992</v>
      </c>
      <c r="H133" s="23" t="s">
        <v>1460</v>
      </c>
    </row>
    <row r="134" spans="1:8" x14ac:dyDescent="0.2">
      <c r="A134" s="23" t="s">
        <v>1478</v>
      </c>
      <c r="B134" s="23" t="s">
        <v>399</v>
      </c>
      <c r="C134" s="23" t="s">
        <v>1459</v>
      </c>
      <c r="D134" s="23">
        <v>1</v>
      </c>
      <c r="E134" s="23">
        <v>3</v>
      </c>
      <c r="F134" s="23">
        <v>0</v>
      </c>
      <c r="G134" s="23" t="s">
        <v>992</v>
      </c>
      <c r="H134" s="23" t="s">
        <v>1460</v>
      </c>
    </row>
    <row r="135" spans="1:8" x14ac:dyDescent="0.2">
      <c r="A135" s="23" t="s">
        <v>1478</v>
      </c>
      <c r="B135" s="23" t="s">
        <v>400</v>
      </c>
      <c r="C135" s="23" t="s">
        <v>1459</v>
      </c>
      <c r="D135" s="23">
        <v>1</v>
      </c>
      <c r="E135" s="23">
        <v>3</v>
      </c>
      <c r="F135" s="23">
        <v>0</v>
      </c>
      <c r="G135" s="23" t="s">
        <v>992</v>
      </c>
      <c r="H135" s="23" t="s">
        <v>1460</v>
      </c>
    </row>
    <row r="136" spans="1:8" x14ac:dyDescent="0.2">
      <c r="A136" s="23" t="s">
        <v>1478</v>
      </c>
      <c r="B136" s="23" t="s">
        <v>2248</v>
      </c>
      <c r="C136" s="23" t="s">
        <v>1459</v>
      </c>
      <c r="D136" s="23">
        <v>1</v>
      </c>
      <c r="E136" s="23">
        <v>3</v>
      </c>
      <c r="F136" s="23">
        <v>0</v>
      </c>
      <c r="G136" s="23" t="s">
        <v>992</v>
      </c>
      <c r="H136" s="23" t="s">
        <v>1460</v>
      </c>
    </row>
    <row r="137" spans="1:8" x14ac:dyDescent="0.2">
      <c r="A137" s="23" t="s">
        <v>1478</v>
      </c>
      <c r="B137" s="23" t="s">
        <v>1426</v>
      </c>
      <c r="C137" s="23" t="s">
        <v>1479</v>
      </c>
      <c r="D137" s="23">
        <v>2</v>
      </c>
      <c r="E137" s="23">
        <v>5</v>
      </c>
      <c r="F137" s="23">
        <v>0</v>
      </c>
      <c r="G137" s="23" t="s">
        <v>992</v>
      </c>
      <c r="H137" s="23" t="s">
        <v>2195</v>
      </c>
    </row>
    <row r="138" spans="1:8" x14ac:dyDescent="0.2">
      <c r="A138" s="23" t="s">
        <v>1478</v>
      </c>
      <c r="B138" s="23" t="s">
        <v>45</v>
      </c>
      <c r="C138" s="23" t="s">
        <v>1459</v>
      </c>
      <c r="D138" s="23">
        <v>1</v>
      </c>
      <c r="E138" s="23">
        <v>3</v>
      </c>
      <c r="F138" s="23">
        <v>0</v>
      </c>
      <c r="G138" s="23" t="s">
        <v>992</v>
      </c>
      <c r="H138" s="23" t="s">
        <v>1460</v>
      </c>
    </row>
    <row r="139" spans="1:8" x14ac:dyDescent="0.2">
      <c r="A139" s="23" t="s">
        <v>1478</v>
      </c>
      <c r="B139" s="23" t="s">
        <v>411</v>
      </c>
      <c r="C139" s="23" t="s">
        <v>1459</v>
      </c>
      <c r="D139" s="23">
        <v>1</v>
      </c>
      <c r="E139" s="23">
        <v>3</v>
      </c>
      <c r="F139" s="23">
        <v>0</v>
      </c>
      <c r="G139" s="23" t="s">
        <v>992</v>
      </c>
      <c r="H139" s="23" t="s">
        <v>1460</v>
      </c>
    </row>
    <row r="140" spans="1:8" x14ac:dyDescent="0.2">
      <c r="A140" s="23" t="s">
        <v>1478</v>
      </c>
      <c r="B140" s="23" t="s">
        <v>22</v>
      </c>
      <c r="C140" s="23" t="s">
        <v>1459</v>
      </c>
      <c r="D140" s="23">
        <v>1</v>
      </c>
      <c r="E140" s="23">
        <v>3</v>
      </c>
      <c r="F140" s="23">
        <v>0</v>
      </c>
      <c r="G140" s="23" t="s">
        <v>992</v>
      </c>
      <c r="H140" s="23" t="s">
        <v>1460</v>
      </c>
    </row>
    <row r="141" spans="1:8" x14ac:dyDescent="0.2">
      <c r="A141" s="23" t="s">
        <v>1478</v>
      </c>
      <c r="B141" s="23" t="s">
        <v>23</v>
      </c>
      <c r="C141" s="23" t="s">
        <v>1471</v>
      </c>
      <c r="D141" s="23">
        <v>20</v>
      </c>
      <c r="E141" s="23">
        <v>0</v>
      </c>
      <c r="F141" s="23">
        <v>0</v>
      </c>
      <c r="G141" s="23" t="s">
        <v>1472</v>
      </c>
      <c r="H141" s="23" t="s">
        <v>1457</v>
      </c>
    </row>
    <row r="142" spans="1:8" x14ac:dyDescent="0.2">
      <c r="A142" s="23" t="s">
        <v>1478</v>
      </c>
      <c r="B142" s="23" t="s">
        <v>427</v>
      </c>
      <c r="C142" s="23" t="s">
        <v>1459</v>
      </c>
      <c r="D142" s="23">
        <v>1</v>
      </c>
      <c r="E142" s="23">
        <v>3</v>
      </c>
      <c r="F142" s="23">
        <v>0</v>
      </c>
      <c r="G142" s="23" t="s">
        <v>992</v>
      </c>
      <c r="H142" s="23" t="s">
        <v>1460</v>
      </c>
    </row>
    <row r="143" spans="1:8" x14ac:dyDescent="0.2">
      <c r="A143" s="23" t="s">
        <v>1478</v>
      </c>
      <c r="B143" s="23" t="s">
        <v>44</v>
      </c>
      <c r="C143" s="23" t="s">
        <v>1459</v>
      </c>
      <c r="D143" s="23">
        <v>1</v>
      </c>
      <c r="E143" s="23">
        <v>3</v>
      </c>
      <c r="F143" s="23">
        <v>0</v>
      </c>
      <c r="G143" s="23" t="s">
        <v>992</v>
      </c>
      <c r="H143" s="23" t="s">
        <v>1460</v>
      </c>
    </row>
    <row r="144" spans="1:8" x14ac:dyDescent="0.2">
      <c r="A144" s="23" t="s">
        <v>1478</v>
      </c>
      <c r="B144" s="23" t="s">
        <v>16</v>
      </c>
      <c r="C144" s="23" t="s">
        <v>1459</v>
      </c>
      <c r="D144" s="23">
        <v>1</v>
      </c>
      <c r="E144" s="23">
        <v>3</v>
      </c>
      <c r="F144" s="23">
        <v>0</v>
      </c>
      <c r="G144" s="23" t="s">
        <v>992</v>
      </c>
      <c r="H144" s="23" t="s">
        <v>1460</v>
      </c>
    </row>
    <row r="145" spans="1:8" x14ac:dyDescent="0.2">
      <c r="A145" s="23" t="s">
        <v>1478</v>
      </c>
      <c r="B145" s="23" t="s">
        <v>2164</v>
      </c>
      <c r="C145" s="23" t="s">
        <v>1459</v>
      </c>
      <c r="D145" s="23">
        <v>1</v>
      </c>
      <c r="E145" s="23">
        <v>3</v>
      </c>
      <c r="F145" s="23">
        <v>0</v>
      </c>
      <c r="G145" s="23" t="s">
        <v>992</v>
      </c>
      <c r="H145" s="23" t="s">
        <v>1460</v>
      </c>
    </row>
    <row r="146" spans="1:8" x14ac:dyDescent="0.2">
      <c r="A146" s="23" t="s">
        <v>1478</v>
      </c>
      <c r="B146" s="23" t="s">
        <v>2166</v>
      </c>
      <c r="C146" s="23" t="s">
        <v>1459</v>
      </c>
      <c r="D146" s="23">
        <v>1</v>
      </c>
      <c r="E146" s="23">
        <v>3</v>
      </c>
      <c r="F146" s="23">
        <v>0</v>
      </c>
      <c r="G146" s="23" t="s">
        <v>992</v>
      </c>
      <c r="H146" s="23" t="s">
        <v>1460</v>
      </c>
    </row>
    <row r="147" spans="1:8" x14ac:dyDescent="0.2">
      <c r="A147" s="23" t="s">
        <v>1478</v>
      </c>
      <c r="B147" s="23" t="s">
        <v>2300</v>
      </c>
      <c r="C147" s="23" t="s">
        <v>1464</v>
      </c>
      <c r="D147" s="23">
        <v>8</v>
      </c>
      <c r="E147" s="23">
        <v>53</v>
      </c>
      <c r="F147" s="23">
        <v>0</v>
      </c>
      <c r="G147" s="23" t="s">
        <v>992</v>
      </c>
      <c r="H147" s="23" t="s">
        <v>1480</v>
      </c>
    </row>
    <row r="148" spans="1:8" x14ac:dyDescent="0.2">
      <c r="A148" s="23" t="s">
        <v>1478</v>
      </c>
      <c r="B148" s="23" t="s">
        <v>2301</v>
      </c>
      <c r="C148" s="23" t="s">
        <v>1459</v>
      </c>
      <c r="D148" s="23">
        <v>1</v>
      </c>
      <c r="E148" s="23">
        <v>3</v>
      </c>
      <c r="F148" s="23">
        <v>0</v>
      </c>
      <c r="G148" s="23" t="s">
        <v>992</v>
      </c>
      <c r="H148" s="23" t="s">
        <v>1481</v>
      </c>
    </row>
    <row r="149" spans="1:8" x14ac:dyDescent="0.2">
      <c r="A149" s="23" t="s">
        <v>1361</v>
      </c>
      <c r="B149" s="23" t="s">
        <v>2181</v>
      </c>
      <c r="C149" s="23" t="s">
        <v>2947</v>
      </c>
      <c r="D149" s="23">
        <v>8</v>
      </c>
      <c r="E149" s="23">
        <v>19</v>
      </c>
      <c r="F149" s="23">
        <v>0</v>
      </c>
      <c r="G149" s="23" t="s">
        <v>992</v>
      </c>
      <c r="H149" s="23" t="s">
        <v>1457</v>
      </c>
    </row>
    <row r="150" spans="1:8" x14ac:dyDescent="0.2">
      <c r="A150" s="23" t="s">
        <v>1361</v>
      </c>
      <c r="B150" s="23" t="s">
        <v>2177</v>
      </c>
      <c r="C150" s="23" t="s">
        <v>2947</v>
      </c>
      <c r="D150" s="23">
        <v>8</v>
      </c>
      <c r="E150" s="23">
        <v>19</v>
      </c>
      <c r="F150" s="23">
        <v>0</v>
      </c>
      <c r="G150" s="23" t="s">
        <v>992</v>
      </c>
      <c r="H150" s="23" t="s">
        <v>1457</v>
      </c>
    </row>
    <row r="151" spans="1:8" x14ac:dyDescent="0.2">
      <c r="A151" s="23" t="s">
        <v>1361</v>
      </c>
      <c r="B151" s="23" t="s">
        <v>349</v>
      </c>
      <c r="C151" s="23" t="s">
        <v>1458</v>
      </c>
      <c r="D151" s="23">
        <v>4</v>
      </c>
      <c r="E151" s="23">
        <v>10</v>
      </c>
      <c r="F151" s="23">
        <v>0</v>
      </c>
      <c r="G151" s="23" t="s">
        <v>992</v>
      </c>
      <c r="H151" s="23" t="s">
        <v>1457</v>
      </c>
    </row>
    <row r="152" spans="1:8" x14ac:dyDescent="0.2">
      <c r="A152" s="23" t="s">
        <v>1361</v>
      </c>
      <c r="B152" s="23" t="s">
        <v>1435</v>
      </c>
      <c r="C152" s="23" t="s">
        <v>1459</v>
      </c>
      <c r="D152" s="23">
        <v>1</v>
      </c>
      <c r="E152" s="23">
        <v>3</v>
      </c>
      <c r="F152" s="23">
        <v>0</v>
      </c>
      <c r="G152" s="23" t="s">
        <v>992</v>
      </c>
      <c r="H152" s="23" t="s">
        <v>1460</v>
      </c>
    </row>
    <row r="153" spans="1:8" x14ac:dyDescent="0.2">
      <c r="A153" s="23" t="s">
        <v>1361</v>
      </c>
      <c r="B153" s="23" t="s">
        <v>1461</v>
      </c>
      <c r="C153" s="23" t="s">
        <v>1459</v>
      </c>
      <c r="D153" s="23">
        <v>1</v>
      </c>
      <c r="E153" s="23">
        <v>3</v>
      </c>
      <c r="F153" s="23">
        <v>0</v>
      </c>
      <c r="G153" s="23" t="s">
        <v>992</v>
      </c>
      <c r="H153" s="23" t="s">
        <v>1460</v>
      </c>
    </row>
    <row r="154" spans="1:8" x14ac:dyDescent="0.2">
      <c r="A154" s="23" t="s">
        <v>1361</v>
      </c>
      <c r="B154" s="23" t="s">
        <v>1438</v>
      </c>
      <c r="C154" s="23" t="s">
        <v>1459</v>
      </c>
      <c r="D154" s="23">
        <v>1</v>
      </c>
      <c r="E154" s="23">
        <v>3</v>
      </c>
      <c r="F154" s="23">
        <v>0</v>
      </c>
      <c r="G154" s="23" t="s">
        <v>992</v>
      </c>
      <c r="H154" s="23" t="s">
        <v>1460</v>
      </c>
    </row>
    <row r="155" spans="1:8" x14ac:dyDescent="0.2">
      <c r="A155" s="23" t="s">
        <v>1361</v>
      </c>
      <c r="B155" s="23" t="s">
        <v>1463</v>
      </c>
      <c r="C155" s="23" t="s">
        <v>1464</v>
      </c>
      <c r="D155" s="23">
        <v>8</v>
      </c>
      <c r="E155" s="23">
        <v>53</v>
      </c>
      <c r="F155" s="23">
        <v>0</v>
      </c>
      <c r="G155" s="23" t="s">
        <v>992</v>
      </c>
      <c r="H155" s="23" t="s">
        <v>1460</v>
      </c>
    </row>
    <row r="156" spans="1:8" x14ac:dyDescent="0.2">
      <c r="A156" s="23" t="s">
        <v>1361</v>
      </c>
      <c r="B156" s="23" t="s">
        <v>1465</v>
      </c>
      <c r="C156" s="23" t="s">
        <v>1464</v>
      </c>
      <c r="D156" s="23">
        <v>8</v>
      </c>
      <c r="E156" s="23">
        <v>53</v>
      </c>
      <c r="F156" s="23">
        <v>0</v>
      </c>
      <c r="G156" s="23" t="s">
        <v>992</v>
      </c>
      <c r="H156" s="23" t="s">
        <v>1460</v>
      </c>
    </row>
    <row r="157" spans="1:8" x14ac:dyDescent="0.2">
      <c r="A157" s="23" t="s">
        <v>1361</v>
      </c>
      <c r="B157" s="23" t="s">
        <v>1466</v>
      </c>
      <c r="C157" s="23" t="s">
        <v>1464</v>
      </c>
      <c r="D157" s="23">
        <v>8</v>
      </c>
      <c r="E157" s="23">
        <v>53</v>
      </c>
      <c r="F157" s="23">
        <v>0</v>
      </c>
      <c r="G157" s="23" t="s">
        <v>992</v>
      </c>
      <c r="H157" s="23" t="s">
        <v>1460</v>
      </c>
    </row>
    <row r="158" spans="1:8" x14ac:dyDescent="0.2">
      <c r="A158" s="23" t="s">
        <v>1361</v>
      </c>
      <c r="B158" s="23" t="s">
        <v>368</v>
      </c>
      <c r="C158" s="23" t="s">
        <v>1479</v>
      </c>
      <c r="D158" s="23">
        <v>2</v>
      </c>
      <c r="E158" s="23">
        <v>5</v>
      </c>
      <c r="F158" s="23">
        <v>0</v>
      </c>
      <c r="G158" s="23" t="s">
        <v>992</v>
      </c>
      <c r="H158" s="23" t="s">
        <v>1460</v>
      </c>
    </row>
    <row r="159" spans="1:8" x14ac:dyDescent="0.2">
      <c r="A159" s="23" t="s">
        <v>1361</v>
      </c>
      <c r="B159" s="23" t="s">
        <v>1439</v>
      </c>
      <c r="C159" s="23" t="s">
        <v>1459</v>
      </c>
      <c r="D159" s="23">
        <v>1</v>
      </c>
      <c r="E159" s="23">
        <v>3</v>
      </c>
      <c r="F159" s="23">
        <v>0</v>
      </c>
      <c r="G159" s="23" t="s">
        <v>992</v>
      </c>
      <c r="H159" s="23" t="s">
        <v>1460</v>
      </c>
    </row>
    <row r="160" spans="1:8" x14ac:dyDescent="0.2">
      <c r="A160" s="23" t="s">
        <v>1361</v>
      </c>
      <c r="B160" s="23" t="s">
        <v>1467</v>
      </c>
      <c r="C160" s="23" t="s">
        <v>1459</v>
      </c>
      <c r="D160" s="23">
        <v>1</v>
      </c>
      <c r="E160" s="23">
        <v>3</v>
      </c>
      <c r="F160" s="23">
        <v>0</v>
      </c>
      <c r="G160" s="23" t="s">
        <v>992</v>
      </c>
      <c r="H160" s="23" t="s">
        <v>1460</v>
      </c>
    </row>
    <row r="161" spans="1:8" x14ac:dyDescent="0.2">
      <c r="A161" s="23" t="s">
        <v>1361</v>
      </c>
      <c r="B161" s="23" t="s">
        <v>1440</v>
      </c>
      <c r="C161" s="23" t="s">
        <v>1459</v>
      </c>
      <c r="D161" s="23">
        <v>1</v>
      </c>
      <c r="E161" s="23">
        <v>3</v>
      </c>
      <c r="F161" s="23">
        <v>0</v>
      </c>
      <c r="G161" s="23" t="s">
        <v>992</v>
      </c>
      <c r="H161" s="23" t="s">
        <v>1460</v>
      </c>
    </row>
    <row r="162" spans="1:8" x14ac:dyDescent="0.2">
      <c r="A162" s="23" t="s">
        <v>1361</v>
      </c>
      <c r="B162" s="23" t="s">
        <v>1468</v>
      </c>
      <c r="C162" s="23" t="s">
        <v>1464</v>
      </c>
      <c r="D162" s="23">
        <v>8</v>
      </c>
      <c r="E162" s="23">
        <v>53</v>
      </c>
      <c r="F162" s="23">
        <v>0</v>
      </c>
      <c r="G162" s="23" t="s">
        <v>992</v>
      </c>
      <c r="H162" s="23" t="s">
        <v>1460</v>
      </c>
    </row>
    <row r="163" spans="1:8" x14ac:dyDescent="0.2">
      <c r="A163" s="23" t="s">
        <v>384</v>
      </c>
      <c r="B163" s="23" t="s">
        <v>2177</v>
      </c>
      <c r="C163" s="23" t="s">
        <v>2947</v>
      </c>
      <c r="D163" s="23">
        <v>8</v>
      </c>
      <c r="E163" s="23">
        <v>19</v>
      </c>
      <c r="F163" s="23">
        <v>0</v>
      </c>
      <c r="G163" s="23" t="s">
        <v>992</v>
      </c>
      <c r="H163" s="23" t="s">
        <v>1457</v>
      </c>
    </row>
    <row r="164" spans="1:8" x14ac:dyDescent="0.2">
      <c r="A164" s="23" t="s">
        <v>384</v>
      </c>
      <c r="B164" s="23" t="s">
        <v>2170</v>
      </c>
      <c r="C164" s="23" t="s">
        <v>2947</v>
      </c>
      <c r="D164" s="23">
        <v>8</v>
      </c>
      <c r="E164" s="23">
        <v>19</v>
      </c>
      <c r="F164" s="23">
        <v>0</v>
      </c>
      <c r="G164" s="23" t="s">
        <v>992</v>
      </c>
      <c r="H164" s="23" t="s">
        <v>1457</v>
      </c>
    </row>
    <row r="165" spans="1:8" x14ac:dyDescent="0.2">
      <c r="A165" s="23" t="s">
        <v>384</v>
      </c>
      <c r="B165" s="23" t="s">
        <v>1667</v>
      </c>
      <c r="C165" s="23" t="s">
        <v>1470</v>
      </c>
      <c r="D165" s="23">
        <v>20</v>
      </c>
      <c r="E165" s="23">
        <v>0</v>
      </c>
      <c r="F165" s="23">
        <v>0</v>
      </c>
      <c r="G165" s="23" t="s">
        <v>992</v>
      </c>
      <c r="H165" s="23" t="s">
        <v>1457</v>
      </c>
    </row>
    <row r="166" spans="1:8" x14ac:dyDescent="0.2">
      <c r="A166" s="23" t="s">
        <v>384</v>
      </c>
      <c r="B166" s="23" t="s">
        <v>1668</v>
      </c>
      <c r="C166" s="23" t="s">
        <v>1470</v>
      </c>
      <c r="D166" s="23">
        <v>20</v>
      </c>
      <c r="E166" s="23">
        <v>0</v>
      </c>
      <c r="F166" s="23">
        <v>0</v>
      </c>
      <c r="G166" s="23" t="s">
        <v>1472</v>
      </c>
      <c r="H166" s="23" t="s">
        <v>1457</v>
      </c>
    </row>
    <row r="167" spans="1:8" ht="14.25" customHeight="1" x14ac:dyDescent="0.2">
      <c r="A167" s="23" t="s">
        <v>384</v>
      </c>
      <c r="B167" s="23" t="s">
        <v>1666</v>
      </c>
      <c r="C167" s="23" t="s">
        <v>1470</v>
      </c>
      <c r="D167" s="23">
        <v>20</v>
      </c>
      <c r="E167" s="23">
        <v>0</v>
      </c>
      <c r="F167" s="23">
        <v>0</v>
      </c>
      <c r="G167" s="23" t="s">
        <v>1472</v>
      </c>
      <c r="H167" s="23" t="s">
        <v>1457</v>
      </c>
    </row>
    <row r="168" spans="1:8" x14ac:dyDescent="0.2">
      <c r="A168" s="23" t="s">
        <v>384</v>
      </c>
      <c r="B168" s="23" t="s">
        <v>2330</v>
      </c>
      <c r="C168" s="23" t="s">
        <v>1458</v>
      </c>
      <c r="D168" s="23">
        <v>4</v>
      </c>
      <c r="E168" s="23">
        <v>10</v>
      </c>
      <c r="F168" s="23">
        <v>0</v>
      </c>
      <c r="G168" s="23" t="s">
        <v>1472</v>
      </c>
      <c r="H168" s="23" t="s">
        <v>1457</v>
      </c>
    </row>
    <row r="169" spans="1:8" x14ac:dyDescent="0.2">
      <c r="A169" s="23" t="s">
        <v>384</v>
      </c>
      <c r="B169" s="23" t="s">
        <v>5</v>
      </c>
      <c r="C169" s="23" t="s">
        <v>1462</v>
      </c>
      <c r="D169" s="23">
        <v>1</v>
      </c>
      <c r="E169" s="23">
        <v>0</v>
      </c>
      <c r="F169" s="23">
        <v>0</v>
      </c>
      <c r="G169" s="23" t="s">
        <v>992</v>
      </c>
      <c r="H169" s="23" t="s">
        <v>1481</v>
      </c>
    </row>
    <row r="170" spans="1:8" x14ac:dyDescent="0.2">
      <c r="A170" s="23" t="s">
        <v>384</v>
      </c>
      <c r="B170" s="23" t="s">
        <v>6</v>
      </c>
      <c r="C170" s="23" t="s">
        <v>1462</v>
      </c>
      <c r="D170" s="23">
        <v>1</v>
      </c>
      <c r="E170" s="23">
        <v>0</v>
      </c>
      <c r="F170" s="23">
        <v>0</v>
      </c>
      <c r="G170" s="23" t="s">
        <v>992</v>
      </c>
      <c r="H170" s="23" t="s">
        <v>1460</v>
      </c>
    </row>
    <row r="171" spans="1:8" x14ac:dyDescent="0.2">
      <c r="A171" s="23" t="s">
        <v>384</v>
      </c>
      <c r="B171" s="23" t="s">
        <v>350</v>
      </c>
      <c r="C171" s="23" t="s">
        <v>1471</v>
      </c>
      <c r="D171" s="23">
        <v>20</v>
      </c>
      <c r="E171" s="23">
        <v>0</v>
      </c>
      <c r="F171" s="23">
        <v>0</v>
      </c>
      <c r="G171" s="23" t="s">
        <v>1472</v>
      </c>
      <c r="H171" s="23" t="s">
        <v>1457</v>
      </c>
    </row>
    <row r="172" spans="1:8" x14ac:dyDescent="0.2">
      <c r="A172" s="23" t="s">
        <v>384</v>
      </c>
      <c r="B172" s="23" t="s">
        <v>351</v>
      </c>
      <c r="C172" s="23" t="s">
        <v>1482</v>
      </c>
      <c r="D172" s="23">
        <v>4</v>
      </c>
      <c r="E172" s="23">
        <v>0</v>
      </c>
      <c r="F172" s="23">
        <v>0</v>
      </c>
      <c r="G172" s="23" t="s">
        <v>1472</v>
      </c>
      <c r="H172" s="23" t="s">
        <v>1457</v>
      </c>
    </row>
    <row r="173" spans="1:8" x14ac:dyDescent="0.2">
      <c r="A173" s="23" t="s">
        <v>384</v>
      </c>
      <c r="B173" s="23" t="s">
        <v>352</v>
      </c>
      <c r="C173" s="23" t="s">
        <v>1482</v>
      </c>
      <c r="D173" s="23">
        <v>4</v>
      </c>
      <c r="E173" s="23">
        <v>0</v>
      </c>
      <c r="F173" s="23">
        <v>0</v>
      </c>
      <c r="G173" s="23" t="s">
        <v>1472</v>
      </c>
      <c r="H173" s="23" t="s">
        <v>1457</v>
      </c>
    </row>
    <row r="174" spans="1:8" x14ac:dyDescent="0.2">
      <c r="A174" s="23" t="s">
        <v>384</v>
      </c>
      <c r="B174" s="23" t="s">
        <v>353</v>
      </c>
      <c r="C174" s="23" t="s">
        <v>1483</v>
      </c>
      <c r="D174" s="23">
        <v>7</v>
      </c>
      <c r="E174" s="23">
        <v>7</v>
      </c>
      <c r="F174" s="23">
        <v>6</v>
      </c>
      <c r="G174" s="23" t="s">
        <v>992</v>
      </c>
      <c r="H174" s="23" t="s">
        <v>1481</v>
      </c>
    </row>
    <row r="175" spans="1:8" x14ac:dyDescent="0.2">
      <c r="A175" s="23" t="s">
        <v>384</v>
      </c>
      <c r="B175" s="23" t="s">
        <v>354</v>
      </c>
      <c r="C175" s="23" t="s">
        <v>1474</v>
      </c>
      <c r="D175" s="23">
        <v>3</v>
      </c>
      <c r="E175" s="23">
        <v>0</v>
      </c>
      <c r="F175" s="23">
        <v>0</v>
      </c>
      <c r="G175" s="23" t="s">
        <v>1472</v>
      </c>
      <c r="H175" s="23" t="s">
        <v>1457</v>
      </c>
    </row>
    <row r="176" spans="1:8" x14ac:dyDescent="0.2">
      <c r="A176" s="23" t="s">
        <v>384</v>
      </c>
      <c r="B176" s="23" t="s">
        <v>431</v>
      </c>
      <c r="C176" s="23" t="s">
        <v>1469</v>
      </c>
      <c r="D176" s="23">
        <v>2</v>
      </c>
      <c r="E176" s="23">
        <v>0</v>
      </c>
      <c r="F176" s="23">
        <v>0</v>
      </c>
      <c r="G176" s="23" t="s">
        <v>992</v>
      </c>
      <c r="H176" s="23" t="s">
        <v>1457</v>
      </c>
    </row>
    <row r="177" spans="1:8" x14ac:dyDescent="0.2">
      <c r="A177" s="23" t="s">
        <v>384</v>
      </c>
      <c r="B177" s="23" t="s">
        <v>9</v>
      </c>
      <c r="C177" s="23" t="s">
        <v>1483</v>
      </c>
      <c r="D177" s="23">
        <v>12</v>
      </c>
      <c r="E177" s="23">
        <v>12</v>
      </c>
      <c r="F177" s="23">
        <v>8</v>
      </c>
      <c r="G177" s="23" t="s">
        <v>992</v>
      </c>
      <c r="H177" s="23" t="s">
        <v>1460</v>
      </c>
    </row>
    <row r="178" spans="1:8" x14ac:dyDescent="0.2">
      <c r="A178" s="23" t="s">
        <v>384</v>
      </c>
      <c r="B178" s="23" t="s">
        <v>10</v>
      </c>
      <c r="C178" s="23" t="s">
        <v>1483</v>
      </c>
      <c r="D178" s="23">
        <v>12</v>
      </c>
      <c r="E178" s="23">
        <v>12</v>
      </c>
      <c r="F178" s="23">
        <v>8</v>
      </c>
      <c r="G178" s="23" t="s">
        <v>992</v>
      </c>
      <c r="H178" s="23" t="s">
        <v>1460</v>
      </c>
    </row>
    <row r="179" spans="1:8" x14ac:dyDescent="0.2">
      <c r="A179" s="23" t="s">
        <v>384</v>
      </c>
      <c r="B179" s="23" t="s">
        <v>355</v>
      </c>
      <c r="C179" s="23" t="s">
        <v>1470</v>
      </c>
      <c r="D179" s="23">
        <v>100</v>
      </c>
      <c r="E179" s="23">
        <v>0</v>
      </c>
      <c r="F179" s="23">
        <v>0</v>
      </c>
      <c r="G179" s="23" t="s">
        <v>1472</v>
      </c>
      <c r="H179" s="23" t="s">
        <v>1457</v>
      </c>
    </row>
    <row r="180" spans="1:8" x14ac:dyDescent="0.2">
      <c r="A180" s="23" t="s">
        <v>384</v>
      </c>
      <c r="B180" s="23" t="s">
        <v>8</v>
      </c>
      <c r="C180" s="23" t="s">
        <v>1470</v>
      </c>
      <c r="D180" s="23">
        <v>20</v>
      </c>
      <c r="E180" s="23">
        <v>0</v>
      </c>
      <c r="F180" s="23">
        <v>0</v>
      </c>
      <c r="G180" s="23" t="s">
        <v>1472</v>
      </c>
      <c r="H180" s="23" t="s">
        <v>1457</v>
      </c>
    </row>
    <row r="181" spans="1:8" x14ac:dyDescent="0.2">
      <c r="A181" s="23" t="s">
        <v>384</v>
      </c>
      <c r="B181" s="23" t="s">
        <v>7</v>
      </c>
      <c r="C181" s="23" t="s">
        <v>1470</v>
      </c>
      <c r="D181" s="23">
        <v>50</v>
      </c>
      <c r="E181" s="23">
        <v>0</v>
      </c>
      <c r="F181" s="23">
        <v>0</v>
      </c>
      <c r="G181" s="23" t="s">
        <v>1472</v>
      </c>
      <c r="H181" s="23" t="s">
        <v>1457</v>
      </c>
    </row>
    <row r="182" spans="1:8" x14ac:dyDescent="0.2">
      <c r="A182" s="23" t="s">
        <v>384</v>
      </c>
      <c r="B182" s="23" t="s">
        <v>356</v>
      </c>
      <c r="C182" s="23" t="s">
        <v>1470</v>
      </c>
      <c r="D182" s="23">
        <v>20</v>
      </c>
      <c r="E182" s="23">
        <v>0</v>
      </c>
      <c r="F182" s="23">
        <v>0</v>
      </c>
      <c r="G182" s="23" t="s">
        <v>1472</v>
      </c>
      <c r="H182" s="23" t="s">
        <v>1457</v>
      </c>
    </row>
    <row r="183" spans="1:8" x14ac:dyDescent="0.2">
      <c r="A183" s="23" t="s">
        <v>384</v>
      </c>
      <c r="B183" s="23" t="s">
        <v>357</v>
      </c>
      <c r="C183" s="23" t="s">
        <v>1470</v>
      </c>
      <c r="D183" s="23">
        <v>50</v>
      </c>
      <c r="E183" s="23">
        <v>0</v>
      </c>
      <c r="F183" s="23">
        <v>0</v>
      </c>
      <c r="G183" s="23" t="s">
        <v>1472</v>
      </c>
      <c r="H183" s="23" t="s">
        <v>1457</v>
      </c>
    </row>
    <row r="184" spans="1:8" x14ac:dyDescent="0.2">
      <c r="A184" s="23" t="s">
        <v>384</v>
      </c>
      <c r="B184" s="23" t="s">
        <v>2949</v>
      </c>
      <c r="C184" s="23" t="s">
        <v>1471</v>
      </c>
      <c r="D184" s="23">
        <v>5</v>
      </c>
      <c r="E184" s="23">
        <v>0</v>
      </c>
      <c r="F184" s="23">
        <v>0</v>
      </c>
      <c r="G184" s="23" t="s">
        <v>1472</v>
      </c>
      <c r="H184" s="23" t="s">
        <v>1457</v>
      </c>
    </row>
    <row r="185" spans="1:8" x14ac:dyDescent="0.2">
      <c r="A185" s="23" t="s">
        <v>384</v>
      </c>
      <c r="B185" s="23" t="s">
        <v>2950</v>
      </c>
      <c r="C185" s="23" t="s">
        <v>1470</v>
      </c>
      <c r="D185" s="23">
        <v>50</v>
      </c>
      <c r="E185" s="23">
        <v>0</v>
      </c>
      <c r="F185" s="23">
        <v>0</v>
      </c>
      <c r="G185" s="23" t="s">
        <v>1472</v>
      </c>
      <c r="H185" s="23" t="s">
        <v>1457</v>
      </c>
    </row>
    <row r="186" spans="1:8" x14ac:dyDescent="0.2">
      <c r="A186" s="23" t="s">
        <v>384</v>
      </c>
      <c r="B186" s="23" t="s">
        <v>2954</v>
      </c>
      <c r="C186" s="23" t="s">
        <v>1471</v>
      </c>
      <c r="D186" s="23">
        <v>5</v>
      </c>
      <c r="E186" s="23">
        <v>0</v>
      </c>
      <c r="F186" s="23">
        <v>0</v>
      </c>
      <c r="G186" s="23" t="s">
        <v>1472</v>
      </c>
      <c r="H186" s="23" t="s">
        <v>1457</v>
      </c>
    </row>
    <row r="187" spans="1:8" x14ac:dyDescent="0.2">
      <c r="A187" s="23" t="s">
        <v>384</v>
      </c>
      <c r="B187" s="23" t="s">
        <v>2955</v>
      </c>
      <c r="C187" s="23" t="s">
        <v>1470</v>
      </c>
      <c r="D187" s="23">
        <v>50</v>
      </c>
      <c r="E187" s="23">
        <v>0</v>
      </c>
      <c r="F187" s="23">
        <v>0</v>
      </c>
      <c r="G187" s="23" t="s">
        <v>1472</v>
      </c>
      <c r="H187" s="23" t="s">
        <v>1457</v>
      </c>
    </row>
    <row r="188" spans="1:8" x14ac:dyDescent="0.2">
      <c r="A188" s="23" t="s">
        <v>384</v>
      </c>
      <c r="B188" s="23" t="s">
        <v>2956</v>
      </c>
      <c r="C188" s="23" t="s">
        <v>1471</v>
      </c>
      <c r="D188" s="23">
        <v>5</v>
      </c>
      <c r="E188" s="23">
        <v>0</v>
      </c>
      <c r="F188" s="23">
        <v>0</v>
      </c>
      <c r="G188" s="23" t="s">
        <v>1472</v>
      </c>
      <c r="H188" s="23" t="s">
        <v>1457</v>
      </c>
    </row>
    <row r="189" spans="1:8" x14ac:dyDescent="0.2">
      <c r="A189" s="23" t="s">
        <v>384</v>
      </c>
      <c r="B189" s="23" t="s">
        <v>2957</v>
      </c>
      <c r="C189" s="23" t="s">
        <v>1470</v>
      </c>
      <c r="D189" s="23">
        <v>50</v>
      </c>
      <c r="E189" s="23">
        <v>0</v>
      </c>
      <c r="F189" s="23">
        <v>0</v>
      </c>
      <c r="G189" s="23" t="s">
        <v>1472</v>
      </c>
      <c r="H189" s="23" t="s">
        <v>1457</v>
      </c>
    </row>
    <row r="190" spans="1:8" x14ac:dyDescent="0.2">
      <c r="A190" s="23" t="s">
        <v>384</v>
      </c>
      <c r="B190" s="23" t="s">
        <v>2958</v>
      </c>
      <c r="C190" s="23" t="s">
        <v>1471</v>
      </c>
      <c r="D190" s="23">
        <v>5</v>
      </c>
      <c r="E190" s="23">
        <v>0</v>
      </c>
      <c r="F190" s="23">
        <v>0</v>
      </c>
      <c r="G190" s="23" t="s">
        <v>1472</v>
      </c>
      <c r="H190" s="23" t="s">
        <v>1457</v>
      </c>
    </row>
    <row r="191" spans="1:8" x14ac:dyDescent="0.2">
      <c r="A191" s="23" t="s">
        <v>384</v>
      </c>
      <c r="B191" s="23" t="s">
        <v>2959</v>
      </c>
      <c r="C191" s="23" t="s">
        <v>1470</v>
      </c>
      <c r="D191" s="23">
        <v>50</v>
      </c>
      <c r="E191" s="23">
        <v>0</v>
      </c>
      <c r="F191" s="23">
        <v>0</v>
      </c>
      <c r="G191" s="23" t="s">
        <v>1472</v>
      </c>
      <c r="H191" s="23" t="s">
        <v>1457</v>
      </c>
    </row>
    <row r="192" spans="1:8" x14ac:dyDescent="0.2">
      <c r="A192" s="23" t="s">
        <v>384</v>
      </c>
      <c r="B192" s="23" t="s">
        <v>2960</v>
      </c>
      <c r="C192" s="23" t="s">
        <v>1471</v>
      </c>
      <c r="D192" s="23">
        <v>5</v>
      </c>
      <c r="E192" s="23">
        <v>0</v>
      </c>
      <c r="F192" s="23">
        <v>0</v>
      </c>
      <c r="G192" s="23" t="s">
        <v>1472</v>
      </c>
      <c r="H192" s="23" t="s">
        <v>1457</v>
      </c>
    </row>
    <row r="193" spans="1:8" x14ac:dyDescent="0.2">
      <c r="A193" s="23" t="s">
        <v>384</v>
      </c>
      <c r="B193" s="23" t="s">
        <v>2951</v>
      </c>
      <c r="C193" s="23" t="s">
        <v>1470</v>
      </c>
      <c r="D193" s="23">
        <v>50</v>
      </c>
      <c r="E193" s="23">
        <v>0</v>
      </c>
      <c r="F193" s="23">
        <v>0</v>
      </c>
      <c r="G193" s="23" t="s">
        <v>1472</v>
      </c>
      <c r="H193" s="23" t="s">
        <v>1457</v>
      </c>
    </row>
    <row r="194" spans="1:8" x14ac:dyDescent="0.2">
      <c r="A194" s="23" t="s">
        <v>384</v>
      </c>
      <c r="B194" s="23" t="s">
        <v>358</v>
      </c>
      <c r="C194" s="23" t="s">
        <v>1459</v>
      </c>
      <c r="D194" s="23">
        <v>1</v>
      </c>
      <c r="E194" s="23">
        <v>3</v>
      </c>
      <c r="F194" s="23">
        <v>0</v>
      </c>
      <c r="G194" s="23" t="s">
        <v>992</v>
      </c>
      <c r="H194" s="23" t="s">
        <v>1460</v>
      </c>
    </row>
    <row r="195" spans="1:8" x14ac:dyDescent="0.2">
      <c r="A195" s="23" t="s">
        <v>384</v>
      </c>
      <c r="B195" s="23" t="s">
        <v>1434</v>
      </c>
      <c r="C195" s="23" t="s">
        <v>1464</v>
      </c>
      <c r="D195" s="23">
        <v>8</v>
      </c>
      <c r="E195" s="23">
        <v>53</v>
      </c>
      <c r="F195" s="23">
        <v>0</v>
      </c>
      <c r="G195" s="23" t="s">
        <v>1472</v>
      </c>
      <c r="H195" s="23" t="s">
        <v>1457</v>
      </c>
    </row>
    <row r="196" spans="1:8" x14ac:dyDescent="0.2">
      <c r="A196" s="23" t="s">
        <v>384</v>
      </c>
      <c r="B196" s="23" t="s">
        <v>1202</v>
      </c>
      <c r="C196" s="23" t="s">
        <v>1471</v>
      </c>
      <c r="D196" s="23">
        <v>20</v>
      </c>
      <c r="E196" s="23">
        <v>0</v>
      </c>
      <c r="F196" s="23">
        <v>0</v>
      </c>
      <c r="G196" s="23" t="s">
        <v>1472</v>
      </c>
      <c r="H196" s="23" t="s">
        <v>1457</v>
      </c>
    </row>
    <row r="197" spans="1:8" x14ac:dyDescent="0.2">
      <c r="A197" s="23" t="s">
        <v>384</v>
      </c>
      <c r="B197" s="23" t="s">
        <v>1203</v>
      </c>
      <c r="C197" s="23" t="s">
        <v>1471</v>
      </c>
      <c r="D197" s="23">
        <v>10</v>
      </c>
      <c r="E197" s="23">
        <v>0</v>
      </c>
      <c r="F197" s="23">
        <v>0</v>
      </c>
      <c r="G197" s="23" t="s">
        <v>1472</v>
      </c>
      <c r="H197" s="23" t="s">
        <v>1457</v>
      </c>
    </row>
    <row r="198" spans="1:8" x14ac:dyDescent="0.2">
      <c r="A198" s="23" t="s">
        <v>384</v>
      </c>
      <c r="B198" s="23" t="s">
        <v>1204</v>
      </c>
      <c r="C198" s="23" t="s">
        <v>1471</v>
      </c>
      <c r="D198" s="23">
        <v>100</v>
      </c>
      <c r="E198" s="23">
        <v>0</v>
      </c>
      <c r="F198" s="23">
        <v>0</v>
      </c>
      <c r="G198" s="23" t="s">
        <v>1472</v>
      </c>
      <c r="H198" s="23" t="s">
        <v>1457</v>
      </c>
    </row>
    <row r="199" spans="1:8" x14ac:dyDescent="0.2">
      <c r="A199" s="23" t="s">
        <v>384</v>
      </c>
      <c r="B199" s="23" t="s">
        <v>1205</v>
      </c>
      <c r="C199" s="23" t="s">
        <v>1471</v>
      </c>
      <c r="D199" s="23">
        <v>10</v>
      </c>
      <c r="E199" s="23">
        <v>0</v>
      </c>
      <c r="F199" s="23">
        <v>0</v>
      </c>
      <c r="G199" s="23" t="s">
        <v>1472</v>
      </c>
      <c r="H199" s="23" t="s">
        <v>1457</v>
      </c>
    </row>
    <row r="200" spans="1:8" x14ac:dyDescent="0.2">
      <c r="A200" s="23" t="s">
        <v>384</v>
      </c>
      <c r="B200" s="23" t="s">
        <v>1206</v>
      </c>
      <c r="C200" s="23" t="s">
        <v>1471</v>
      </c>
      <c r="D200" s="23">
        <v>100</v>
      </c>
      <c r="E200" s="23">
        <v>0</v>
      </c>
      <c r="F200" s="23">
        <v>0</v>
      </c>
      <c r="G200" s="23" t="s">
        <v>1472</v>
      </c>
      <c r="H200" s="23" t="s">
        <v>1457</v>
      </c>
    </row>
    <row r="201" spans="1:8" x14ac:dyDescent="0.2">
      <c r="A201" s="23" t="s">
        <v>384</v>
      </c>
      <c r="B201" s="23" t="s">
        <v>12</v>
      </c>
      <c r="C201" s="23" t="s">
        <v>1479</v>
      </c>
      <c r="D201" s="23">
        <v>2</v>
      </c>
      <c r="E201" s="23">
        <v>5</v>
      </c>
      <c r="F201" s="23">
        <v>0</v>
      </c>
      <c r="G201" s="23" t="s">
        <v>992</v>
      </c>
      <c r="H201" s="23" t="s">
        <v>2196</v>
      </c>
    </row>
    <row r="202" spans="1:8" x14ac:dyDescent="0.2">
      <c r="A202" s="23" t="s">
        <v>384</v>
      </c>
      <c r="B202" s="23" t="s">
        <v>11</v>
      </c>
      <c r="C202" s="23" t="s">
        <v>1479</v>
      </c>
      <c r="D202" s="23">
        <v>2</v>
      </c>
      <c r="E202" s="23">
        <v>5</v>
      </c>
      <c r="F202" s="23">
        <v>0</v>
      </c>
      <c r="G202" s="23" t="s">
        <v>992</v>
      </c>
      <c r="H202" s="23" t="s">
        <v>2197</v>
      </c>
    </row>
    <row r="203" spans="1:8" x14ac:dyDescent="0.2">
      <c r="A203" s="23" t="s">
        <v>384</v>
      </c>
      <c r="B203" s="23" t="s">
        <v>17</v>
      </c>
      <c r="C203" s="23" t="s">
        <v>1479</v>
      </c>
      <c r="D203" s="23">
        <v>2</v>
      </c>
      <c r="E203" s="23">
        <v>5</v>
      </c>
      <c r="F203" s="23">
        <v>0</v>
      </c>
      <c r="G203" s="23" t="s">
        <v>992</v>
      </c>
      <c r="H203" s="23" t="s">
        <v>1460</v>
      </c>
    </row>
    <row r="204" spans="1:8" x14ac:dyDescent="0.2">
      <c r="A204" s="23" t="s">
        <v>384</v>
      </c>
      <c r="B204" s="23" t="s">
        <v>4588</v>
      </c>
      <c r="C204" s="23" t="s">
        <v>1459</v>
      </c>
      <c r="D204" s="23">
        <v>1</v>
      </c>
      <c r="E204" s="23">
        <v>3</v>
      </c>
      <c r="F204" s="23">
        <v>0</v>
      </c>
      <c r="G204" s="23" t="s">
        <v>992</v>
      </c>
      <c r="H204" s="23" t="s">
        <v>1460</v>
      </c>
    </row>
    <row r="205" spans="1:8" x14ac:dyDescent="0.2">
      <c r="A205" s="23" t="s">
        <v>384</v>
      </c>
      <c r="B205" s="23" t="s">
        <v>359</v>
      </c>
      <c r="C205" s="23" t="s">
        <v>1458</v>
      </c>
      <c r="D205" s="23">
        <v>4</v>
      </c>
      <c r="E205" s="23">
        <v>10</v>
      </c>
      <c r="F205" s="23">
        <v>0</v>
      </c>
      <c r="G205" s="23" t="s">
        <v>992</v>
      </c>
      <c r="H205" s="23" t="s">
        <v>1481</v>
      </c>
    </row>
    <row r="206" spans="1:8" x14ac:dyDescent="0.2">
      <c r="A206" s="23" t="s">
        <v>384</v>
      </c>
      <c r="B206" s="23" t="s">
        <v>51</v>
      </c>
      <c r="C206" s="23" t="s">
        <v>1464</v>
      </c>
      <c r="D206" s="23">
        <v>8</v>
      </c>
      <c r="E206" s="23">
        <v>53</v>
      </c>
      <c r="F206" s="23">
        <v>0</v>
      </c>
      <c r="G206" s="23" t="s">
        <v>992</v>
      </c>
      <c r="H206" s="23" t="s">
        <v>1460</v>
      </c>
    </row>
    <row r="207" spans="1:8" x14ac:dyDescent="0.2">
      <c r="A207" s="23" t="s">
        <v>384</v>
      </c>
      <c r="B207" s="23" t="s">
        <v>1207</v>
      </c>
      <c r="C207" s="23" t="s">
        <v>1459</v>
      </c>
      <c r="D207" s="23">
        <v>1</v>
      </c>
      <c r="E207" s="23">
        <v>3</v>
      </c>
      <c r="F207" s="23">
        <v>0</v>
      </c>
      <c r="G207" s="23" t="s">
        <v>992</v>
      </c>
      <c r="H207" s="23" t="s">
        <v>2198</v>
      </c>
    </row>
    <row r="208" spans="1:8" x14ac:dyDescent="0.2">
      <c r="A208" s="23" t="s">
        <v>384</v>
      </c>
      <c r="B208" s="23" t="s">
        <v>360</v>
      </c>
      <c r="C208" s="23" t="s">
        <v>1471</v>
      </c>
      <c r="D208" s="23">
        <v>20</v>
      </c>
      <c r="E208" s="23">
        <v>0</v>
      </c>
      <c r="F208" s="23">
        <v>0</v>
      </c>
      <c r="G208" s="23" t="s">
        <v>1472</v>
      </c>
      <c r="H208" s="23" t="s">
        <v>1457</v>
      </c>
    </row>
    <row r="209" spans="1:8" x14ac:dyDescent="0.2">
      <c r="A209" s="23" t="s">
        <v>384</v>
      </c>
      <c r="B209" s="23" t="s">
        <v>361</v>
      </c>
      <c r="C209" s="23" t="s">
        <v>1471</v>
      </c>
      <c r="D209" s="23">
        <v>20</v>
      </c>
      <c r="E209" s="23">
        <v>0</v>
      </c>
      <c r="F209" s="23">
        <v>0</v>
      </c>
      <c r="G209" s="23" t="s">
        <v>1472</v>
      </c>
      <c r="H209" s="23" t="s">
        <v>1457</v>
      </c>
    </row>
    <row r="210" spans="1:8" x14ac:dyDescent="0.2">
      <c r="A210" s="23" t="s">
        <v>384</v>
      </c>
      <c r="B210" s="23" t="s">
        <v>362</v>
      </c>
      <c r="C210" s="23" t="s">
        <v>1471</v>
      </c>
      <c r="D210" s="23">
        <v>20</v>
      </c>
      <c r="E210" s="23">
        <v>0</v>
      </c>
      <c r="F210" s="23">
        <v>0</v>
      </c>
      <c r="G210" s="23" t="s">
        <v>1472</v>
      </c>
      <c r="H210" s="23" t="s">
        <v>1457</v>
      </c>
    </row>
    <row r="211" spans="1:8" x14ac:dyDescent="0.2">
      <c r="A211" s="23" t="s">
        <v>384</v>
      </c>
      <c r="B211" s="23" t="s">
        <v>363</v>
      </c>
      <c r="C211" s="23" t="s">
        <v>1471</v>
      </c>
      <c r="D211" s="23">
        <v>20</v>
      </c>
      <c r="E211" s="23">
        <v>0</v>
      </c>
      <c r="F211" s="23">
        <v>0</v>
      </c>
      <c r="G211" s="23" t="s">
        <v>1472</v>
      </c>
      <c r="H211" s="23" t="s">
        <v>1457</v>
      </c>
    </row>
    <row r="212" spans="1:8" x14ac:dyDescent="0.2">
      <c r="A212" s="23" t="s">
        <v>384</v>
      </c>
      <c r="B212" s="23" t="s">
        <v>1414</v>
      </c>
      <c r="C212" s="23" t="s">
        <v>1471</v>
      </c>
      <c r="D212" s="23">
        <v>20</v>
      </c>
      <c r="E212" s="23">
        <v>0</v>
      </c>
      <c r="F212" s="23">
        <v>0</v>
      </c>
      <c r="G212" s="23" t="s">
        <v>1472</v>
      </c>
      <c r="H212" s="23" t="s">
        <v>1457</v>
      </c>
    </row>
    <row r="213" spans="1:8" x14ac:dyDescent="0.2">
      <c r="A213" s="23" t="s">
        <v>384</v>
      </c>
      <c r="B213" s="23" t="s">
        <v>1498</v>
      </c>
      <c r="C213" s="23" t="s">
        <v>1458</v>
      </c>
      <c r="D213" s="23">
        <v>4</v>
      </c>
      <c r="E213" s="23">
        <v>10</v>
      </c>
      <c r="F213" s="23">
        <v>0</v>
      </c>
      <c r="G213" s="23" t="s">
        <v>992</v>
      </c>
      <c r="H213" s="23" t="s">
        <v>1457</v>
      </c>
    </row>
    <row r="214" spans="1:8" x14ac:dyDescent="0.2">
      <c r="A214" s="23" t="s">
        <v>384</v>
      </c>
      <c r="B214" s="23" t="s">
        <v>364</v>
      </c>
      <c r="C214" s="23" t="s">
        <v>1464</v>
      </c>
      <c r="D214" s="23">
        <v>8</v>
      </c>
      <c r="E214" s="23">
        <v>53</v>
      </c>
      <c r="F214" s="23">
        <v>0</v>
      </c>
      <c r="G214" s="23" t="s">
        <v>992</v>
      </c>
      <c r="H214" s="23" t="s">
        <v>1457</v>
      </c>
    </row>
    <row r="215" spans="1:8" x14ac:dyDescent="0.2">
      <c r="A215" s="23" t="s">
        <v>384</v>
      </c>
      <c r="B215" s="23" t="s">
        <v>402</v>
      </c>
      <c r="C215" s="23" t="s">
        <v>1464</v>
      </c>
      <c r="D215" s="23">
        <v>8</v>
      </c>
      <c r="E215" s="23">
        <v>53</v>
      </c>
      <c r="F215" s="23">
        <v>0</v>
      </c>
      <c r="G215" s="23" t="s">
        <v>992</v>
      </c>
      <c r="H215" s="23" t="s">
        <v>1457</v>
      </c>
    </row>
    <row r="216" spans="1:8" x14ac:dyDescent="0.2">
      <c r="A216" s="23" t="s">
        <v>384</v>
      </c>
      <c r="B216" s="23" t="s">
        <v>365</v>
      </c>
      <c r="C216" s="23" t="s">
        <v>1464</v>
      </c>
      <c r="D216" s="23">
        <v>8</v>
      </c>
      <c r="E216" s="23">
        <v>53</v>
      </c>
      <c r="F216" s="23">
        <v>0</v>
      </c>
      <c r="G216" s="23" t="s">
        <v>992</v>
      </c>
      <c r="H216" s="23" t="s">
        <v>1457</v>
      </c>
    </row>
    <row r="217" spans="1:8" x14ac:dyDescent="0.2">
      <c r="A217" s="23" t="s">
        <v>384</v>
      </c>
      <c r="B217" s="23" t="s">
        <v>366</v>
      </c>
      <c r="C217" s="23" t="s">
        <v>1464</v>
      </c>
      <c r="D217" s="23">
        <v>8</v>
      </c>
      <c r="E217" s="23">
        <v>53</v>
      </c>
      <c r="F217" s="23">
        <v>0</v>
      </c>
      <c r="G217" s="23" t="s">
        <v>992</v>
      </c>
      <c r="H217" s="23" t="s">
        <v>1457</v>
      </c>
    </row>
    <row r="218" spans="1:8" x14ac:dyDescent="0.2">
      <c r="A218" s="23" t="s">
        <v>384</v>
      </c>
      <c r="B218" s="23" t="s">
        <v>367</v>
      </c>
      <c r="C218" s="23" t="s">
        <v>1464</v>
      </c>
      <c r="D218" s="23">
        <v>8</v>
      </c>
      <c r="E218" s="23">
        <v>53</v>
      </c>
      <c r="F218" s="23">
        <v>0</v>
      </c>
      <c r="G218" s="23" t="s">
        <v>992</v>
      </c>
      <c r="H218" s="23" t="s">
        <v>2195</v>
      </c>
    </row>
    <row r="219" spans="1:8" x14ac:dyDescent="0.2">
      <c r="A219" s="23" t="s">
        <v>384</v>
      </c>
      <c r="B219" s="23" t="s">
        <v>4</v>
      </c>
      <c r="C219" s="23" t="s">
        <v>1471</v>
      </c>
      <c r="D219" s="23">
        <v>3</v>
      </c>
      <c r="E219" s="23">
        <v>0</v>
      </c>
      <c r="F219" s="23">
        <v>0</v>
      </c>
      <c r="G219" s="23" t="s">
        <v>992</v>
      </c>
      <c r="H219" s="23" t="s">
        <v>1457</v>
      </c>
    </row>
    <row r="220" spans="1:8" x14ac:dyDescent="0.2">
      <c r="A220" s="23" t="s">
        <v>384</v>
      </c>
      <c r="B220" s="23" t="s">
        <v>1499</v>
      </c>
      <c r="C220" s="23" t="s">
        <v>1464</v>
      </c>
      <c r="D220" s="23">
        <v>8</v>
      </c>
      <c r="E220" s="23">
        <v>53</v>
      </c>
      <c r="F220" s="23">
        <v>0</v>
      </c>
      <c r="G220" s="23" t="s">
        <v>992</v>
      </c>
      <c r="H220" s="23" t="s">
        <v>1460</v>
      </c>
    </row>
    <row r="221" spans="1:8" x14ac:dyDescent="0.2">
      <c r="A221" s="23" t="s">
        <v>384</v>
      </c>
      <c r="B221" s="23" t="s">
        <v>1500</v>
      </c>
      <c r="C221" s="23" t="s">
        <v>1464</v>
      </c>
      <c r="D221" s="23">
        <v>8</v>
      </c>
      <c r="E221" s="23">
        <v>53</v>
      </c>
      <c r="F221" s="23">
        <v>0</v>
      </c>
      <c r="G221" s="23" t="s">
        <v>992</v>
      </c>
      <c r="H221" s="23" t="s">
        <v>1460</v>
      </c>
    </row>
    <row r="222" spans="1:8" x14ac:dyDescent="0.2">
      <c r="A222" s="23" t="s">
        <v>384</v>
      </c>
      <c r="B222" s="23" t="s">
        <v>1501</v>
      </c>
      <c r="C222" s="23" t="s">
        <v>1464</v>
      </c>
      <c r="D222" s="23">
        <v>8</v>
      </c>
      <c r="E222" s="23">
        <v>53</v>
      </c>
      <c r="F222" s="23">
        <v>0</v>
      </c>
      <c r="G222" s="23" t="s">
        <v>992</v>
      </c>
      <c r="H222" s="23" t="s">
        <v>1460</v>
      </c>
    </row>
    <row r="223" spans="1:8" x14ac:dyDescent="0.2">
      <c r="A223" s="23" t="s">
        <v>384</v>
      </c>
      <c r="B223" s="23" t="s">
        <v>1502</v>
      </c>
      <c r="C223" s="23" t="s">
        <v>1464</v>
      </c>
      <c r="D223" s="23">
        <v>8</v>
      </c>
      <c r="E223" s="23">
        <v>53</v>
      </c>
      <c r="F223" s="23">
        <v>0</v>
      </c>
      <c r="G223" s="23" t="s">
        <v>992</v>
      </c>
      <c r="H223" s="23" t="s">
        <v>1460</v>
      </c>
    </row>
    <row r="224" spans="1:8" x14ac:dyDescent="0.2">
      <c r="A224" s="23" t="s">
        <v>384</v>
      </c>
      <c r="B224" s="23" t="s">
        <v>14</v>
      </c>
      <c r="C224" s="23" t="s">
        <v>1464</v>
      </c>
      <c r="D224" s="23">
        <v>8</v>
      </c>
      <c r="E224" s="23">
        <v>53</v>
      </c>
      <c r="F224" s="23">
        <v>0</v>
      </c>
      <c r="G224" s="23" t="s">
        <v>992</v>
      </c>
      <c r="H224" s="23" t="s">
        <v>1460</v>
      </c>
    </row>
    <row r="225" spans="1:8" x14ac:dyDescent="0.2">
      <c r="A225" s="23" t="s">
        <v>384</v>
      </c>
      <c r="B225" s="23" t="s">
        <v>1298</v>
      </c>
      <c r="C225" s="23" t="s">
        <v>1464</v>
      </c>
      <c r="D225" s="23">
        <v>8</v>
      </c>
      <c r="E225" s="23">
        <v>53</v>
      </c>
      <c r="F225" s="23">
        <v>0</v>
      </c>
      <c r="G225" s="23" t="s">
        <v>992</v>
      </c>
      <c r="H225" s="23" t="s">
        <v>1481</v>
      </c>
    </row>
    <row r="226" spans="1:8" x14ac:dyDescent="0.2">
      <c r="A226" s="23" t="s">
        <v>384</v>
      </c>
      <c r="B226" s="23" t="s">
        <v>1433</v>
      </c>
      <c r="C226" s="23" t="s">
        <v>1459</v>
      </c>
      <c r="D226" s="23">
        <v>1</v>
      </c>
      <c r="E226" s="23">
        <v>3</v>
      </c>
      <c r="F226" s="23">
        <v>0</v>
      </c>
      <c r="G226" s="23" t="s">
        <v>992</v>
      </c>
      <c r="H226" s="23" t="s">
        <v>1460</v>
      </c>
    </row>
    <row r="227" spans="1:8" x14ac:dyDescent="0.2">
      <c r="A227" s="23" t="s">
        <v>384</v>
      </c>
      <c r="B227" s="23" t="s">
        <v>1704</v>
      </c>
      <c r="C227" s="23" t="s">
        <v>1471</v>
      </c>
      <c r="D227" s="23">
        <v>20</v>
      </c>
      <c r="E227" s="23">
        <v>0</v>
      </c>
      <c r="F227" s="23">
        <v>0</v>
      </c>
      <c r="G227" s="23" t="s">
        <v>1472</v>
      </c>
      <c r="H227" s="23" t="s">
        <v>1457</v>
      </c>
    </row>
    <row r="228" spans="1:8" x14ac:dyDescent="0.2">
      <c r="A228" s="23" t="s">
        <v>1484</v>
      </c>
      <c r="B228" s="23" t="s">
        <v>2180</v>
      </c>
      <c r="C228" s="23" t="s">
        <v>2947</v>
      </c>
      <c r="D228" s="23">
        <v>8</v>
      </c>
      <c r="E228" s="23">
        <v>19</v>
      </c>
      <c r="F228" s="23">
        <v>0</v>
      </c>
      <c r="G228" s="23" t="s">
        <v>992</v>
      </c>
      <c r="H228" s="23" t="s">
        <v>1457</v>
      </c>
    </row>
    <row r="229" spans="1:8" x14ac:dyDescent="0.2">
      <c r="A229" s="23" t="s">
        <v>1484</v>
      </c>
      <c r="B229" s="23" t="s">
        <v>2177</v>
      </c>
      <c r="C229" s="23" t="s">
        <v>2947</v>
      </c>
      <c r="D229" s="23">
        <v>8</v>
      </c>
      <c r="E229" s="23">
        <v>19</v>
      </c>
      <c r="F229" s="23">
        <v>0</v>
      </c>
      <c r="G229" s="23" t="s">
        <v>992</v>
      </c>
      <c r="H229" s="23" t="s">
        <v>1457</v>
      </c>
    </row>
    <row r="230" spans="1:8" x14ac:dyDescent="0.2">
      <c r="A230" s="23" t="s">
        <v>1484</v>
      </c>
      <c r="B230" s="23" t="s">
        <v>2172</v>
      </c>
      <c r="C230" s="23" t="s">
        <v>2947</v>
      </c>
      <c r="D230" s="23">
        <v>8</v>
      </c>
      <c r="E230" s="23">
        <v>19</v>
      </c>
      <c r="F230" s="23">
        <v>0</v>
      </c>
      <c r="G230" s="23" t="s">
        <v>992</v>
      </c>
      <c r="H230" s="23" t="s">
        <v>1457</v>
      </c>
    </row>
    <row r="231" spans="1:8" x14ac:dyDescent="0.2">
      <c r="A231" s="23" t="s">
        <v>2254</v>
      </c>
      <c r="B231" s="23" t="s">
        <v>2180</v>
      </c>
      <c r="C231" s="23" t="s">
        <v>2947</v>
      </c>
      <c r="D231" s="23">
        <v>8</v>
      </c>
      <c r="E231" s="23">
        <v>19</v>
      </c>
      <c r="F231" s="23">
        <v>0</v>
      </c>
      <c r="G231" s="23" t="s">
        <v>992</v>
      </c>
      <c r="H231" s="23" t="s">
        <v>1457</v>
      </c>
    </row>
    <row r="232" spans="1:8" x14ac:dyDescent="0.2">
      <c r="A232" s="23" t="s">
        <v>2254</v>
      </c>
      <c r="B232" s="23" t="s">
        <v>2177</v>
      </c>
      <c r="C232" s="23" t="s">
        <v>2947</v>
      </c>
      <c r="D232" s="23">
        <v>8</v>
      </c>
      <c r="E232" s="23">
        <v>19</v>
      </c>
      <c r="F232" s="23">
        <v>0</v>
      </c>
      <c r="G232" s="23" t="s">
        <v>992</v>
      </c>
      <c r="H232" s="23" t="s">
        <v>1457</v>
      </c>
    </row>
    <row r="233" spans="1:8" x14ac:dyDescent="0.2">
      <c r="A233" s="23" t="s">
        <v>2254</v>
      </c>
      <c r="B233" s="23" t="s">
        <v>1485</v>
      </c>
      <c r="C233" s="23" t="s">
        <v>1459</v>
      </c>
      <c r="D233" s="23">
        <v>1</v>
      </c>
      <c r="E233" s="23">
        <v>3</v>
      </c>
      <c r="F233" s="23">
        <v>0</v>
      </c>
      <c r="G233" s="23" t="s">
        <v>992</v>
      </c>
      <c r="H233" s="23" t="s">
        <v>1457</v>
      </c>
    </row>
    <row r="234" spans="1:8" x14ac:dyDescent="0.2">
      <c r="A234" s="23" t="s">
        <v>1305</v>
      </c>
      <c r="B234" s="23" t="s">
        <v>2180</v>
      </c>
      <c r="C234" s="23" t="s">
        <v>2947</v>
      </c>
      <c r="D234" s="23">
        <v>8</v>
      </c>
      <c r="E234" s="23">
        <v>19</v>
      </c>
      <c r="F234" s="23">
        <v>0</v>
      </c>
      <c r="G234" s="23" t="s">
        <v>992</v>
      </c>
      <c r="H234" s="23" t="s">
        <v>1457</v>
      </c>
    </row>
    <row r="235" spans="1:8" x14ac:dyDescent="0.2">
      <c r="A235" s="23" t="s">
        <v>1305</v>
      </c>
      <c r="B235" s="23" t="s">
        <v>2170</v>
      </c>
      <c r="C235" s="23" t="s">
        <v>2947</v>
      </c>
      <c r="D235" s="23">
        <v>8</v>
      </c>
      <c r="E235" s="23">
        <v>19</v>
      </c>
      <c r="F235" s="23">
        <v>0</v>
      </c>
      <c r="G235" s="23" t="s">
        <v>992</v>
      </c>
      <c r="H235" s="23" t="s">
        <v>1457</v>
      </c>
    </row>
    <row r="236" spans="1:8" x14ac:dyDescent="0.2">
      <c r="A236" s="23" t="s">
        <v>1305</v>
      </c>
      <c r="B236" s="23" t="s">
        <v>1660</v>
      </c>
      <c r="C236" s="23" t="s">
        <v>1471</v>
      </c>
      <c r="D236" s="23">
        <v>20</v>
      </c>
      <c r="E236" s="23">
        <v>0</v>
      </c>
      <c r="F236" s="23">
        <v>0</v>
      </c>
      <c r="G236" s="23" t="s">
        <v>992</v>
      </c>
      <c r="H236" s="23" t="s">
        <v>1457</v>
      </c>
    </row>
    <row r="237" spans="1:8" x14ac:dyDescent="0.2">
      <c r="A237" s="23" t="s">
        <v>1305</v>
      </c>
      <c r="B237" s="23" t="s">
        <v>1661</v>
      </c>
      <c r="C237" s="23" t="s">
        <v>1469</v>
      </c>
      <c r="D237" s="23">
        <v>1</v>
      </c>
      <c r="E237" s="23">
        <v>0</v>
      </c>
      <c r="F237" s="23">
        <v>0</v>
      </c>
      <c r="G237" s="23" t="s">
        <v>992</v>
      </c>
      <c r="H237" s="23" t="s">
        <v>1457</v>
      </c>
    </row>
    <row r="238" spans="1:8" x14ac:dyDescent="0.2">
      <c r="A238" s="23" t="s">
        <v>1305</v>
      </c>
      <c r="B238" s="23" t="s">
        <v>1642</v>
      </c>
      <c r="C238" s="23" t="s">
        <v>1458</v>
      </c>
      <c r="D238" s="23">
        <v>4</v>
      </c>
      <c r="E238" s="23">
        <v>10</v>
      </c>
      <c r="F238" s="23">
        <v>0</v>
      </c>
      <c r="G238" s="23" t="s">
        <v>992</v>
      </c>
      <c r="H238" s="23" t="s">
        <v>1481</v>
      </c>
    </row>
    <row r="239" spans="1:8" x14ac:dyDescent="0.2">
      <c r="A239" s="23" t="s">
        <v>1305</v>
      </c>
      <c r="B239" s="23" t="s">
        <v>3</v>
      </c>
      <c r="C239" s="23" t="s">
        <v>1482</v>
      </c>
      <c r="D239" s="23">
        <v>4</v>
      </c>
      <c r="E239" s="23">
        <v>0</v>
      </c>
      <c r="F239" s="23">
        <v>0</v>
      </c>
      <c r="G239" s="23" t="s">
        <v>1472</v>
      </c>
      <c r="H239" s="23" t="s">
        <v>1457</v>
      </c>
    </row>
    <row r="240" spans="1:8" x14ac:dyDescent="0.2">
      <c r="A240" s="23" t="s">
        <v>1305</v>
      </c>
      <c r="B240" s="23" t="s">
        <v>347</v>
      </c>
      <c r="C240" s="23" t="s">
        <v>1482</v>
      </c>
      <c r="D240" s="23">
        <v>4</v>
      </c>
      <c r="E240" s="23">
        <v>0</v>
      </c>
      <c r="F240" s="23">
        <v>0</v>
      </c>
      <c r="G240" s="23" t="s">
        <v>1472</v>
      </c>
      <c r="H240" s="23" t="s">
        <v>1457</v>
      </c>
    </row>
    <row r="241" spans="1:8" x14ac:dyDescent="0.2">
      <c r="A241" s="23" t="s">
        <v>1305</v>
      </c>
      <c r="B241" s="23" t="s">
        <v>1486</v>
      </c>
      <c r="C241" s="23" t="s">
        <v>2947</v>
      </c>
      <c r="D241" s="23">
        <v>8</v>
      </c>
      <c r="E241" s="23">
        <v>19</v>
      </c>
      <c r="F241" s="23">
        <v>0</v>
      </c>
      <c r="G241" s="23" t="s">
        <v>1472</v>
      </c>
      <c r="H241" s="23" t="s">
        <v>1457</v>
      </c>
    </row>
    <row r="242" spans="1:8" x14ac:dyDescent="0.2">
      <c r="A242" s="23" t="s">
        <v>1305</v>
      </c>
      <c r="B242" s="23" t="s">
        <v>2</v>
      </c>
      <c r="C242" s="23" t="s">
        <v>1471</v>
      </c>
      <c r="D242" s="23">
        <v>40</v>
      </c>
      <c r="E242" s="23">
        <v>0</v>
      </c>
      <c r="F242" s="23">
        <v>0</v>
      </c>
      <c r="G242" s="23" t="s">
        <v>1472</v>
      </c>
      <c r="H242" s="23" t="s">
        <v>1457</v>
      </c>
    </row>
    <row r="243" spans="1:8" x14ac:dyDescent="0.2">
      <c r="A243" s="23" t="s">
        <v>1305</v>
      </c>
      <c r="B243" s="23" t="s">
        <v>346</v>
      </c>
      <c r="C243" s="23" t="s">
        <v>1471</v>
      </c>
      <c r="D243" s="23">
        <v>20</v>
      </c>
      <c r="E243" s="23">
        <v>0</v>
      </c>
      <c r="F243" s="23">
        <v>0</v>
      </c>
      <c r="G243" s="23" t="s">
        <v>1472</v>
      </c>
      <c r="H243" s="23" t="s">
        <v>1457</v>
      </c>
    </row>
    <row r="244" spans="1:8" x14ac:dyDescent="0.2">
      <c r="A244" s="23" t="s">
        <v>1305</v>
      </c>
      <c r="B244" s="23" t="s">
        <v>1477</v>
      </c>
      <c r="C244" s="23" t="s">
        <v>2947</v>
      </c>
      <c r="D244" s="23">
        <v>8</v>
      </c>
      <c r="E244" s="23">
        <v>19</v>
      </c>
      <c r="F244" s="23">
        <v>0</v>
      </c>
      <c r="G244" s="23" t="s">
        <v>1472</v>
      </c>
      <c r="H244" s="23" t="s">
        <v>1457</v>
      </c>
    </row>
    <row r="245" spans="1:8" x14ac:dyDescent="0.2">
      <c r="A245" s="23" t="s">
        <v>1305</v>
      </c>
      <c r="B245" s="23" t="s">
        <v>1653</v>
      </c>
      <c r="C245" s="23" t="s">
        <v>1471</v>
      </c>
      <c r="D245" s="23">
        <v>20</v>
      </c>
      <c r="E245" s="23">
        <v>0</v>
      </c>
      <c r="F245" s="23">
        <v>0</v>
      </c>
      <c r="G245" s="23" t="s">
        <v>1472</v>
      </c>
      <c r="H245" s="23" t="s">
        <v>1457</v>
      </c>
    </row>
    <row r="246" spans="1:8" x14ac:dyDescent="0.2">
      <c r="A246" s="23" t="s">
        <v>1305</v>
      </c>
      <c r="B246" s="23" t="s">
        <v>1498</v>
      </c>
      <c r="C246" s="23" t="s">
        <v>1458</v>
      </c>
      <c r="D246" s="23">
        <v>4</v>
      </c>
      <c r="E246" s="23">
        <v>10</v>
      </c>
      <c r="F246" s="23">
        <v>0</v>
      </c>
      <c r="G246" s="23" t="s">
        <v>992</v>
      </c>
      <c r="H246" s="23" t="s">
        <v>1457</v>
      </c>
    </row>
    <row r="247" spans="1:8" x14ac:dyDescent="0.2">
      <c r="A247" s="23" t="s">
        <v>1305</v>
      </c>
      <c r="B247" s="23" t="s">
        <v>1499</v>
      </c>
      <c r="C247" s="23" t="s">
        <v>1464</v>
      </c>
      <c r="D247" s="23">
        <v>8</v>
      </c>
      <c r="E247" s="23">
        <v>53</v>
      </c>
      <c r="F247" s="23">
        <v>0</v>
      </c>
      <c r="G247" s="23" t="s">
        <v>992</v>
      </c>
      <c r="H247" s="23" t="s">
        <v>1460</v>
      </c>
    </row>
    <row r="248" spans="1:8" x14ac:dyDescent="0.2">
      <c r="A248" s="23" t="s">
        <v>1305</v>
      </c>
      <c r="B248" s="23" t="s">
        <v>1500</v>
      </c>
      <c r="C248" s="23" t="s">
        <v>1464</v>
      </c>
      <c r="D248" s="23">
        <v>8</v>
      </c>
      <c r="E248" s="23">
        <v>53</v>
      </c>
      <c r="F248" s="23">
        <v>0</v>
      </c>
      <c r="G248" s="23" t="s">
        <v>992</v>
      </c>
      <c r="H248" s="23" t="s">
        <v>1460</v>
      </c>
    </row>
    <row r="249" spans="1:8" x14ac:dyDescent="0.2">
      <c r="A249" s="23" t="s">
        <v>1305</v>
      </c>
      <c r="B249" s="23" t="s">
        <v>1501</v>
      </c>
      <c r="C249" s="23" t="s">
        <v>1464</v>
      </c>
      <c r="D249" s="23">
        <v>8</v>
      </c>
      <c r="E249" s="23">
        <v>53</v>
      </c>
      <c r="F249" s="23">
        <v>0</v>
      </c>
      <c r="G249" s="23" t="s">
        <v>992</v>
      </c>
      <c r="H249" s="23" t="s">
        <v>1460</v>
      </c>
    </row>
    <row r="250" spans="1:8" x14ac:dyDescent="0.2">
      <c r="A250" s="23" t="s">
        <v>1305</v>
      </c>
      <c r="B250" s="23" t="s">
        <v>1502</v>
      </c>
      <c r="C250" s="23" t="s">
        <v>1464</v>
      </c>
      <c r="D250" s="23">
        <v>8</v>
      </c>
      <c r="E250" s="23">
        <v>53</v>
      </c>
      <c r="F250" s="23">
        <v>0</v>
      </c>
      <c r="G250" s="23" t="s">
        <v>992</v>
      </c>
      <c r="H250" s="23" t="s">
        <v>1460</v>
      </c>
    </row>
    <row r="251" spans="1:8" x14ac:dyDescent="0.2">
      <c r="A251" s="23" t="s">
        <v>1305</v>
      </c>
      <c r="B251" s="23" t="s">
        <v>1604</v>
      </c>
      <c r="C251" s="23" t="s">
        <v>1464</v>
      </c>
      <c r="D251" s="23">
        <v>8</v>
      </c>
      <c r="E251" s="23">
        <v>53</v>
      </c>
      <c r="F251" s="23">
        <v>0</v>
      </c>
      <c r="G251" s="23" t="s">
        <v>992</v>
      </c>
      <c r="H251" s="23" t="s">
        <v>1481</v>
      </c>
    </row>
    <row r="252" spans="1:8" x14ac:dyDescent="0.2">
      <c r="A252" s="23" t="s">
        <v>1305</v>
      </c>
      <c r="B252" s="23" t="s">
        <v>1605</v>
      </c>
      <c r="C252" s="23" t="s">
        <v>1464</v>
      </c>
      <c r="D252" s="23">
        <v>8</v>
      </c>
      <c r="E252" s="23">
        <v>53</v>
      </c>
      <c r="F252" s="23">
        <v>0</v>
      </c>
      <c r="G252" s="23" t="s">
        <v>992</v>
      </c>
      <c r="H252" s="23" t="s">
        <v>1460</v>
      </c>
    </row>
    <row r="253" spans="1:8" x14ac:dyDescent="0.2">
      <c r="A253" s="23" t="s">
        <v>1305</v>
      </c>
      <c r="B253" s="23" t="s">
        <v>1606</v>
      </c>
      <c r="C253" s="23" t="s">
        <v>1464</v>
      </c>
      <c r="D253" s="23">
        <v>8</v>
      </c>
      <c r="E253" s="23">
        <v>53</v>
      </c>
      <c r="F253" s="23">
        <v>0</v>
      </c>
      <c r="G253" s="23" t="s">
        <v>992</v>
      </c>
      <c r="H253" s="23" t="s">
        <v>1460</v>
      </c>
    </row>
    <row r="254" spans="1:8" x14ac:dyDescent="0.2">
      <c r="A254" s="23" t="s">
        <v>1305</v>
      </c>
      <c r="B254" s="23" t="s">
        <v>4</v>
      </c>
      <c r="C254" s="23" t="s">
        <v>1471</v>
      </c>
      <c r="D254" s="23">
        <v>3</v>
      </c>
      <c r="E254" s="23">
        <v>0</v>
      </c>
      <c r="F254" s="23">
        <v>0</v>
      </c>
      <c r="G254" s="23" t="s">
        <v>992</v>
      </c>
      <c r="H254" s="23" t="s">
        <v>1457</v>
      </c>
    </row>
    <row r="255" spans="1:8" x14ac:dyDescent="0.2">
      <c r="A255" s="23" t="s">
        <v>1305</v>
      </c>
      <c r="B255" s="23" t="s">
        <v>454</v>
      </c>
      <c r="C255" s="23" t="s">
        <v>1458</v>
      </c>
      <c r="D255" s="23">
        <v>4</v>
      </c>
      <c r="E255" s="23">
        <v>10</v>
      </c>
      <c r="F255" s="23">
        <v>0</v>
      </c>
      <c r="G255" s="23" t="s">
        <v>1472</v>
      </c>
      <c r="H255" s="23" t="s">
        <v>1457</v>
      </c>
    </row>
    <row r="256" spans="1:8" x14ac:dyDescent="0.2">
      <c r="A256" s="23" t="s">
        <v>1305</v>
      </c>
      <c r="B256" s="23" t="s">
        <v>1370</v>
      </c>
      <c r="C256" s="23" t="s">
        <v>1471</v>
      </c>
      <c r="D256" s="23">
        <v>20</v>
      </c>
      <c r="E256" s="23">
        <v>0</v>
      </c>
      <c r="F256" s="23">
        <v>0</v>
      </c>
      <c r="G256" s="23" t="s">
        <v>1472</v>
      </c>
      <c r="H256" s="23" t="s">
        <v>1457</v>
      </c>
    </row>
    <row r="257" spans="1:8" x14ac:dyDescent="0.2">
      <c r="A257" s="23" t="s">
        <v>1305</v>
      </c>
      <c r="B257" s="23" t="s">
        <v>1371</v>
      </c>
      <c r="C257" s="23" t="s">
        <v>1471</v>
      </c>
      <c r="D257" s="23">
        <v>20</v>
      </c>
      <c r="E257" s="23">
        <v>0</v>
      </c>
      <c r="F257" s="23">
        <v>0</v>
      </c>
      <c r="G257" s="23" t="s">
        <v>1472</v>
      </c>
      <c r="H257" s="23" t="s">
        <v>1457</v>
      </c>
    </row>
    <row r="258" spans="1:8" x14ac:dyDescent="0.2">
      <c r="A258" s="23" t="s">
        <v>1305</v>
      </c>
      <c r="B258" s="23" t="s">
        <v>1372</v>
      </c>
      <c r="C258" s="23" t="s">
        <v>1471</v>
      </c>
      <c r="D258" s="23">
        <v>20</v>
      </c>
      <c r="E258" s="23">
        <v>0</v>
      </c>
      <c r="F258" s="23">
        <v>0</v>
      </c>
      <c r="G258" s="23" t="s">
        <v>1472</v>
      </c>
      <c r="H258" s="23" t="s">
        <v>1457</v>
      </c>
    </row>
    <row r="259" spans="1:8" x14ac:dyDescent="0.2">
      <c r="A259" s="23" t="s">
        <v>1305</v>
      </c>
      <c r="B259" s="23" t="s">
        <v>1373</v>
      </c>
      <c r="C259" s="23" t="s">
        <v>1471</v>
      </c>
      <c r="D259" s="23">
        <v>20</v>
      </c>
      <c r="E259" s="23">
        <v>0</v>
      </c>
      <c r="F259" s="23">
        <v>0</v>
      </c>
      <c r="G259" s="23" t="s">
        <v>1472</v>
      </c>
      <c r="H259" s="23" t="s">
        <v>1457</v>
      </c>
    </row>
    <row r="260" spans="1:8" x14ac:dyDescent="0.2">
      <c r="A260" s="23" t="s">
        <v>1305</v>
      </c>
      <c r="B260" s="23" t="s">
        <v>1374</v>
      </c>
      <c r="C260" s="23" t="s">
        <v>1471</v>
      </c>
      <c r="D260" s="23">
        <v>20</v>
      </c>
      <c r="E260" s="23">
        <v>0</v>
      </c>
      <c r="F260" s="23">
        <v>0</v>
      </c>
      <c r="G260" s="23" t="s">
        <v>1472</v>
      </c>
      <c r="H260" s="23" t="s">
        <v>1457</v>
      </c>
    </row>
    <row r="261" spans="1:8" x14ac:dyDescent="0.2">
      <c r="A261" s="23" t="s">
        <v>1359</v>
      </c>
      <c r="B261" s="23" t="s">
        <v>2182</v>
      </c>
      <c r="C261" s="23" t="s">
        <v>2947</v>
      </c>
      <c r="D261" s="23">
        <v>8</v>
      </c>
      <c r="E261" s="23">
        <v>19</v>
      </c>
      <c r="F261" s="23">
        <v>0</v>
      </c>
      <c r="G261" s="23" t="s">
        <v>992</v>
      </c>
      <c r="H261" s="23" t="s">
        <v>1457</v>
      </c>
    </row>
    <row r="262" spans="1:8" x14ac:dyDescent="0.2">
      <c r="A262" s="23" t="s">
        <v>1359</v>
      </c>
      <c r="B262" s="23" t="s">
        <v>2180</v>
      </c>
      <c r="C262" s="23" t="s">
        <v>2947</v>
      </c>
      <c r="D262" s="23">
        <v>8</v>
      </c>
      <c r="E262" s="23">
        <v>19</v>
      </c>
      <c r="F262" s="23">
        <v>0</v>
      </c>
      <c r="G262" s="23" t="s">
        <v>992</v>
      </c>
      <c r="H262" s="23" t="s">
        <v>1457</v>
      </c>
    </row>
    <row r="263" spans="1:8" x14ac:dyDescent="0.2">
      <c r="A263" s="23" t="s">
        <v>1359</v>
      </c>
      <c r="B263" s="23" t="s">
        <v>349</v>
      </c>
      <c r="C263" s="23" t="s">
        <v>1458</v>
      </c>
      <c r="D263" s="23">
        <v>4</v>
      </c>
      <c r="E263" s="23">
        <v>10</v>
      </c>
      <c r="F263" s="23">
        <v>0</v>
      </c>
      <c r="G263" s="23" t="s">
        <v>992</v>
      </c>
      <c r="H263" s="23" t="s">
        <v>1457</v>
      </c>
    </row>
    <row r="264" spans="1:8" x14ac:dyDescent="0.2">
      <c r="A264" s="23" t="s">
        <v>1359</v>
      </c>
      <c r="B264" s="23" t="s">
        <v>1435</v>
      </c>
      <c r="C264" s="23" t="s">
        <v>1459</v>
      </c>
      <c r="D264" s="23">
        <v>1</v>
      </c>
      <c r="E264" s="23">
        <v>3</v>
      </c>
      <c r="F264" s="23">
        <v>0</v>
      </c>
      <c r="G264" s="23" t="s">
        <v>992</v>
      </c>
      <c r="H264" s="23" t="s">
        <v>1460</v>
      </c>
    </row>
    <row r="265" spans="1:8" x14ac:dyDescent="0.2">
      <c r="A265" s="23" t="s">
        <v>1359</v>
      </c>
      <c r="B265" s="23" t="s">
        <v>1461</v>
      </c>
      <c r="C265" s="23" t="s">
        <v>1459</v>
      </c>
      <c r="D265" s="23">
        <v>1</v>
      </c>
      <c r="E265" s="23">
        <v>3</v>
      </c>
      <c r="F265" s="23">
        <v>0</v>
      </c>
      <c r="G265" s="23" t="s">
        <v>992</v>
      </c>
      <c r="H265" s="23" t="s">
        <v>1460</v>
      </c>
    </row>
    <row r="266" spans="1:8" x14ac:dyDescent="0.2">
      <c r="A266" s="23" t="s">
        <v>1359</v>
      </c>
      <c r="B266" s="23" t="s">
        <v>1438</v>
      </c>
      <c r="C266" s="23" t="s">
        <v>1459</v>
      </c>
      <c r="D266" s="23">
        <v>1</v>
      </c>
      <c r="E266" s="23">
        <v>3</v>
      </c>
      <c r="F266" s="23">
        <v>0</v>
      </c>
      <c r="G266" s="23" t="s">
        <v>992</v>
      </c>
      <c r="H266" s="23" t="s">
        <v>1460</v>
      </c>
    </row>
    <row r="267" spans="1:8" x14ac:dyDescent="0.2">
      <c r="A267" s="23" t="s">
        <v>1359</v>
      </c>
      <c r="B267" s="23" t="s">
        <v>1463</v>
      </c>
      <c r="C267" s="23" t="s">
        <v>1464</v>
      </c>
      <c r="D267" s="23">
        <v>8</v>
      </c>
      <c r="E267" s="23">
        <v>53</v>
      </c>
      <c r="F267" s="23">
        <v>0</v>
      </c>
      <c r="G267" s="23" t="s">
        <v>992</v>
      </c>
      <c r="H267" s="23" t="s">
        <v>1460</v>
      </c>
    </row>
    <row r="268" spans="1:8" x14ac:dyDescent="0.2">
      <c r="A268" s="23" t="s">
        <v>1359</v>
      </c>
      <c r="B268" s="23" t="s">
        <v>1465</v>
      </c>
      <c r="C268" s="23" t="s">
        <v>1464</v>
      </c>
      <c r="D268" s="23">
        <v>8</v>
      </c>
      <c r="E268" s="23">
        <v>53</v>
      </c>
      <c r="F268" s="23">
        <v>0</v>
      </c>
      <c r="G268" s="23" t="s">
        <v>992</v>
      </c>
      <c r="H268" s="23" t="s">
        <v>1460</v>
      </c>
    </row>
    <row r="269" spans="1:8" x14ac:dyDescent="0.2">
      <c r="A269" s="23" t="s">
        <v>1359</v>
      </c>
      <c r="B269" s="23" t="s">
        <v>1466</v>
      </c>
      <c r="C269" s="23" t="s">
        <v>1464</v>
      </c>
      <c r="D269" s="23">
        <v>8</v>
      </c>
      <c r="E269" s="23">
        <v>53</v>
      </c>
      <c r="F269" s="23">
        <v>0</v>
      </c>
      <c r="G269" s="23" t="s">
        <v>992</v>
      </c>
      <c r="H269" s="23" t="s">
        <v>1460</v>
      </c>
    </row>
    <row r="270" spans="1:8" x14ac:dyDescent="0.2">
      <c r="A270" s="23" t="s">
        <v>1359</v>
      </c>
      <c r="B270" s="23" t="s">
        <v>1439</v>
      </c>
      <c r="C270" s="23" t="s">
        <v>1459</v>
      </c>
      <c r="D270" s="23">
        <v>1</v>
      </c>
      <c r="E270" s="23">
        <v>3</v>
      </c>
      <c r="F270" s="23">
        <v>0</v>
      </c>
      <c r="G270" s="23" t="s">
        <v>992</v>
      </c>
      <c r="H270" s="23" t="s">
        <v>1460</v>
      </c>
    </row>
    <row r="271" spans="1:8" x14ac:dyDescent="0.2">
      <c r="A271" s="23" t="s">
        <v>1359</v>
      </c>
      <c r="B271" s="23" t="s">
        <v>1467</v>
      </c>
      <c r="C271" s="23" t="s">
        <v>1459</v>
      </c>
      <c r="D271" s="23">
        <v>1</v>
      </c>
      <c r="E271" s="23">
        <v>3</v>
      </c>
      <c r="F271" s="23">
        <v>0</v>
      </c>
      <c r="G271" s="23" t="s">
        <v>992</v>
      </c>
      <c r="H271" s="23" t="s">
        <v>1460</v>
      </c>
    </row>
    <row r="272" spans="1:8" x14ac:dyDescent="0.2">
      <c r="A272" s="23" t="s">
        <v>1359</v>
      </c>
      <c r="B272" s="23" t="s">
        <v>1440</v>
      </c>
      <c r="C272" s="23" t="s">
        <v>1459</v>
      </c>
      <c r="D272" s="23">
        <v>1</v>
      </c>
      <c r="E272" s="23">
        <v>3</v>
      </c>
      <c r="F272" s="23">
        <v>0</v>
      </c>
      <c r="G272" s="23" t="s">
        <v>992</v>
      </c>
      <c r="H272" s="23" t="s">
        <v>1460</v>
      </c>
    </row>
    <row r="273" spans="1:8" x14ac:dyDescent="0.2">
      <c r="A273" s="23" t="s">
        <v>1359</v>
      </c>
      <c r="B273" s="23" t="s">
        <v>1468</v>
      </c>
      <c r="C273" s="23" t="s">
        <v>1464</v>
      </c>
      <c r="D273" s="23">
        <v>8</v>
      </c>
      <c r="E273" s="23">
        <v>53</v>
      </c>
      <c r="F273" s="23">
        <v>0</v>
      </c>
      <c r="G273" s="23" t="s">
        <v>992</v>
      </c>
      <c r="H273" s="23" t="s">
        <v>1460</v>
      </c>
    </row>
    <row r="274" spans="1:8" x14ac:dyDescent="0.2">
      <c r="A274" s="23" t="s">
        <v>1487</v>
      </c>
      <c r="B274" s="23" t="s">
        <v>2183</v>
      </c>
      <c r="C274" s="23" t="s">
        <v>2947</v>
      </c>
      <c r="D274" s="23">
        <v>8</v>
      </c>
      <c r="E274" s="23">
        <v>19</v>
      </c>
      <c r="F274" s="23">
        <v>0</v>
      </c>
      <c r="G274" s="23" t="s">
        <v>992</v>
      </c>
      <c r="H274" s="23" t="s">
        <v>1457</v>
      </c>
    </row>
    <row r="275" spans="1:8" x14ac:dyDescent="0.2">
      <c r="A275" s="23" t="s">
        <v>1487</v>
      </c>
      <c r="B275" s="23" t="s">
        <v>2170</v>
      </c>
      <c r="C275" s="23" t="s">
        <v>2947</v>
      </c>
      <c r="D275" s="23">
        <v>8</v>
      </c>
      <c r="E275" s="23">
        <v>19</v>
      </c>
      <c r="F275" s="23">
        <v>0</v>
      </c>
      <c r="G275" s="23" t="s">
        <v>992</v>
      </c>
      <c r="H275" s="23" t="s">
        <v>1457</v>
      </c>
    </row>
    <row r="276" spans="1:8" x14ac:dyDescent="0.2">
      <c r="A276" s="23" t="s">
        <v>1388</v>
      </c>
      <c r="B276" s="23" t="s">
        <v>2183</v>
      </c>
      <c r="C276" s="23" t="s">
        <v>2947</v>
      </c>
      <c r="D276" s="23">
        <v>8</v>
      </c>
      <c r="E276" s="23">
        <v>19</v>
      </c>
      <c r="F276" s="23">
        <v>0</v>
      </c>
      <c r="G276" s="23" t="s">
        <v>992</v>
      </c>
      <c r="H276" s="23" t="s">
        <v>1457</v>
      </c>
    </row>
    <row r="277" spans="1:8" x14ac:dyDescent="0.2">
      <c r="A277" s="23" t="s">
        <v>1388</v>
      </c>
      <c r="B277" s="23" t="s">
        <v>1705</v>
      </c>
      <c r="C277" s="23" t="s">
        <v>1471</v>
      </c>
      <c r="D277" s="23">
        <v>20</v>
      </c>
      <c r="E277" s="23">
        <v>0</v>
      </c>
      <c r="F277" s="23">
        <v>0</v>
      </c>
      <c r="G277" s="23" t="s">
        <v>992</v>
      </c>
      <c r="H277" s="23" t="s">
        <v>1457</v>
      </c>
    </row>
    <row r="278" spans="1:8" x14ac:dyDescent="0.2">
      <c r="A278" s="23" t="s">
        <v>1388</v>
      </c>
      <c r="B278" s="23" t="s">
        <v>1706</v>
      </c>
      <c r="C278" s="23" t="s">
        <v>1471</v>
      </c>
      <c r="D278" s="23">
        <v>40</v>
      </c>
      <c r="E278" s="23">
        <v>0</v>
      </c>
      <c r="F278" s="23">
        <v>0</v>
      </c>
      <c r="G278" s="23" t="s">
        <v>992</v>
      </c>
      <c r="H278" s="23" t="s">
        <v>1457</v>
      </c>
    </row>
    <row r="279" spans="1:8" x14ac:dyDescent="0.2">
      <c r="A279" s="23" t="s">
        <v>1388</v>
      </c>
      <c r="B279" s="23" t="s">
        <v>1707</v>
      </c>
      <c r="C279" s="23" t="s">
        <v>1471</v>
      </c>
      <c r="D279" s="23">
        <v>200</v>
      </c>
      <c r="E279" s="23">
        <v>0</v>
      </c>
      <c r="F279" s="23">
        <v>0</v>
      </c>
      <c r="G279" s="23" t="s">
        <v>1472</v>
      </c>
      <c r="H279" s="23" t="s">
        <v>1457</v>
      </c>
    </row>
    <row r="280" spans="1:8" x14ac:dyDescent="0.2">
      <c r="A280" s="23" t="s">
        <v>1388</v>
      </c>
      <c r="B280" s="23" t="s">
        <v>1488</v>
      </c>
      <c r="C280" s="23" t="s">
        <v>1489</v>
      </c>
      <c r="D280" s="23">
        <v>8</v>
      </c>
      <c r="E280" s="23">
        <v>0</v>
      </c>
      <c r="F280" s="23">
        <v>0</v>
      </c>
      <c r="G280" s="23" t="s">
        <v>992</v>
      </c>
      <c r="H280" s="23" t="s">
        <v>4596</v>
      </c>
    </row>
    <row r="281" spans="1:8" x14ac:dyDescent="0.2">
      <c r="A281" s="23" t="s">
        <v>1388</v>
      </c>
      <c r="B281" s="23" t="s">
        <v>1490</v>
      </c>
      <c r="C281" s="23" t="s">
        <v>1489</v>
      </c>
      <c r="D281" s="23">
        <v>8</v>
      </c>
      <c r="E281" s="23">
        <v>0</v>
      </c>
      <c r="F281" s="23">
        <v>0</v>
      </c>
      <c r="G281" s="23" t="s">
        <v>992</v>
      </c>
      <c r="H281" s="23" t="s">
        <v>4596</v>
      </c>
    </row>
    <row r="282" spans="1:8" x14ac:dyDescent="0.2">
      <c r="A282" s="23" t="s">
        <v>54</v>
      </c>
      <c r="B282" s="23" t="s">
        <v>1486</v>
      </c>
      <c r="C282" s="23" t="s">
        <v>2947</v>
      </c>
      <c r="D282" s="23">
        <v>8</v>
      </c>
      <c r="E282" s="23">
        <v>19</v>
      </c>
      <c r="F282" s="23">
        <v>0</v>
      </c>
      <c r="G282" s="23" t="s">
        <v>992</v>
      </c>
      <c r="H282" s="23" t="s">
        <v>1457</v>
      </c>
    </row>
    <row r="283" spans="1:8" x14ac:dyDescent="0.2">
      <c r="A283" s="23" t="s">
        <v>54</v>
      </c>
      <c r="B283" s="23" t="s">
        <v>1</v>
      </c>
      <c r="C283" s="23" t="s">
        <v>1471</v>
      </c>
      <c r="D283" s="23">
        <v>40</v>
      </c>
      <c r="E283" s="23">
        <v>0</v>
      </c>
      <c r="F283" s="23">
        <v>0</v>
      </c>
      <c r="G283" s="23" t="s">
        <v>992</v>
      </c>
      <c r="H283" s="23" t="s">
        <v>1457</v>
      </c>
    </row>
    <row r="284" spans="1:8" x14ac:dyDescent="0.2">
      <c r="A284" s="23" t="s">
        <v>1935</v>
      </c>
      <c r="B284" s="23" t="s">
        <v>2184</v>
      </c>
      <c r="C284" s="23" t="s">
        <v>2947</v>
      </c>
      <c r="D284" s="23">
        <v>8</v>
      </c>
      <c r="E284" s="23">
        <v>19</v>
      </c>
      <c r="F284" s="23">
        <v>0</v>
      </c>
      <c r="G284" s="23" t="s">
        <v>992</v>
      </c>
      <c r="H284" s="23" t="s">
        <v>1457</v>
      </c>
    </row>
    <row r="285" spans="1:8" x14ac:dyDescent="0.2">
      <c r="A285" s="23" t="s">
        <v>1935</v>
      </c>
      <c r="B285" s="23" t="s">
        <v>2185</v>
      </c>
      <c r="C285" s="23" t="s">
        <v>2947</v>
      </c>
      <c r="D285" s="23">
        <v>8</v>
      </c>
      <c r="E285" s="23">
        <v>19</v>
      </c>
      <c r="F285" s="23">
        <v>0</v>
      </c>
      <c r="G285" s="23" t="s">
        <v>992</v>
      </c>
      <c r="H285" s="23" t="s">
        <v>1457</v>
      </c>
    </row>
    <row r="286" spans="1:8" x14ac:dyDescent="0.2">
      <c r="A286" s="23" t="s">
        <v>1935</v>
      </c>
      <c r="B286" s="23" t="s">
        <v>2170</v>
      </c>
      <c r="C286" s="23" t="s">
        <v>2947</v>
      </c>
      <c r="D286" s="23">
        <v>8</v>
      </c>
      <c r="E286" s="23">
        <v>19</v>
      </c>
      <c r="F286" s="23">
        <v>0</v>
      </c>
      <c r="G286" s="23" t="s">
        <v>992</v>
      </c>
      <c r="H286" s="23" t="s">
        <v>1457</v>
      </c>
    </row>
    <row r="287" spans="1:8" x14ac:dyDescent="0.2">
      <c r="A287" s="23" t="s">
        <v>1935</v>
      </c>
      <c r="B287" s="23" t="s">
        <v>1693</v>
      </c>
      <c r="C287" s="23" t="s">
        <v>1464</v>
      </c>
      <c r="D287" s="23">
        <v>8</v>
      </c>
      <c r="E287" s="23">
        <v>53</v>
      </c>
      <c r="F287" s="23">
        <v>0</v>
      </c>
      <c r="G287" s="23" t="s">
        <v>1472</v>
      </c>
      <c r="H287" s="23" t="s">
        <v>1457</v>
      </c>
    </row>
    <row r="288" spans="1:8" x14ac:dyDescent="0.2">
      <c r="A288" s="23" t="s">
        <v>1937</v>
      </c>
      <c r="B288" s="23" t="s">
        <v>2186</v>
      </c>
      <c r="C288" s="23" t="s">
        <v>2947</v>
      </c>
      <c r="D288" s="23">
        <v>8</v>
      </c>
      <c r="E288" s="23">
        <v>19</v>
      </c>
      <c r="F288" s="23">
        <v>0</v>
      </c>
      <c r="G288" s="23" t="s">
        <v>992</v>
      </c>
      <c r="H288" s="23" t="s">
        <v>1457</v>
      </c>
    </row>
    <row r="289" spans="1:8" x14ac:dyDescent="0.2">
      <c r="A289" s="23" t="s">
        <v>1937</v>
      </c>
      <c r="B289" s="23" t="s">
        <v>2185</v>
      </c>
      <c r="C289" s="23" t="s">
        <v>2947</v>
      </c>
      <c r="D289" s="23">
        <v>8</v>
      </c>
      <c r="E289" s="23">
        <v>19</v>
      </c>
      <c r="F289" s="23">
        <v>0</v>
      </c>
      <c r="G289" s="23" t="s">
        <v>992</v>
      </c>
      <c r="H289" s="23" t="s">
        <v>1457</v>
      </c>
    </row>
    <row r="290" spans="1:8" x14ac:dyDescent="0.2">
      <c r="A290" s="23" t="s">
        <v>1937</v>
      </c>
      <c r="B290" s="23" t="s">
        <v>1666</v>
      </c>
      <c r="C290" s="23" t="s">
        <v>1470</v>
      </c>
      <c r="D290" s="23">
        <v>20</v>
      </c>
      <c r="E290" s="23">
        <v>0</v>
      </c>
      <c r="F290" s="23">
        <v>0</v>
      </c>
      <c r="G290" s="23" t="s">
        <v>1472</v>
      </c>
      <c r="H290" s="23" t="s">
        <v>1457</v>
      </c>
    </row>
    <row r="291" spans="1:8" x14ac:dyDescent="0.2">
      <c r="A291" s="23" t="s">
        <v>1937</v>
      </c>
      <c r="B291" s="23" t="s">
        <v>2177</v>
      </c>
      <c r="C291" s="23" t="s">
        <v>2947</v>
      </c>
      <c r="D291" s="23">
        <v>8</v>
      </c>
      <c r="E291" s="23">
        <v>19</v>
      </c>
      <c r="F291" s="23">
        <v>0</v>
      </c>
      <c r="G291" s="23" t="s">
        <v>992</v>
      </c>
      <c r="H291" s="23" t="s">
        <v>1457</v>
      </c>
    </row>
    <row r="292" spans="1:8" x14ac:dyDescent="0.2">
      <c r="A292" s="23" t="s">
        <v>1937</v>
      </c>
      <c r="B292" s="23" t="s">
        <v>1693</v>
      </c>
      <c r="C292" s="23" t="s">
        <v>1464</v>
      </c>
      <c r="D292" s="23">
        <v>8</v>
      </c>
      <c r="E292" s="23">
        <v>53</v>
      </c>
      <c r="F292" s="23">
        <v>0</v>
      </c>
      <c r="G292" s="23" t="s">
        <v>1472</v>
      </c>
      <c r="H292" s="23" t="s">
        <v>1457</v>
      </c>
    </row>
    <row r="293" spans="1:8" x14ac:dyDescent="0.2">
      <c r="A293" s="23" t="s">
        <v>1937</v>
      </c>
      <c r="B293" s="23" t="s">
        <v>1590</v>
      </c>
      <c r="C293" s="23" t="s">
        <v>1459</v>
      </c>
      <c r="D293" s="23">
        <v>1</v>
      </c>
      <c r="E293" s="23">
        <v>3</v>
      </c>
      <c r="F293" s="23">
        <v>0</v>
      </c>
      <c r="G293" s="23" t="s">
        <v>992</v>
      </c>
      <c r="H293" s="23" t="s">
        <v>1457</v>
      </c>
    </row>
    <row r="294" spans="1:8" x14ac:dyDescent="0.2">
      <c r="A294" s="23" t="s">
        <v>1936</v>
      </c>
      <c r="B294" s="23" t="s">
        <v>2187</v>
      </c>
      <c r="C294" s="23" t="s">
        <v>2947</v>
      </c>
      <c r="D294" s="23">
        <v>8</v>
      </c>
      <c r="E294" s="23">
        <v>19</v>
      </c>
      <c r="F294" s="23">
        <v>0</v>
      </c>
      <c r="G294" s="23" t="s">
        <v>992</v>
      </c>
      <c r="H294" s="23" t="s">
        <v>1457</v>
      </c>
    </row>
    <row r="295" spans="1:8" x14ac:dyDescent="0.2">
      <c r="A295" s="23" t="s">
        <v>1936</v>
      </c>
      <c r="B295" s="23" t="s">
        <v>2185</v>
      </c>
      <c r="C295" s="23" t="s">
        <v>2947</v>
      </c>
      <c r="D295" s="23">
        <v>8</v>
      </c>
      <c r="E295" s="23">
        <v>19</v>
      </c>
      <c r="F295" s="23">
        <v>0</v>
      </c>
      <c r="G295" s="23" t="s">
        <v>992</v>
      </c>
      <c r="H295" s="23" t="s">
        <v>1457</v>
      </c>
    </row>
    <row r="296" spans="1:8" x14ac:dyDescent="0.2">
      <c r="A296" s="23" t="s">
        <v>1936</v>
      </c>
      <c r="B296" s="23" t="s">
        <v>2180</v>
      </c>
      <c r="C296" s="23" t="s">
        <v>2947</v>
      </c>
      <c r="D296" s="23">
        <v>8</v>
      </c>
      <c r="E296" s="23">
        <v>19</v>
      </c>
      <c r="F296" s="23">
        <v>0</v>
      </c>
      <c r="G296" s="23" t="s">
        <v>992</v>
      </c>
      <c r="H296" s="23" t="s">
        <v>1457</v>
      </c>
    </row>
    <row r="297" spans="1:8" x14ac:dyDescent="0.2">
      <c r="A297" s="23" t="s">
        <v>1936</v>
      </c>
      <c r="B297" s="23" t="s">
        <v>1693</v>
      </c>
      <c r="C297" s="23" t="s">
        <v>1464</v>
      </c>
      <c r="D297" s="23">
        <v>8</v>
      </c>
      <c r="E297" s="23">
        <v>53</v>
      </c>
      <c r="F297" s="23">
        <v>0</v>
      </c>
      <c r="G297" s="23" t="s">
        <v>1472</v>
      </c>
      <c r="H297" s="23" t="s">
        <v>1457</v>
      </c>
    </row>
    <row r="298" spans="1:8" x14ac:dyDescent="0.2">
      <c r="A298" s="23" t="s">
        <v>4730</v>
      </c>
      <c r="B298" s="23" t="s">
        <v>4731</v>
      </c>
      <c r="C298" s="23" t="s">
        <v>2947</v>
      </c>
      <c r="D298" s="23">
        <v>8</v>
      </c>
      <c r="E298" s="23">
        <v>19</v>
      </c>
      <c r="F298" s="23">
        <v>0</v>
      </c>
      <c r="G298" s="23" t="s">
        <v>992</v>
      </c>
      <c r="H298" s="23" t="s">
        <v>1457</v>
      </c>
    </row>
    <row r="299" spans="1:8" x14ac:dyDescent="0.2">
      <c r="A299" s="23" t="s">
        <v>4730</v>
      </c>
      <c r="B299" s="23" t="s">
        <v>2185</v>
      </c>
      <c r="C299" s="23" t="s">
        <v>2947</v>
      </c>
      <c r="D299" s="23">
        <v>8</v>
      </c>
      <c r="E299" s="23">
        <v>19</v>
      </c>
      <c r="F299" s="23">
        <v>0</v>
      </c>
      <c r="G299" s="23" t="s">
        <v>992</v>
      </c>
      <c r="H299" s="23" t="s">
        <v>1457</v>
      </c>
    </row>
    <row r="300" spans="1:8" x14ac:dyDescent="0.2">
      <c r="A300" s="23" t="s">
        <v>4730</v>
      </c>
      <c r="B300" s="23" t="s">
        <v>2183</v>
      </c>
      <c r="C300" s="23" t="s">
        <v>2947</v>
      </c>
      <c r="D300" s="23">
        <v>8</v>
      </c>
      <c r="E300" s="23">
        <v>19</v>
      </c>
      <c r="F300" s="23">
        <v>0</v>
      </c>
      <c r="G300" s="23" t="s">
        <v>992</v>
      </c>
      <c r="H300" s="23" t="s">
        <v>1457</v>
      </c>
    </row>
    <row r="301" spans="1:8" x14ac:dyDescent="0.2">
      <c r="A301" s="23" t="s">
        <v>4730</v>
      </c>
      <c r="B301" s="23" t="s">
        <v>1693</v>
      </c>
      <c r="C301" s="23" t="s">
        <v>1464</v>
      </c>
      <c r="D301" s="23">
        <v>8</v>
      </c>
      <c r="E301" s="23">
        <v>53</v>
      </c>
      <c r="F301" s="23">
        <v>0</v>
      </c>
      <c r="G301" s="23" t="s">
        <v>1472</v>
      </c>
      <c r="H301" s="23" t="s">
        <v>1457</v>
      </c>
    </row>
    <row r="302" spans="1:8" x14ac:dyDescent="0.2">
      <c r="A302" s="23" t="s">
        <v>1491</v>
      </c>
      <c r="B302" s="23" t="s">
        <v>2190</v>
      </c>
      <c r="C302" s="23" t="s">
        <v>2947</v>
      </c>
      <c r="D302" s="23">
        <v>8</v>
      </c>
      <c r="E302" s="23">
        <v>19</v>
      </c>
      <c r="F302" s="23">
        <v>0</v>
      </c>
      <c r="G302" s="23" t="s">
        <v>992</v>
      </c>
      <c r="H302" s="23" t="s">
        <v>1457</v>
      </c>
    </row>
    <row r="303" spans="1:8" x14ac:dyDescent="0.2">
      <c r="A303" s="23" t="s">
        <v>1491</v>
      </c>
      <c r="B303" s="23" t="s">
        <v>2185</v>
      </c>
      <c r="C303" s="23" t="s">
        <v>2947</v>
      </c>
      <c r="D303" s="23">
        <v>8</v>
      </c>
      <c r="E303" s="23">
        <v>19</v>
      </c>
      <c r="F303" s="23">
        <v>0</v>
      </c>
      <c r="G303" s="23" t="s">
        <v>992</v>
      </c>
      <c r="H303" s="23" t="s">
        <v>1457</v>
      </c>
    </row>
    <row r="304" spans="1:8" x14ac:dyDescent="0.2">
      <c r="A304" s="23" t="s">
        <v>1491</v>
      </c>
      <c r="B304" s="23" t="s">
        <v>1382</v>
      </c>
      <c r="C304" s="23" t="s">
        <v>1464</v>
      </c>
      <c r="D304" s="23">
        <v>8</v>
      </c>
      <c r="E304" s="23">
        <v>53</v>
      </c>
      <c r="F304" s="23">
        <v>0</v>
      </c>
      <c r="G304" s="23" t="s">
        <v>992</v>
      </c>
      <c r="H304" s="23" t="s">
        <v>1457</v>
      </c>
    </row>
    <row r="305" spans="1:9" x14ac:dyDescent="0.2">
      <c r="A305" s="23" t="s">
        <v>1491</v>
      </c>
      <c r="B305" s="23" t="s">
        <v>2188</v>
      </c>
      <c r="C305" s="23" t="s">
        <v>1459</v>
      </c>
      <c r="D305" s="23">
        <v>1</v>
      </c>
      <c r="E305" s="23">
        <v>3</v>
      </c>
      <c r="F305" s="23">
        <v>0</v>
      </c>
      <c r="G305" s="23" t="s">
        <v>992</v>
      </c>
      <c r="H305" s="23" t="s">
        <v>1457</v>
      </c>
    </row>
    <row r="306" spans="1:9" x14ac:dyDescent="0.2">
      <c r="A306" s="23" t="s">
        <v>1644</v>
      </c>
      <c r="B306" s="23" t="s">
        <v>2185</v>
      </c>
      <c r="C306" s="23" t="s">
        <v>2947</v>
      </c>
      <c r="D306" s="23">
        <v>8</v>
      </c>
      <c r="E306" s="23">
        <v>19</v>
      </c>
      <c r="F306" s="23">
        <v>0</v>
      </c>
      <c r="G306" s="23" t="s">
        <v>992</v>
      </c>
      <c r="H306" s="23" t="s">
        <v>1457</v>
      </c>
      <c r="I306" s="3" t="s">
        <v>2194</v>
      </c>
    </row>
    <row r="307" spans="1:9" x14ac:dyDescent="0.2">
      <c r="A307" s="23" t="s">
        <v>1644</v>
      </c>
      <c r="B307" s="23" t="s">
        <v>1379</v>
      </c>
      <c r="C307" s="23" t="s">
        <v>1458</v>
      </c>
      <c r="D307" s="23">
        <v>4</v>
      </c>
      <c r="E307" s="23">
        <v>10</v>
      </c>
      <c r="F307" s="23">
        <v>0</v>
      </c>
      <c r="G307" s="23" t="s">
        <v>992</v>
      </c>
      <c r="H307" s="23" t="s">
        <v>1457</v>
      </c>
    </row>
    <row r="308" spans="1:9" x14ac:dyDescent="0.2">
      <c r="A308" s="23" t="s">
        <v>1644</v>
      </c>
      <c r="B308" s="23" t="s">
        <v>418</v>
      </c>
      <c r="C308" s="23" t="s">
        <v>1471</v>
      </c>
      <c r="D308" s="23">
        <v>30</v>
      </c>
      <c r="E308" s="23">
        <v>0</v>
      </c>
      <c r="F308" s="23">
        <v>0</v>
      </c>
      <c r="G308" s="23" t="s">
        <v>992</v>
      </c>
      <c r="H308" s="23" t="s">
        <v>1457</v>
      </c>
    </row>
    <row r="309" spans="1:9" x14ac:dyDescent="0.2">
      <c r="A309" s="23" t="s">
        <v>1644</v>
      </c>
      <c r="B309" s="23" t="s">
        <v>1492</v>
      </c>
      <c r="C309" s="23" t="s">
        <v>1458</v>
      </c>
      <c r="D309" s="23">
        <v>4</v>
      </c>
      <c r="E309" s="23">
        <v>10</v>
      </c>
      <c r="F309" s="23">
        <v>0</v>
      </c>
      <c r="G309" s="23" t="s">
        <v>992</v>
      </c>
      <c r="H309" s="23" t="s">
        <v>1457</v>
      </c>
    </row>
    <row r="310" spans="1:9" x14ac:dyDescent="0.2">
      <c r="A310" s="23" t="s">
        <v>1644</v>
      </c>
      <c r="B310" s="23" t="s">
        <v>349</v>
      </c>
      <c r="C310" s="23" t="s">
        <v>1458</v>
      </c>
      <c r="D310" s="23">
        <v>4</v>
      </c>
      <c r="E310" s="23">
        <v>10</v>
      </c>
      <c r="F310" s="23">
        <v>0</v>
      </c>
      <c r="G310" s="23" t="s">
        <v>992</v>
      </c>
      <c r="H310" s="23" t="s">
        <v>1457</v>
      </c>
    </row>
    <row r="311" spans="1:9" x14ac:dyDescent="0.2">
      <c r="A311" s="23" t="s">
        <v>1644</v>
      </c>
      <c r="B311" s="23" t="s">
        <v>1384</v>
      </c>
      <c r="C311" s="23" t="s">
        <v>1482</v>
      </c>
      <c r="D311" s="23">
        <v>4</v>
      </c>
      <c r="E311" s="23">
        <v>0</v>
      </c>
      <c r="F311" s="23">
        <v>0</v>
      </c>
      <c r="G311" s="23" t="s">
        <v>1472</v>
      </c>
      <c r="H311" s="23" t="s">
        <v>1457</v>
      </c>
    </row>
    <row r="312" spans="1:9" x14ac:dyDescent="0.2">
      <c r="A312" s="23" t="s">
        <v>1644</v>
      </c>
      <c r="B312" s="23" t="s">
        <v>1385</v>
      </c>
      <c r="C312" s="23" t="s">
        <v>1482</v>
      </c>
      <c r="D312" s="23">
        <v>4</v>
      </c>
      <c r="E312" s="23">
        <v>0</v>
      </c>
      <c r="F312" s="23">
        <v>0</v>
      </c>
      <c r="G312" s="23" t="s">
        <v>1472</v>
      </c>
      <c r="H312" s="23" t="s">
        <v>1457</v>
      </c>
    </row>
    <row r="313" spans="1:9" x14ac:dyDescent="0.2">
      <c r="A313" s="23" t="s">
        <v>1644</v>
      </c>
      <c r="B313" s="23" t="s">
        <v>1693</v>
      </c>
      <c r="C313" s="23" t="s">
        <v>1464</v>
      </c>
      <c r="D313" s="23">
        <v>8</v>
      </c>
      <c r="E313" s="23">
        <v>53</v>
      </c>
      <c r="F313" s="23">
        <v>0</v>
      </c>
      <c r="G313" s="23" t="s">
        <v>992</v>
      </c>
      <c r="H313" s="23" t="s">
        <v>1457</v>
      </c>
    </row>
    <row r="314" spans="1:9" x14ac:dyDescent="0.2">
      <c r="A314" s="23" t="s">
        <v>1644</v>
      </c>
      <c r="B314" s="23" t="s">
        <v>1505</v>
      </c>
      <c r="C314" s="23" t="s">
        <v>1464</v>
      </c>
      <c r="D314" s="23">
        <v>8</v>
      </c>
      <c r="E314" s="23">
        <v>53</v>
      </c>
      <c r="F314" s="23">
        <v>0</v>
      </c>
      <c r="G314" s="23" t="s">
        <v>992</v>
      </c>
      <c r="H314" s="23" t="s">
        <v>1460</v>
      </c>
    </row>
    <row r="315" spans="1:9" x14ac:dyDescent="0.2">
      <c r="A315" s="23" t="s">
        <v>1644</v>
      </c>
      <c r="B315" s="23" t="s">
        <v>1686</v>
      </c>
      <c r="C315" s="23" t="s">
        <v>1464</v>
      </c>
      <c r="D315" s="23">
        <v>8</v>
      </c>
      <c r="E315" s="23">
        <v>53</v>
      </c>
      <c r="F315" s="23">
        <v>0</v>
      </c>
      <c r="G315" s="23" t="s">
        <v>992</v>
      </c>
      <c r="H315" s="23" t="s">
        <v>1460</v>
      </c>
    </row>
    <row r="316" spans="1:9" x14ac:dyDescent="0.2">
      <c r="A316" s="23" t="s">
        <v>1644</v>
      </c>
      <c r="B316" s="23" t="s">
        <v>1710</v>
      </c>
      <c r="C316" s="23" t="s">
        <v>1464</v>
      </c>
      <c r="D316" s="23">
        <v>8</v>
      </c>
      <c r="E316" s="23">
        <v>53</v>
      </c>
      <c r="F316" s="23">
        <v>0</v>
      </c>
      <c r="G316" s="23" t="s">
        <v>992</v>
      </c>
      <c r="H316" s="23" t="s">
        <v>1460</v>
      </c>
    </row>
    <row r="317" spans="1:9" x14ac:dyDescent="0.2">
      <c r="A317" s="23" t="s">
        <v>1644</v>
      </c>
      <c r="B317" s="23" t="s">
        <v>1711</v>
      </c>
      <c r="C317" s="23" t="s">
        <v>1464</v>
      </c>
      <c r="D317" s="23">
        <v>8</v>
      </c>
      <c r="E317" s="23">
        <v>53</v>
      </c>
      <c r="F317" s="23">
        <v>0</v>
      </c>
      <c r="G317" s="23" t="s">
        <v>992</v>
      </c>
      <c r="H317" s="23" t="s">
        <v>1460</v>
      </c>
    </row>
    <row r="318" spans="1:9" x14ac:dyDescent="0.2">
      <c r="A318" s="23" t="s">
        <v>1644</v>
      </c>
      <c r="B318" s="23" t="s">
        <v>1712</v>
      </c>
      <c r="C318" s="23" t="s">
        <v>1464</v>
      </c>
      <c r="D318" s="23">
        <v>8</v>
      </c>
      <c r="E318" s="23">
        <v>53</v>
      </c>
      <c r="F318" s="23">
        <v>0</v>
      </c>
      <c r="G318" s="23" t="s">
        <v>992</v>
      </c>
      <c r="H318" s="23" t="s">
        <v>1460</v>
      </c>
    </row>
    <row r="319" spans="1:9" x14ac:dyDescent="0.2">
      <c r="A319" s="23" t="s">
        <v>1644</v>
      </c>
      <c r="B319" s="23" t="s">
        <v>1713</v>
      </c>
      <c r="C319" s="23" t="s">
        <v>1464</v>
      </c>
      <c r="D319" s="23">
        <v>8</v>
      </c>
      <c r="E319" s="23">
        <v>53</v>
      </c>
      <c r="F319" s="23">
        <v>0</v>
      </c>
      <c r="G319" s="23" t="s">
        <v>992</v>
      </c>
      <c r="H319" s="23" t="s">
        <v>1460</v>
      </c>
    </row>
    <row r="320" spans="1:9" x14ac:dyDescent="0.2">
      <c r="A320" s="23" t="s">
        <v>1644</v>
      </c>
      <c r="B320" s="23" t="s">
        <v>1714</v>
      </c>
      <c r="C320" s="23" t="s">
        <v>1464</v>
      </c>
      <c r="D320" s="23">
        <v>8</v>
      </c>
      <c r="E320" s="23">
        <v>53</v>
      </c>
      <c r="F320" s="23">
        <v>0</v>
      </c>
      <c r="G320" s="23" t="s">
        <v>992</v>
      </c>
      <c r="H320" s="23" t="s">
        <v>1460</v>
      </c>
    </row>
    <row r="321" spans="1:8" x14ac:dyDescent="0.2">
      <c r="A321" s="23" t="s">
        <v>1644</v>
      </c>
      <c r="B321" s="23" t="s">
        <v>1715</v>
      </c>
      <c r="C321" s="23" t="s">
        <v>1464</v>
      </c>
      <c r="D321" s="23">
        <v>8</v>
      </c>
      <c r="E321" s="23">
        <v>53</v>
      </c>
      <c r="F321" s="23">
        <v>0</v>
      </c>
      <c r="G321" s="23" t="s">
        <v>992</v>
      </c>
      <c r="H321" s="23" t="s">
        <v>1460</v>
      </c>
    </row>
    <row r="322" spans="1:8" x14ac:dyDescent="0.2">
      <c r="A322" s="23" t="s">
        <v>1644</v>
      </c>
      <c r="B322" s="23" t="s">
        <v>1716</v>
      </c>
      <c r="C322" s="23" t="s">
        <v>1464</v>
      </c>
      <c r="D322" s="23">
        <v>8</v>
      </c>
      <c r="E322" s="23">
        <v>53</v>
      </c>
      <c r="F322" s="23">
        <v>0</v>
      </c>
      <c r="G322" s="23" t="s">
        <v>992</v>
      </c>
      <c r="H322" s="84" t="s">
        <v>2195</v>
      </c>
    </row>
    <row r="323" spans="1:8" x14ac:dyDescent="0.2">
      <c r="A323" s="23" t="s">
        <v>1644</v>
      </c>
      <c r="B323" s="23" t="s">
        <v>4</v>
      </c>
      <c r="C323" s="23" t="s">
        <v>1471</v>
      </c>
      <c r="D323" s="23">
        <v>3</v>
      </c>
      <c r="E323" s="23">
        <v>0</v>
      </c>
      <c r="F323" s="23">
        <v>0</v>
      </c>
      <c r="G323" s="23" t="s">
        <v>992</v>
      </c>
      <c r="H323" s="23" t="s">
        <v>1457</v>
      </c>
    </row>
    <row r="324" spans="1:8" x14ac:dyDescent="0.2">
      <c r="A324" s="23" t="s">
        <v>1644</v>
      </c>
      <c r="B324" s="23" t="s">
        <v>1377</v>
      </c>
      <c r="C324" s="23" t="s">
        <v>1459</v>
      </c>
      <c r="D324" s="23">
        <v>1</v>
      </c>
      <c r="E324" s="23">
        <v>3</v>
      </c>
      <c r="F324" s="23">
        <v>0</v>
      </c>
      <c r="G324" s="23" t="s">
        <v>992</v>
      </c>
      <c r="H324" s="23" t="s">
        <v>1457</v>
      </c>
    </row>
    <row r="325" spans="1:8" x14ac:dyDescent="0.2">
      <c r="A325" s="23" t="s">
        <v>1644</v>
      </c>
      <c r="B325" s="23" t="s">
        <v>377</v>
      </c>
      <c r="C325" s="23" t="s">
        <v>1471</v>
      </c>
      <c r="D325" s="23">
        <v>3</v>
      </c>
      <c r="E325" s="23">
        <v>0</v>
      </c>
      <c r="F325" s="23">
        <v>0</v>
      </c>
      <c r="G325" s="23" t="s">
        <v>992</v>
      </c>
      <c r="H325" s="23" t="s">
        <v>1457</v>
      </c>
    </row>
    <row r="326" spans="1:8" x14ac:dyDescent="0.2">
      <c r="A326" s="23" t="s">
        <v>1644</v>
      </c>
      <c r="B326" s="23" t="s">
        <v>1380</v>
      </c>
      <c r="C326" s="23" t="s">
        <v>1469</v>
      </c>
      <c r="D326" s="23">
        <v>2</v>
      </c>
      <c r="E326" s="23">
        <v>0</v>
      </c>
      <c r="F326" s="23">
        <v>0</v>
      </c>
      <c r="G326" s="23" t="s">
        <v>992</v>
      </c>
      <c r="H326" s="23" t="s">
        <v>4597</v>
      </c>
    </row>
    <row r="327" spans="1:8" x14ac:dyDescent="0.2">
      <c r="A327" s="23" t="s">
        <v>1644</v>
      </c>
      <c r="B327" s="23" t="s">
        <v>1709</v>
      </c>
      <c r="C327" s="23" t="s">
        <v>1459</v>
      </c>
      <c r="D327" s="23">
        <v>1</v>
      </c>
      <c r="E327" s="23">
        <v>3</v>
      </c>
      <c r="F327" s="23">
        <v>0</v>
      </c>
      <c r="G327" s="23" t="s">
        <v>992</v>
      </c>
      <c r="H327" s="23" t="s">
        <v>1457</v>
      </c>
    </row>
    <row r="328" spans="1:8" x14ac:dyDescent="0.2">
      <c r="A328" s="23" t="s">
        <v>1644</v>
      </c>
      <c r="B328" s="23" t="s">
        <v>1382</v>
      </c>
      <c r="C328" s="23" t="s">
        <v>1471</v>
      </c>
      <c r="D328" s="23">
        <v>50</v>
      </c>
      <c r="E328" s="23">
        <v>0</v>
      </c>
      <c r="F328" s="23">
        <v>0</v>
      </c>
      <c r="G328" s="23" t="s">
        <v>992</v>
      </c>
      <c r="H328" s="23" t="s">
        <v>1457</v>
      </c>
    </row>
    <row r="329" spans="1:8" x14ac:dyDescent="0.2">
      <c r="A329" s="23" t="s">
        <v>1644</v>
      </c>
      <c r="B329" s="23" t="s">
        <v>1383</v>
      </c>
      <c r="C329" s="23" t="s">
        <v>1464</v>
      </c>
      <c r="D329" s="23">
        <v>8</v>
      </c>
      <c r="E329" s="23">
        <v>53</v>
      </c>
      <c r="F329" s="23">
        <v>0</v>
      </c>
      <c r="G329" s="23" t="s">
        <v>992</v>
      </c>
      <c r="H329" s="23" t="s">
        <v>1460</v>
      </c>
    </row>
    <row r="330" spans="1:8" x14ac:dyDescent="0.2">
      <c r="A330" s="23" t="s">
        <v>1644</v>
      </c>
      <c r="B330" s="23" t="s">
        <v>1687</v>
      </c>
      <c r="C330" s="23" t="s">
        <v>1464</v>
      </c>
      <c r="D330" s="23">
        <v>8</v>
      </c>
      <c r="E330" s="23">
        <v>53</v>
      </c>
      <c r="F330" s="23">
        <v>0</v>
      </c>
      <c r="G330" s="23" t="s">
        <v>992</v>
      </c>
      <c r="H330" s="23" t="s">
        <v>1457</v>
      </c>
    </row>
    <row r="331" spans="1:8" x14ac:dyDescent="0.2">
      <c r="A331" s="23" t="s">
        <v>1644</v>
      </c>
      <c r="B331" s="23" t="s">
        <v>1599</v>
      </c>
      <c r="C331" s="23" t="s">
        <v>1464</v>
      </c>
      <c r="D331" s="23">
        <v>8</v>
      </c>
      <c r="E331" s="23">
        <v>53</v>
      </c>
      <c r="F331" s="23">
        <v>0</v>
      </c>
      <c r="G331" s="23" t="s">
        <v>992</v>
      </c>
      <c r="H331" s="23" t="s">
        <v>1460</v>
      </c>
    </row>
    <row r="332" spans="1:8" x14ac:dyDescent="0.2">
      <c r="A332" s="23" t="s">
        <v>1644</v>
      </c>
      <c r="B332" s="23" t="s">
        <v>1497</v>
      </c>
      <c r="C332" s="23" t="s">
        <v>1464</v>
      </c>
      <c r="D332" s="23">
        <v>8</v>
      </c>
      <c r="E332" s="23">
        <v>53</v>
      </c>
      <c r="F332" s="23">
        <v>0</v>
      </c>
      <c r="G332" s="23" t="s">
        <v>992</v>
      </c>
      <c r="H332" s="23" t="s">
        <v>1481</v>
      </c>
    </row>
    <row r="333" spans="1:8" x14ac:dyDescent="0.2">
      <c r="A333" s="23" t="s">
        <v>1644</v>
      </c>
      <c r="B333" s="23" t="s">
        <v>1506</v>
      </c>
      <c r="C333" s="23" t="s">
        <v>1464</v>
      </c>
      <c r="D333" s="23">
        <v>8</v>
      </c>
      <c r="E333" s="23">
        <v>53</v>
      </c>
      <c r="F333" s="23">
        <v>0</v>
      </c>
      <c r="G333" s="23" t="s">
        <v>992</v>
      </c>
      <c r="H333" s="23" t="s">
        <v>1481</v>
      </c>
    </row>
    <row r="334" spans="1:8" x14ac:dyDescent="0.2">
      <c r="A334" s="23" t="s">
        <v>1644</v>
      </c>
      <c r="B334" s="23" t="s">
        <v>1595</v>
      </c>
      <c r="C334" s="23" t="s">
        <v>1462</v>
      </c>
      <c r="D334" s="23">
        <v>1</v>
      </c>
      <c r="E334" s="23">
        <v>0</v>
      </c>
      <c r="F334" s="23">
        <v>0</v>
      </c>
      <c r="G334" s="23" t="s">
        <v>992</v>
      </c>
      <c r="H334" s="23" t="s">
        <v>1481</v>
      </c>
    </row>
    <row r="335" spans="1:8" x14ac:dyDescent="0.2">
      <c r="A335" s="23" t="s">
        <v>2249</v>
      </c>
      <c r="B335" s="23" t="s">
        <v>2250</v>
      </c>
      <c r="C335" s="23" t="s">
        <v>2947</v>
      </c>
      <c r="D335" s="23">
        <v>8</v>
      </c>
      <c r="E335" s="23">
        <v>19</v>
      </c>
      <c r="F335" s="23">
        <v>0</v>
      </c>
      <c r="G335" s="23" t="s">
        <v>992</v>
      </c>
      <c r="H335" s="23" t="s">
        <v>1457</v>
      </c>
    </row>
    <row r="336" spans="1:8" x14ac:dyDescent="0.2">
      <c r="A336" s="23" t="s">
        <v>2249</v>
      </c>
      <c r="B336" s="23" t="s">
        <v>2185</v>
      </c>
      <c r="C336" s="23" t="s">
        <v>2947</v>
      </c>
      <c r="D336" s="23">
        <v>8</v>
      </c>
      <c r="E336" s="23">
        <v>19</v>
      </c>
      <c r="F336" s="23">
        <v>0</v>
      </c>
      <c r="G336" s="23" t="s">
        <v>992</v>
      </c>
      <c r="H336" s="23" t="s">
        <v>1457</v>
      </c>
    </row>
    <row r="337" spans="1:8" x14ac:dyDescent="0.2">
      <c r="A337" s="23" t="s">
        <v>2249</v>
      </c>
      <c r="B337" s="23" t="s">
        <v>1705</v>
      </c>
      <c r="C337" s="23" t="s">
        <v>1471</v>
      </c>
      <c r="D337" s="23">
        <v>20</v>
      </c>
      <c r="E337" s="23">
        <v>0</v>
      </c>
      <c r="F337" s="23">
        <v>0</v>
      </c>
      <c r="G337" s="23" t="s">
        <v>1472</v>
      </c>
      <c r="H337" s="23" t="s">
        <v>1457</v>
      </c>
    </row>
    <row r="338" spans="1:8" x14ac:dyDescent="0.2">
      <c r="A338" s="23" t="s">
        <v>2249</v>
      </c>
      <c r="B338" s="23" t="s">
        <v>1655</v>
      </c>
      <c r="C338" s="23" t="s">
        <v>1470</v>
      </c>
      <c r="D338" s="23">
        <v>40</v>
      </c>
      <c r="E338" s="23">
        <v>0</v>
      </c>
      <c r="F338" s="23">
        <v>0</v>
      </c>
      <c r="G338" s="23" t="s">
        <v>1472</v>
      </c>
      <c r="H338" s="23" t="s">
        <v>1457</v>
      </c>
    </row>
    <row r="339" spans="1:8" x14ac:dyDescent="0.2">
      <c r="A339" s="23" t="s">
        <v>2249</v>
      </c>
      <c r="B339" s="23" t="s">
        <v>1660</v>
      </c>
      <c r="C339" s="23" t="s">
        <v>1471</v>
      </c>
      <c r="D339" s="23">
        <v>20</v>
      </c>
      <c r="E339" s="23">
        <v>0</v>
      </c>
      <c r="F339" s="23">
        <v>0</v>
      </c>
      <c r="G339" s="23" t="s">
        <v>1472</v>
      </c>
      <c r="H339" s="23" t="s">
        <v>1457</v>
      </c>
    </row>
    <row r="340" spans="1:8" x14ac:dyDescent="0.2">
      <c r="A340" s="23" t="s">
        <v>2249</v>
      </c>
      <c r="B340" s="23" t="s">
        <v>1666</v>
      </c>
      <c r="C340" s="23" t="s">
        <v>1470</v>
      </c>
      <c r="D340" s="23">
        <v>20</v>
      </c>
      <c r="E340" s="23">
        <v>0</v>
      </c>
      <c r="F340" s="23">
        <v>0</v>
      </c>
      <c r="G340" s="23" t="s">
        <v>1472</v>
      </c>
      <c r="H340" s="23" t="s">
        <v>1457</v>
      </c>
    </row>
    <row r="341" spans="1:8" x14ac:dyDescent="0.2">
      <c r="A341" s="23" t="s">
        <v>2249</v>
      </c>
      <c r="B341" s="23" t="s">
        <v>1667</v>
      </c>
      <c r="C341" s="23" t="s">
        <v>1470</v>
      </c>
      <c r="D341" s="23">
        <v>20</v>
      </c>
      <c r="E341" s="23">
        <v>0</v>
      </c>
      <c r="F341" s="23">
        <v>0</v>
      </c>
      <c r="G341" s="23" t="s">
        <v>1472</v>
      </c>
      <c r="H341" s="23" t="s">
        <v>1457</v>
      </c>
    </row>
    <row r="342" spans="1:8" x14ac:dyDescent="0.2">
      <c r="A342" s="23" t="s">
        <v>2249</v>
      </c>
      <c r="B342" s="23" t="s">
        <v>345</v>
      </c>
      <c r="C342" s="23" t="s">
        <v>1471</v>
      </c>
      <c r="D342" s="23">
        <v>40</v>
      </c>
      <c r="E342" s="23">
        <v>0</v>
      </c>
      <c r="F342" s="23">
        <v>0</v>
      </c>
      <c r="G342" s="23" t="s">
        <v>1472</v>
      </c>
      <c r="H342" s="23" t="s">
        <v>1457</v>
      </c>
    </row>
    <row r="343" spans="1:8" x14ac:dyDescent="0.2">
      <c r="A343" s="23" t="s">
        <v>2249</v>
      </c>
      <c r="B343" s="23" t="s">
        <v>1</v>
      </c>
      <c r="C343" s="23" t="s">
        <v>1471</v>
      </c>
      <c r="D343" s="23">
        <v>40</v>
      </c>
      <c r="E343" s="23">
        <v>0</v>
      </c>
      <c r="F343" s="23">
        <v>0</v>
      </c>
      <c r="G343" s="23" t="s">
        <v>1472</v>
      </c>
      <c r="H343" s="23" t="s">
        <v>1457</v>
      </c>
    </row>
    <row r="344" spans="1:8" x14ac:dyDescent="0.2">
      <c r="A344" s="23" t="s">
        <v>2249</v>
      </c>
      <c r="B344" s="23" t="s">
        <v>348</v>
      </c>
      <c r="C344" s="23" t="s">
        <v>1471</v>
      </c>
      <c r="D344" s="23">
        <v>20</v>
      </c>
      <c r="E344" s="23">
        <v>0</v>
      </c>
      <c r="F344" s="23">
        <v>0</v>
      </c>
      <c r="G344" s="23" t="s">
        <v>1472</v>
      </c>
      <c r="H344" s="23" t="s">
        <v>1457</v>
      </c>
    </row>
    <row r="345" spans="1:8" x14ac:dyDescent="0.2">
      <c r="A345" s="23" t="s">
        <v>2249</v>
      </c>
      <c r="B345" s="23" t="s">
        <v>431</v>
      </c>
      <c r="C345" s="23" t="s">
        <v>1469</v>
      </c>
      <c r="D345" s="23">
        <v>2</v>
      </c>
      <c r="E345" s="23">
        <v>0</v>
      </c>
      <c r="F345" s="23">
        <v>0</v>
      </c>
      <c r="G345" s="23" t="s">
        <v>1472</v>
      </c>
      <c r="H345" s="23" t="s">
        <v>1457</v>
      </c>
    </row>
    <row r="346" spans="1:8" x14ac:dyDescent="0.2">
      <c r="A346" s="23" t="s">
        <v>2249</v>
      </c>
      <c r="B346" s="23" t="s">
        <v>1704</v>
      </c>
      <c r="C346" s="23" t="s">
        <v>1471</v>
      </c>
      <c r="D346" s="23">
        <v>20</v>
      </c>
      <c r="E346" s="23">
        <v>0</v>
      </c>
      <c r="F346" s="23">
        <v>0</v>
      </c>
      <c r="G346" s="23" t="s">
        <v>1472</v>
      </c>
      <c r="H346" s="23" t="s">
        <v>1457</v>
      </c>
    </row>
    <row r="347" spans="1:8" x14ac:dyDescent="0.2">
      <c r="A347" s="23" t="s">
        <v>2249</v>
      </c>
      <c r="B347" s="23" t="s">
        <v>1693</v>
      </c>
      <c r="C347" s="23" t="s">
        <v>1464</v>
      </c>
      <c r="D347" s="23">
        <v>8</v>
      </c>
      <c r="E347" s="23">
        <v>53</v>
      </c>
      <c r="F347" s="23">
        <v>0</v>
      </c>
      <c r="G347" s="23" t="s">
        <v>1472</v>
      </c>
      <c r="H347" s="23" t="s">
        <v>1457</v>
      </c>
    </row>
    <row r="348" spans="1:8" x14ac:dyDescent="0.2">
      <c r="A348" s="23" t="s">
        <v>2249</v>
      </c>
      <c r="B348" s="23" t="s">
        <v>1590</v>
      </c>
      <c r="C348" s="23" t="s">
        <v>1459</v>
      </c>
      <c r="D348" s="23">
        <v>1</v>
      </c>
      <c r="E348" s="23">
        <v>3</v>
      </c>
      <c r="F348" s="23">
        <v>0</v>
      </c>
      <c r="G348" s="23" t="s">
        <v>992</v>
      </c>
      <c r="H348" s="23" t="s">
        <v>1457</v>
      </c>
    </row>
    <row r="349" spans="1:8" x14ac:dyDescent="0.2">
      <c r="A349" s="23" t="s">
        <v>1369</v>
      </c>
      <c r="B349" s="23" t="s">
        <v>2189</v>
      </c>
      <c r="C349" s="23" t="s">
        <v>2947</v>
      </c>
      <c r="D349" s="23">
        <v>8</v>
      </c>
      <c r="E349" s="23">
        <v>19</v>
      </c>
      <c r="F349" s="23">
        <v>0</v>
      </c>
      <c r="G349" s="23" t="s">
        <v>992</v>
      </c>
      <c r="H349" s="23" t="s">
        <v>1457</v>
      </c>
    </row>
    <row r="350" spans="1:8" x14ac:dyDescent="0.2">
      <c r="A350" s="23" t="s">
        <v>1369</v>
      </c>
      <c r="B350" s="23" t="s">
        <v>2180</v>
      </c>
      <c r="C350" s="23" t="s">
        <v>2947</v>
      </c>
      <c r="D350" s="23">
        <v>8</v>
      </c>
      <c r="E350" s="23">
        <v>19</v>
      </c>
      <c r="F350" s="23">
        <v>0</v>
      </c>
      <c r="G350" s="23" t="s">
        <v>992</v>
      </c>
      <c r="H350" s="23" t="s">
        <v>1457</v>
      </c>
    </row>
    <row r="351" spans="1:8" x14ac:dyDescent="0.2">
      <c r="A351" s="23" t="s">
        <v>1369</v>
      </c>
      <c r="B351" s="23" t="s">
        <v>1348</v>
      </c>
      <c r="C351" s="23" t="s">
        <v>1471</v>
      </c>
      <c r="D351" s="23">
        <v>30</v>
      </c>
      <c r="E351" s="23">
        <v>0</v>
      </c>
      <c r="F351" s="23">
        <v>0</v>
      </c>
      <c r="G351" s="23" t="s">
        <v>992</v>
      </c>
      <c r="H351" s="23" t="s">
        <v>1457</v>
      </c>
    </row>
    <row r="352" spans="1:8" x14ac:dyDescent="0.2">
      <c r="A352" s="23" t="s">
        <v>1369</v>
      </c>
      <c r="B352" s="23" t="s">
        <v>1493</v>
      </c>
      <c r="C352" s="23" t="s">
        <v>1459</v>
      </c>
      <c r="D352" s="23">
        <v>1</v>
      </c>
      <c r="E352" s="23">
        <v>3</v>
      </c>
      <c r="F352" s="23">
        <v>0</v>
      </c>
      <c r="G352" s="23" t="s">
        <v>992</v>
      </c>
      <c r="H352" s="23" t="s">
        <v>1457</v>
      </c>
    </row>
    <row r="353" spans="1:8" x14ac:dyDescent="0.2">
      <c r="A353" s="23" t="s">
        <v>1369</v>
      </c>
      <c r="B353" s="23" t="s">
        <v>349</v>
      </c>
      <c r="C353" s="23" t="s">
        <v>1458</v>
      </c>
      <c r="D353" s="23">
        <v>4</v>
      </c>
      <c r="E353" s="23">
        <v>10</v>
      </c>
      <c r="F353" s="23">
        <v>0</v>
      </c>
      <c r="G353" s="23" t="s">
        <v>992</v>
      </c>
      <c r="H353" s="23" t="s">
        <v>1457</v>
      </c>
    </row>
    <row r="354" spans="1:8" x14ac:dyDescent="0.2">
      <c r="A354" s="23" t="s">
        <v>5601</v>
      </c>
      <c r="B354" s="23" t="s">
        <v>5602</v>
      </c>
      <c r="C354" s="23" t="s">
        <v>2947</v>
      </c>
      <c r="D354" s="23">
        <v>8</v>
      </c>
      <c r="E354" s="23">
        <v>19</v>
      </c>
      <c r="F354" s="23">
        <v>0</v>
      </c>
      <c r="G354" s="23" t="s">
        <v>992</v>
      </c>
      <c r="H354" s="23" t="s">
        <v>1457</v>
      </c>
    </row>
    <row r="355" spans="1:8" x14ac:dyDescent="0.2">
      <c r="A355" s="23" t="s">
        <v>5601</v>
      </c>
      <c r="B355" s="23" t="s">
        <v>2189</v>
      </c>
      <c r="C355" s="23" t="s">
        <v>2947</v>
      </c>
      <c r="D355" s="23">
        <v>8</v>
      </c>
      <c r="E355" s="23">
        <v>19</v>
      </c>
      <c r="F355" s="23">
        <v>0</v>
      </c>
      <c r="G355" s="23" t="s">
        <v>992</v>
      </c>
      <c r="H355" s="23" t="s">
        <v>1457</v>
      </c>
    </row>
    <row r="356" spans="1:8" x14ac:dyDescent="0.2">
      <c r="A356" s="23" t="s">
        <v>5601</v>
      </c>
      <c r="B356" s="23" t="s">
        <v>1344</v>
      </c>
      <c r="C356" s="23" t="s">
        <v>1459</v>
      </c>
      <c r="D356" s="23">
        <v>1</v>
      </c>
      <c r="E356" s="23">
        <v>3</v>
      </c>
      <c r="F356" s="23">
        <v>0</v>
      </c>
      <c r="G356" s="23" t="s">
        <v>992</v>
      </c>
      <c r="H356" s="23" t="s">
        <v>1457</v>
      </c>
    </row>
    <row r="357" spans="1:8" x14ac:dyDescent="0.2">
      <c r="A357" s="23" t="s">
        <v>5601</v>
      </c>
      <c r="B357" s="23" t="s">
        <v>5563</v>
      </c>
      <c r="C357" s="23" t="s">
        <v>1459</v>
      </c>
      <c r="D357" s="23">
        <v>1</v>
      </c>
      <c r="E357" s="23">
        <v>3</v>
      </c>
      <c r="F357" s="23">
        <v>0</v>
      </c>
      <c r="G357" s="23" t="s">
        <v>992</v>
      </c>
      <c r="H357" s="23" t="s">
        <v>1457</v>
      </c>
    </row>
    <row r="358" spans="1:8" x14ac:dyDescent="0.2">
      <c r="A358" s="23" t="s">
        <v>5601</v>
      </c>
      <c r="B358" s="23" t="s">
        <v>5565</v>
      </c>
      <c r="C358" s="23" t="s">
        <v>1459</v>
      </c>
      <c r="D358" s="23">
        <v>1</v>
      </c>
      <c r="E358" s="23">
        <v>3</v>
      </c>
      <c r="F358" s="23">
        <v>0</v>
      </c>
      <c r="G358" s="23" t="s">
        <v>992</v>
      </c>
      <c r="H358" s="23" t="s">
        <v>1457</v>
      </c>
    </row>
    <row r="359" spans="1:8" x14ac:dyDescent="0.2">
      <c r="A359" s="23" t="s">
        <v>5601</v>
      </c>
      <c r="B359" s="23" t="s">
        <v>1494</v>
      </c>
      <c r="C359" s="23" t="s">
        <v>1459</v>
      </c>
      <c r="D359" s="23">
        <v>1</v>
      </c>
      <c r="E359" s="23">
        <v>3</v>
      </c>
      <c r="F359" s="23">
        <v>0</v>
      </c>
      <c r="G359" s="23" t="s">
        <v>992</v>
      </c>
      <c r="H359" s="23" t="s">
        <v>1460</v>
      </c>
    </row>
    <row r="360" spans="1:8" x14ac:dyDescent="0.2">
      <c r="A360" s="23" t="s">
        <v>5601</v>
      </c>
      <c r="B360" s="23" t="s">
        <v>5593</v>
      </c>
      <c r="C360" s="23" t="s">
        <v>1464</v>
      </c>
      <c r="D360" s="23">
        <v>8</v>
      </c>
      <c r="E360" s="23">
        <v>53</v>
      </c>
      <c r="F360" s="23">
        <v>0</v>
      </c>
      <c r="G360" s="23" t="s">
        <v>992</v>
      </c>
      <c r="H360" s="23" t="s">
        <v>1460</v>
      </c>
    </row>
    <row r="361" spans="1:8" x14ac:dyDescent="0.2">
      <c r="A361" s="23" t="s">
        <v>5601</v>
      </c>
      <c r="B361" s="23" t="s">
        <v>5594</v>
      </c>
      <c r="C361" s="23" t="s">
        <v>1464</v>
      </c>
      <c r="D361" s="23">
        <v>8</v>
      </c>
      <c r="E361" s="23">
        <v>53</v>
      </c>
      <c r="F361" s="23">
        <v>0</v>
      </c>
      <c r="G361" s="23" t="s">
        <v>992</v>
      </c>
      <c r="H361" s="23" t="s">
        <v>1460</v>
      </c>
    </row>
    <row r="362" spans="1:8" x14ac:dyDescent="0.2">
      <c r="A362" s="23" t="s">
        <v>5601</v>
      </c>
      <c r="B362" s="23" t="s">
        <v>5555</v>
      </c>
      <c r="C362" s="23" t="s">
        <v>1464</v>
      </c>
      <c r="D362" s="23">
        <v>8</v>
      </c>
      <c r="E362" s="23">
        <v>53</v>
      </c>
      <c r="F362" s="23">
        <v>0</v>
      </c>
      <c r="G362" s="23" t="s">
        <v>992</v>
      </c>
      <c r="H362" s="23" t="s">
        <v>1460</v>
      </c>
    </row>
    <row r="363" spans="1:8" x14ac:dyDescent="0.2">
      <c r="A363" s="23" t="s">
        <v>5601</v>
      </c>
      <c r="B363" s="23" t="s">
        <v>5557</v>
      </c>
      <c r="C363" s="23" t="s">
        <v>1464</v>
      </c>
      <c r="D363" s="23">
        <v>8</v>
      </c>
      <c r="E363" s="23">
        <v>53</v>
      </c>
      <c r="F363" s="23">
        <v>0</v>
      </c>
      <c r="G363" s="23" t="s">
        <v>992</v>
      </c>
      <c r="H363" s="23" t="s">
        <v>1460</v>
      </c>
    </row>
    <row r="364" spans="1:8" x14ac:dyDescent="0.2">
      <c r="A364" s="23" t="s">
        <v>5601</v>
      </c>
      <c r="B364" s="23" t="s">
        <v>1495</v>
      </c>
      <c r="C364" s="23" t="s">
        <v>1464</v>
      </c>
      <c r="D364" s="23">
        <v>8</v>
      </c>
      <c r="E364" s="23">
        <v>53</v>
      </c>
      <c r="F364" s="23">
        <v>0</v>
      </c>
      <c r="G364" s="23" t="s">
        <v>992</v>
      </c>
      <c r="H364" s="23" t="s">
        <v>1460</v>
      </c>
    </row>
    <row r="365" spans="1:8" x14ac:dyDescent="0.2">
      <c r="A365" s="23" t="s">
        <v>5601</v>
      </c>
      <c r="B365" s="23" t="s">
        <v>5562</v>
      </c>
      <c r="C365" s="23" t="s">
        <v>1464</v>
      </c>
      <c r="D365" s="23">
        <v>8</v>
      </c>
      <c r="E365" s="23">
        <v>53</v>
      </c>
      <c r="F365" s="23">
        <v>0</v>
      </c>
      <c r="G365" s="23" t="s">
        <v>992</v>
      </c>
      <c r="H365" s="23" t="s">
        <v>1460</v>
      </c>
    </row>
    <row r="366" spans="1:8" x14ac:dyDescent="0.2">
      <c r="A366" s="23" t="s">
        <v>5601</v>
      </c>
      <c r="B366" s="23" t="s">
        <v>5560</v>
      </c>
      <c r="C366" s="23" t="s">
        <v>1464</v>
      </c>
      <c r="D366" s="23">
        <v>8</v>
      </c>
      <c r="E366" s="23">
        <v>53</v>
      </c>
      <c r="F366" s="23">
        <v>0</v>
      </c>
      <c r="G366" s="23" t="s">
        <v>992</v>
      </c>
      <c r="H366" s="23" t="s">
        <v>1481</v>
      </c>
    </row>
    <row r="367" spans="1:8" x14ac:dyDescent="0.2">
      <c r="A367" s="23" t="s">
        <v>5601</v>
      </c>
      <c r="B367" s="23" t="s">
        <v>5561</v>
      </c>
      <c r="C367" s="23" t="s">
        <v>1464</v>
      </c>
      <c r="D367" s="23">
        <v>8</v>
      </c>
      <c r="E367" s="23">
        <v>53</v>
      </c>
      <c r="F367" s="23">
        <v>0</v>
      </c>
      <c r="G367" s="23" t="s">
        <v>992</v>
      </c>
      <c r="H367" s="23" t="s">
        <v>1460</v>
      </c>
    </row>
    <row r="368" spans="1:8" x14ac:dyDescent="0.2">
      <c r="A368" s="23" t="s">
        <v>5601</v>
      </c>
      <c r="B368" s="23" t="s">
        <v>5564</v>
      </c>
      <c r="C368" s="23" t="s">
        <v>1464</v>
      </c>
      <c r="D368" s="23">
        <v>8</v>
      </c>
      <c r="E368" s="23">
        <v>53</v>
      </c>
      <c r="F368" s="23">
        <v>0</v>
      </c>
      <c r="G368" s="23" t="s">
        <v>992</v>
      </c>
      <c r="H368" s="23" t="s">
        <v>1481</v>
      </c>
    </row>
    <row r="369" spans="1:8" x14ac:dyDescent="0.2">
      <c r="A369" s="23" t="s">
        <v>5601</v>
      </c>
      <c r="B369" s="23" t="s">
        <v>1345</v>
      </c>
      <c r="C369" s="23" t="s">
        <v>1464</v>
      </c>
      <c r="D369" s="23">
        <v>8</v>
      </c>
      <c r="E369" s="23">
        <v>53</v>
      </c>
      <c r="F369" s="23">
        <v>0</v>
      </c>
      <c r="G369" s="23" t="s">
        <v>992</v>
      </c>
      <c r="H369" s="23" t="s">
        <v>1460</v>
      </c>
    </row>
    <row r="370" spans="1:8" x14ac:dyDescent="0.2">
      <c r="A370" s="23" t="s">
        <v>5601</v>
      </c>
      <c r="B370" s="23" t="s">
        <v>1346</v>
      </c>
      <c r="C370" s="23" t="s">
        <v>1464</v>
      </c>
      <c r="D370" s="23">
        <v>8</v>
      </c>
      <c r="E370" s="23">
        <v>53</v>
      </c>
      <c r="F370" s="23">
        <v>0</v>
      </c>
      <c r="G370" s="23" t="s">
        <v>992</v>
      </c>
      <c r="H370" s="23" t="s">
        <v>1481</v>
      </c>
    </row>
    <row r="371" spans="1:8" x14ac:dyDescent="0.2">
      <c r="A371" s="23" t="s">
        <v>5601</v>
      </c>
      <c r="B371" s="23" t="s">
        <v>1347</v>
      </c>
      <c r="C371" s="23" t="s">
        <v>1462</v>
      </c>
      <c r="D371" s="23">
        <v>1</v>
      </c>
      <c r="E371" s="23">
        <v>0</v>
      </c>
      <c r="F371" s="23">
        <v>0</v>
      </c>
      <c r="G371" s="23" t="s">
        <v>992</v>
      </c>
      <c r="H371" s="23" t="s">
        <v>1460</v>
      </c>
    </row>
    <row r="372" spans="1:8" x14ac:dyDescent="0.2">
      <c r="A372" s="23" t="s">
        <v>1415</v>
      </c>
      <c r="B372" s="23" t="s">
        <v>1496</v>
      </c>
      <c r="C372" s="23" t="s">
        <v>2947</v>
      </c>
      <c r="D372" s="23">
        <v>8</v>
      </c>
      <c r="E372" s="23">
        <v>19</v>
      </c>
      <c r="F372" s="23">
        <v>0</v>
      </c>
      <c r="G372" s="23" t="s">
        <v>992</v>
      </c>
      <c r="H372" s="23" t="s">
        <v>1457</v>
      </c>
    </row>
    <row r="373" spans="1:8" x14ac:dyDescent="0.2">
      <c r="A373" s="23" t="s">
        <v>1415</v>
      </c>
      <c r="B373" s="23" t="s">
        <v>2177</v>
      </c>
      <c r="C373" s="23" t="s">
        <v>2947</v>
      </c>
      <c r="D373" s="23">
        <v>8</v>
      </c>
      <c r="E373" s="23">
        <v>19</v>
      </c>
      <c r="F373" s="23">
        <v>0</v>
      </c>
      <c r="G373" s="23" t="s">
        <v>992</v>
      </c>
      <c r="H373" s="23" t="s">
        <v>1457</v>
      </c>
    </row>
    <row r="374" spans="1:8" x14ac:dyDescent="0.2">
      <c r="A374" s="23" t="s">
        <v>1415</v>
      </c>
      <c r="B374" s="23" t="s">
        <v>1405</v>
      </c>
      <c r="C374" s="23" t="s">
        <v>1458</v>
      </c>
      <c r="D374" s="23">
        <v>4</v>
      </c>
      <c r="E374" s="23">
        <v>10</v>
      </c>
      <c r="F374" s="23">
        <v>0</v>
      </c>
      <c r="G374" s="23" t="s">
        <v>992</v>
      </c>
      <c r="H374" s="23" t="s">
        <v>1457</v>
      </c>
    </row>
    <row r="375" spans="1:8" x14ac:dyDescent="0.2">
      <c r="A375" s="23" t="s">
        <v>1415</v>
      </c>
      <c r="B375" s="23" t="s">
        <v>1407</v>
      </c>
      <c r="C375" s="23" t="s">
        <v>1458</v>
      </c>
      <c r="D375" s="23">
        <v>4</v>
      </c>
      <c r="E375" s="23">
        <v>10</v>
      </c>
      <c r="F375" s="23">
        <v>0</v>
      </c>
      <c r="G375" s="23" t="s">
        <v>992</v>
      </c>
      <c r="H375" s="23" t="s">
        <v>1457</v>
      </c>
    </row>
  </sheetData>
  <autoFilter ref="A1:I375" xr:uid="{00000000-0009-0000-0000-000003000000}"/>
  <conditionalFormatting sqref="H1:H46 H48:H1048576">
    <cfRule type="cellIs" dxfId="179" priority="36" operator="equal">
      <formula>"n/a"</formula>
    </cfRule>
  </conditionalFormatting>
  <conditionalFormatting sqref="G1:G46 G48:G1048576">
    <cfRule type="cellIs" dxfId="178" priority="35" operator="equal">
      <formula>"NO"</formula>
    </cfRule>
  </conditionalFormatting>
  <conditionalFormatting sqref="E1:F1 E354:F1048576">
    <cfRule type="cellIs" dxfId="177" priority="34" operator="equal">
      <formula>0</formula>
    </cfRule>
  </conditionalFormatting>
  <conditionalFormatting sqref="F2:F46 F48:F354">
    <cfRule type="cellIs" dxfId="176" priority="15" operator="equal">
      <formula>0</formula>
    </cfRule>
  </conditionalFormatting>
  <conditionalFormatting sqref="H47">
    <cfRule type="cellIs" dxfId="175" priority="7" operator="equal">
      <formula>"n/a"</formula>
    </cfRule>
  </conditionalFormatting>
  <conditionalFormatting sqref="G47">
    <cfRule type="cellIs" dxfId="174" priority="6" operator="equal">
      <formula>"NO"</formula>
    </cfRule>
  </conditionalFormatting>
  <conditionalFormatting sqref="F47">
    <cfRule type="cellIs" dxfId="173" priority="5" operator="equal">
      <formula>0</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3"/>
    <pageSetUpPr fitToPage="1"/>
  </sheetPr>
  <dimension ref="A1:I78"/>
  <sheetViews>
    <sheetView zoomScaleNormal="100" workbookViewId="0"/>
  </sheetViews>
  <sheetFormatPr baseColWidth="10" defaultColWidth="8.83203125" defaultRowHeight="15" x14ac:dyDescent="0.2"/>
  <cols>
    <col min="1" max="1" width="16.6640625" customWidth="1"/>
    <col min="2" max="2" width="60.83203125" bestFit="1" customWidth="1"/>
    <col min="3" max="3" width="26.1640625" bestFit="1" customWidth="1"/>
    <col min="4" max="4" width="19.6640625" bestFit="1" customWidth="1"/>
    <col min="5" max="5" width="3.6640625" customWidth="1"/>
    <col min="6" max="6" width="50.83203125" customWidth="1"/>
    <col min="8" max="8" width="8.6640625" style="3"/>
    <col min="9" max="9" width="12.6640625" style="3" bestFit="1" customWidth="1"/>
  </cols>
  <sheetData>
    <row r="1" spans="1:9" x14ac:dyDescent="0.2">
      <c r="A1" s="89" t="s">
        <v>2625</v>
      </c>
      <c r="B1" s="89" t="s">
        <v>4758</v>
      </c>
      <c r="C1" s="89" t="s">
        <v>2624</v>
      </c>
      <c r="D1" s="89" t="s">
        <v>4759</v>
      </c>
      <c r="F1" s="1" t="s">
        <v>2298</v>
      </c>
      <c r="H1" s="5" t="s">
        <v>5618</v>
      </c>
      <c r="I1" s="5" t="s">
        <v>1498</v>
      </c>
    </row>
    <row r="2" spans="1:9" x14ac:dyDescent="0.2">
      <c r="A2">
        <v>1</v>
      </c>
      <c r="B2" t="s">
        <v>1209</v>
      </c>
      <c r="C2" t="s">
        <v>1316</v>
      </c>
      <c r="D2" t="s">
        <v>4756</v>
      </c>
      <c r="F2" t="s">
        <v>2260</v>
      </c>
      <c r="H2" s="3" t="s">
        <v>1316</v>
      </c>
      <c r="I2" s="3" t="s">
        <v>1316</v>
      </c>
    </row>
    <row r="3" spans="1:9" x14ac:dyDescent="0.2">
      <c r="A3">
        <v>2</v>
      </c>
      <c r="B3" t="s">
        <v>420</v>
      </c>
      <c r="C3" t="s">
        <v>1317</v>
      </c>
      <c r="D3" t="s">
        <v>4756</v>
      </c>
      <c r="F3" t="s">
        <v>2259</v>
      </c>
      <c r="H3" s="3" t="s">
        <v>1317</v>
      </c>
      <c r="I3" s="3" t="s">
        <v>1317</v>
      </c>
    </row>
    <row r="4" spans="1:9" x14ac:dyDescent="0.2">
      <c r="A4">
        <v>4</v>
      </c>
      <c r="B4" t="s">
        <v>383</v>
      </c>
      <c r="C4" t="s">
        <v>1318</v>
      </c>
      <c r="D4" t="s">
        <v>4756</v>
      </c>
      <c r="F4" t="s">
        <v>2262</v>
      </c>
      <c r="H4" s="3" t="s">
        <v>1318</v>
      </c>
      <c r="I4" s="3" t="s">
        <v>1318</v>
      </c>
    </row>
    <row r="5" spans="1:9" x14ac:dyDescent="0.2">
      <c r="A5">
        <v>8</v>
      </c>
      <c r="B5" t="s">
        <v>1195</v>
      </c>
      <c r="C5" t="s">
        <v>1319</v>
      </c>
      <c r="D5" t="s">
        <v>4756</v>
      </c>
      <c r="F5" t="s">
        <v>2263</v>
      </c>
      <c r="H5" s="3" t="s">
        <v>1319</v>
      </c>
      <c r="I5" s="3" t="s">
        <v>1319</v>
      </c>
    </row>
    <row r="6" spans="1:9" x14ac:dyDescent="0.2">
      <c r="A6">
        <v>16</v>
      </c>
      <c r="B6" t="s">
        <v>406</v>
      </c>
      <c r="C6" t="s">
        <v>1320</v>
      </c>
      <c r="D6" t="s">
        <v>4756</v>
      </c>
      <c r="F6" t="s">
        <v>2265</v>
      </c>
      <c r="H6" s="3" t="s">
        <v>1320</v>
      </c>
      <c r="I6" s="3" t="s">
        <v>1320</v>
      </c>
    </row>
    <row r="7" spans="1:9" x14ac:dyDescent="0.2">
      <c r="A7">
        <v>32</v>
      </c>
      <c r="B7" t="s">
        <v>1243</v>
      </c>
      <c r="C7" t="s">
        <v>1321</v>
      </c>
      <c r="D7" t="s">
        <v>4756</v>
      </c>
      <c r="F7" t="s">
        <v>2264</v>
      </c>
      <c r="H7" s="3" t="s">
        <v>1321</v>
      </c>
      <c r="I7" s="3" t="s">
        <v>1321</v>
      </c>
    </row>
    <row r="8" spans="1:9" x14ac:dyDescent="0.2">
      <c r="A8">
        <v>64</v>
      </c>
      <c r="B8" t="s">
        <v>1302</v>
      </c>
      <c r="C8" t="s">
        <v>1312</v>
      </c>
      <c r="D8" t="s">
        <v>4756</v>
      </c>
      <c r="F8" t="s">
        <v>2261</v>
      </c>
      <c r="H8" s="3" t="s">
        <v>1312</v>
      </c>
      <c r="I8" s="3" t="s">
        <v>1312</v>
      </c>
    </row>
    <row r="9" spans="1:9" x14ac:dyDescent="0.2">
      <c r="A9">
        <v>128</v>
      </c>
      <c r="B9" t="s">
        <v>1303</v>
      </c>
      <c r="C9" t="s">
        <v>1387</v>
      </c>
      <c r="D9" t="s">
        <v>4756</v>
      </c>
      <c r="H9" s="3" t="s">
        <v>1387</v>
      </c>
      <c r="I9" s="3" t="s">
        <v>1387</v>
      </c>
    </row>
    <row r="10" spans="1:9" x14ac:dyDescent="0.2">
      <c r="A10">
        <v>256</v>
      </c>
      <c r="B10" t="s">
        <v>380</v>
      </c>
      <c r="C10" t="s">
        <v>1313</v>
      </c>
      <c r="D10" t="s">
        <v>4756</v>
      </c>
      <c r="H10" s="3" t="s">
        <v>1313</v>
      </c>
      <c r="I10" s="3" t="s">
        <v>1313</v>
      </c>
    </row>
    <row r="11" spans="1:9" x14ac:dyDescent="0.2">
      <c r="A11">
        <v>512</v>
      </c>
      <c r="B11" t="s">
        <v>1200</v>
      </c>
      <c r="C11" t="s">
        <v>1337</v>
      </c>
      <c r="D11" t="s">
        <v>4756</v>
      </c>
      <c r="H11" s="3" t="s">
        <v>1337</v>
      </c>
      <c r="I11" s="3" t="s">
        <v>1337</v>
      </c>
    </row>
    <row r="12" spans="1:9" x14ac:dyDescent="0.2">
      <c r="A12">
        <v>1024</v>
      </c>
      <c r="B12" t="s">
        <v>1201</v>
      </c>
      <c r="C12" t="s">
        <v>1338</v>
      </c>
      <c r="D12" t="s">
        <v>4756</v>
      </c>
      <c r="H12" s="3" t="s">
        <v>1338</v>
      </c>
      <c r="I12" s="3" t="s">
        <v>1338</v>
      </c>
    </row>
    <row r="13" spans="1:9" x14ac:dyDescent="0.2">
      <c r="A13">
        <v>2048</v>
      </c>
      <c r="B13" t="s">
        <v>4754</v>
      </c>
      <c r="C13" t="s">
        <v>1326</v>
      </c>
      <c r="D13" t="s">
        <v>4756</v>
      </c>
      <c r="H13" s="3" t="s">
        <v>1326</v>
      </c>
      <c r="I13" s="3" t="s">
        <v>1326</v>
      </c>
    </row>
    <row r="14" spans="1:9" x14ac:dyDescent="0.2">
      <c r="A14">
        <v>4096</v>
      </c>
      <c r="B14" t="s">
        <v>381</v>
      </c>
      <c r="C14" t="s">
        <v>1327</v>
      </c>
      <c r="D14" t="s">
        <v>4756</v>
      </c>
      <c r="H14" s="3" t="s">
        <v>1327</v>
      </c>
      <c r="I14" s="3" t="s">
        <v>1327</v>
      </c>
    </row>
    <row r="15" spans="1:9" x14ac:dyDescent="0.2">
      <c r="A15">
        <v>8192</v>
      </c>
      <c r="B15" t="s">
        <v>382</v>
      </c>
      <c r="C15" t="s">
        <v>1328</v>
      </c>
      <c r="D15" t="s">
        <v>4756</v>
      </c>
      <c r="H15" s="3" t="s">
        <v>1328</v>
      </c>
      <c r="I15" s="3" t="s">
        <v>1328</v>
      </c>
    </row>
    <row r="16" spans="1:9" x14ac:dyDescent="0.2">
      <c r="A16">
        <v>16384</v>
      </c>
      <c r="B16" t="s">
        <v>1197</v>
      </c>
      <c r="C16" t="s">
        <v>1333</v>
      </c>
      <c r="D16" t="s">
        <v>4756</v>
      </c>
      <c r="H16" s="3" t="s">
        <v>1333</v>
      </c>
      <c r="I16" s="3" t="s">
        <v>1333</v>
      </c>
    </row>
    <row r="17" spans="1:9" x14ac:dyDescent="0.2">
      <c r="A17">
        <v>32768</v>
      </c>
      <c r="B17" t="s">
        <v>1198</v>
      </c>
      <c r="C17" t="s">
        <v>1334</v>
      </c>
      <c r="D17" t="s">
        <v>4756</v>
      </c>
      <c r="H17" s="3" t="s">
        <v>1334</v>
      </c>
      <c r="I17" s="3" t="s">
        <v>1334</v>
      </c>
    </row>
    <row r="18" spans="1:9" x14ac:dyDescent="0.2">
      <c r="A18">
        <v>65536</v>
      </c>
      <c r="B18" t="s">
        <v>1199</v>
      </c>
      <c r="C18" t="s">
        <v>1335</v>
      </c>
      <c r="D18" t="s">
        <v>4756</v>
      </c>
      <c r="H18" s="3" t="s">
        <v>1335</v>
      </c>
      <c r="I18" s="3" t="s">
        <v>1335</v>
      </c>
    </row>
    <row r="19" spans="1:9" x14ac:dyDescent="0.2">
      <c r="A19">
        <v>131072</v>
      </c>
      <c r="B19" t="s">
        <v>1323</v>
      </c>
      <c r="C19" t="s">
        <v>1315</v>
      </c>
      <c r="D19" t="s">
        <v>4756</v>
      </c>
      <c r="H19" s="3" t="s">
        <v>1315</v>
      </c>
      <c r="I19" s="3" t="s">
        <v>1315</v>
      </c>
    </row>
    <row r="20" spans="1:9" x14ac:dyDescent="0.2">
      <c r="A20">
        <v>262144</v>
      </c>
      <c r="B20" t="s">
        <v>405</v>
      </c>
      <c r="C20" t="s">
        <v>1325</v>
      </c>
      <c r="D20" t="s">
        <v>4756</v>
      </c>
      <c r="H20" s="3" t="s">
        <v>1325</v>
      </c>
      <c r="I20" s="3" t="s">
        <v>1325</v>
      </c>
    </row>
    <row r="21" spans="1:9" x14ac:dyDescent="0.2">
      <c r="A21">
        <v>524288</v>
      </c>
      <c r="B21" t="s">
        <v>455</v>
      </c>
      <c r="C21" t="s">
        <v>708</v>
      </c>
      <c r="D21" t="s">
        <v>4756</v>
      </c>
      <c r="H21" s="3" t="s">
        <v>708</v>
      </c>
      <c r="I21" s="3" t="s">
        <v>708</v>
      </c>
    </row>
    <row r="22" spans="1:9" x14ac:dyDescent="0.2">
      <c r="A22">
        <v>1048576</v>
      </c>
      <c r="B22" t="s">
        <v>833</v>
      </c>
      <c r="C22" t="s">
        <v>1340</v>
      </c>
      <c r="D22" t="s">
        <v>4756</v>
      </c>
      <c r="H22" s="3" t="s">
        <v>1340</v>
      </c>
      <c r="I22" s="3" t="s">
        <v>1340</v>
      </c>
    </row>
    <row r="23" spans="1:9" x14ac:dyDescent="0.2">
      <c r="A23">
        <v>2097152</v>
      </c>
      <c r="B23" t="s">
        <v>1301</v>
      </c>
      <c r="C23" t="s">
        <v>1314</v>
      </c>
      <c r="D23" t="s">
        <v>4756</v>
      </c>
      <c r="H23" s="3" t="s">
        <v>1314</v>
      </c>
      <c r="I23" s="3" t="s">
        <v>1314</v>
      </c>
    </row>
    <row r="24" spans="1:9" x14ac:dyDescent="0.2">
      <c r="A24">
        <v>4194304</v>
      </c>
      <c r="B24" t="s">
        <v>1386</v>
      </c>
      <c r="C24" t="s">
        <v>2257</v>
      </c>
      <c r="D24" t="s">
        <v>4756</v>
      </c>
      <c r="H24" s="3" t="s">
        <v>2257</v>
      </c>
      <c r="I24" s="3" t="s">
        <v>2257</v>
      </c>
    </row>
    <row r="25" spans="1:9" x14ac:dyDescent="0.2">
      <c r="A25" s="88">
        <v>8388608</v>
      </c>
      <c r="B25" s="88" t="s">
        <v>2324</v>
      </c>
      <c r="C25" s="88" t="s">
        <v>2325</v>
      </c>
      <c r="D25" s="88" t="s">
        <v>4756</v>
      </c>
      <c r="H25" s="179" t="s">
        <v>2325</v>
      </c>
      <c r="I25" s="179" t="s">
        <v>2325</v>
      </c>
    </row>
    <row r="26" spans="1:9" x14ac:dyDescent="0.2">
      <c r="A26">
        <v>63</v>
      </c>
      <c r="B26" t="s">
        <v>1308</v>
      </c>
      <c r="C26" t="s">
        <v>1329</v>
      </c>
      <c r="D26" t="s">
        <v>4757</v>
      </c>
      <c r="H26" s="3" t="s">
        <v>1316</v>
      </c>
      <c r="I26" s="3" t="s">
        <v>1329</v>
      </c>
    </row>
    <row r="27" spans="1:9" x14ac:dyDescent="0.2">
      <c r="A27">
        <v>192</v>
      </c>
      <c r="B27" t="s">
        <v>1310</v>
      </c>
      <c r="C27" t="s">
        <v>1331</v>
      </c>
      <c r="D27" t="s">
        <v>4757</v>
      </c>
      <c r="H27" s="3" t="s">
        <v>1317</v>
      </c>
      <c r="I27" s="3" t="s">
        <v>1329</v>
      </c>
    </row>
    <row r="28" spans="1:9" x14ac:dyDescent="0.2">
      <c r="A28">
        <v>448</v>
      </c>
      <c r="B28" t="s">
        <v>1309</v>
      </c>
      <c r="C28" t="s">
        <v>1330</v>
      </c>
      <c r="D28" t="s">
        <v>4757</v>
      </c>
      <c r="H28" s="3" t="s">
        <v>1318</v>
      </c>
      <c r="I28" s="3" t="s">
        <v>1329</v>
      </c>
    </row>
    <row r="29" spans="1:9" x14ac:dyDescent="0.2">
      <c r="A29">
        <v>1536</v>
      </c>
      <c r="B29" t="s">
        <v>1322</v>
      </c>
      <c r="C29" t="s">
        <v>1339</v>
      </c>
      <c r="D29" t="s">
        <v>4757</v>
      </c>
      <c r="H29" s="3" t="s">
        <v>1319</v>
      </c>
      <c r="I29" s="3" t="s">
        <v>1329</v>
      </c>
    </row>
    <row r="30" spans="1:9" x14ac:dyDescent="0.2">
      <c r="A30">
        <v>1572864</v>
      </c>
      <c r="B30" t="s">
        <v>379</v>
      </c>
      <c r="C30" t="s">
        <v>1341</v>
      </c>
      <c r="D30" t="s">
        <v>4757</v>
      </c>
      <c r="H30" s="3" t="s">
        <v>1320</v>
      </c>
      <c r="I30" s="3" t="s">
        <v>1329</v>
      </c>
    </row>
    <row r="31" spans="1:9" x14ac:dyDescent="0.2">
      <c r="A31">
        <v>2111488</v>
      </c>
      <c r="B31" t="s">
        <v>1324</v>
      </c>
      <c r="C31" t="s">
        <v>1332</v>
      </c>
      <c r="D31" t="s">
        <v>4757</v>
      </c>
      <c r="H31" s="3" t="s">
        <v>1321</v>
      </c>
      <c r="I31" s="3" t="s">
        <v>1329</v>
      </c>
    </row>
    <row r="32" spans="1:9" x14ac:dyDescent="0.2">
      <c r="A32">
        <v>4308992</v>
      </c>
      <c r="B32" t="s">
        <v>1196</v>
      </c>
      <c r="C32" t="s">
        <v>1336</v>
      </c>
      <c r="D32" t="s">
        <v>4757</v>
      </c>
      <c r="H32" s="3" t="s">
        <v>1312</v>
      </c>
      <c r="I32" s="3" t="s">
        <v>1331</v>
      </c>
    </row>
    <row r="33" spans="1:9" x14ac:dyDescent="0.2">
      <c r="A33">
        <v>6420480</v>
      </c>
      <c r="B33" t="s">
        <v>4755</v>
      </c>
      <c r="C33" t="s">
        <v>1343</v>
      </c>
      <c r="D33" t="s">
        <v>4757</v>
      </c>
      <c r="H33" s="3" t="s">
        <v>1387</v>
      </c>
      <c r="I33" s="3" t="s">
        <v>1331</v>
      </c>
    </row>
    <row r="34" spans="1:9" x14ac:dyDescent="0.2">
      <c r="A34">
        <v>8650752</v>
      </c>
      <c r="B34" t="s">
        <v>2326</v>
      </c>
      <c r="C34" t="s">
        <v>2327</v>
      </c>
      <c r="D34" t="s">
        <v>4757</v>
      </c>
      <c r="H34" s="3" t="s">
        <v>1312</v>
      </c>
      <c r="I34" s="3" t="s">
        <v>1330</v>
      </c>
    </row>
    <row r="35" spans="1:9" x14ac:dyDescent="0.2">
      <c r="A35">
        <v>16777215</v>
      </c>
      <c r="B35" t="s">
        <v>1311</v>
      </c>
      <c r="C35" t="s">
        <v>1342</v>
      </c>
      <c r="D35" t="s">
        <v>4757</v>
      </c>
      <c r="H35" s="3" t="s">
        <v>1387</v>
      </c>
      <c r="I35" s="3" t="s">
        <v>1330</v>
      </c>
    </row>
    <row r="36" spans="1:9" x14ac:dyDescent="0.2">
      <c r="H36" s="3" t="s">
        <v>1313</v>
      </c>
      <c r="I36" s="3" t="s">
        <v>1330</v>
      </c>
    </row>
    <row r="37" spans="1:9" x14ac:dyDescent="0.2">
      <c r="H37" s="3" t="s">
        <v>1337</v>
      </c>
      <c r="I37" s="3" t="s">
        <v>1339</v>
      </c>
    </row>
    <row r="38" spans="1:9" x14ac:dyDescent="0.2">
      <c r="A38" s="44" t="s">
        <v>2636</v>
      </c>
      <c r="B38" s="42"/>
      <c r="C38" s="43"/>
      <c r="H38" s="3" t="s">
        <v>1338</v>
      </c>
      <c r="I38" s="3" t="s">
        <v>1339</v>
      </c>
    </row>
    <row r="39" spans="1:9" x14ac:dyDescent="0.2">
      <c r="A39" s="15"/>
      <c r="C39" s="21"/>
      <c r="H39" s="3" t="s">
        <v>708</v>
      </c>
      <c r="I39" s="3" t="s">
        <v>1341</v>
      </c>
    </row>
    <row r="40" spans="1:9" ht="16" x14ac:dyDescent="0.2">
      <c r="A40" s="45" t="s">
        <v>2625</v>
      </c>
      <c r="B40" s="40" t="s">
        <v>2629</v>
      </c>
      <c r="C40" s="41" t="s">
        <v>2624</v>
      </c>
      <c r="H40" s="3" t="s">
        <v>1340</v>
      </c>
      <c r="I40" s="3" t="s">
        <v>1341</v>
      </c>
    </row>
    <row r="41" spans="1:9" x14ac:dyDescent="0.2">
      <c r="A41" s="53">
        <f>SUM(A2:A5)</f>
        <v>15</v>
      </c>
      <c r="B41" s="6" t="s">
        <v>1306</v>
      </c>
      <c r="C41" s="39" t="s">
        <v>2627</v>
      </c>
      <c r="H41" s="3" t="s">
        <v>1326</v>
      </c>
      <c r="I41" s="3" t="s">
        <v>1332</v>
      </c>
    </row>
    <row r="42" spans="1:9" x14ac:dyDescent="0.2">
      <c r="A42" s="53">
        <f>SUM(A2:A4)</f>
        <v>7</v>
      </c>
      <c r="B42" t="s">
        <v>1307</v>
      </c>
      <c r="C42" s="21" t="s">
        <v>2626</v>
      </c>
      <c r="H42" s="3" t="s">
        <v>1327</v>
      </c>
      <c r="I42" s="3" t="s">
        <v>1332</v>
      </c>
    </row>
    <row r="43" spans="1:9" x14ac:dyDescent="0.2">
      <c r="A43" s="53">
        <f>SUM(A8:A10)</f>
        <v>448</v>
      </c>
      <c r="B43" t="s">
        <v>419</v>
      </c>
      <c r="C43" s="21" t="s">
        <v>2628</v>
      </c>
      <c r="H43" s="3" t="s">
        <v>1328</v>
      </c>
      <c r="I43" s="3" t="s">
        <v>1332</v>
      </c>
    </row>
    <row r="44" spans="1:9" x14ac:dyDescent="0.2">
      <c r="A44" s="53">
        <f>SUM(A2:A25)</f>
        <v>16777215</v>
      </c>
      <c r="B44" t="s">
        <v>408</v>
      </c>
      <c r="C44" s="21" t="s">
        <v>1342</v>
      </c>
      <c r="H44" s="3" t="s">
        <v>1314</v>
      </c>
      <c r="I44" s="3" t="s">
        <v>1332</v>
      </c>
    </row>
    <row r="45" spans="1:9" x14ac:dyDescent="0.2">
      <c r="H45" s="3" t="s">
        <v>1326</v>
      </c>
      <c r="I45" s="3" t="s">
        <v>1343</v>
      </c>
    </row>
    <row r="46" spans="1:9" x14ac:dyDescent="0.2">
      <c r="H46" s="3" t="s">
        <v>1327</v>
      </c>
      <c r="I46" s="3" t="s">
        <v>1343</v>
      </c>
    </row>
    <row r="47" spans="1:9" x14ac:dyDescent="0.2">
      <c r="H47" s="3" t="s">
        <v>1328</v>
      </c>
      <c r="I47" s="3" t="s">
        <v>1343</v>
      </c>
    </row>
    <row r="48" spans="1:9" x14ac:dyDescent="0.2">
      <c r="H48" s="3" t="s">
        <v>1314</v>
      </c>
      <c r="I48" s="3" t="s">
        <v>1343</v>
      </c>
    </row>
    <row r="49" spans="8:9" x14ac:dyDescent="0.2">
      <c r="H49" s="3" t="s">
        <v>1333</v>
      </c>
      <c r="I49" s="3" t="s">
        <v>1343</v>
      </c>
    </row>
    <row r="50" spans="8:9" x14ac:dyDescent="0.2">
      <c r="H50" s="3" t="s">
        <v>1334</v>
      </c>
      <c r="I50" s="3" t="s">
        <v>1343</v>
      </c>
    </row>
    <row r="51" spans="8:9" x14ac:dyDescent="0.2">
      <c r="H51" s="3" t="s">
        <v>1335</v>
      </c>
      <c r="I51" s="3" t="s">
        <v>1343</v>
      </c>
    </row>
    <row r="52" spans="8:9" x14ac:dyDescent="0.2">
      <c r="H52" s="3" t="s">
        <v>1315</v>
      </c>
      <c r="I52" s="3" t="s">
        <v>2327</v>
      </c>
    </row>
    <row r="53" spans="8:9" x14ac:dyDescent="0.2">
      <c r="H53" s="3" t="s">
        <v>1325</v>
      </c>
      <c r="I53" s="3" t="s">
        <v>2327</v>
      </c>
    </row>
    <row r="54" spans="8:9" x14ac:dyDescent="0.2">
      <c r="H54" s="3" t="s">
        <v>2325</v>
      </c>
      <c r="I54" s="3" t="s">
        <v>2327</v>
      </c>
    </row>
    <row r="55" spans="8:9" x14ac:dyDescent="0.2">
      <c r="H55" s="3" t="s">
        <v>1316</v>
      </c>
      <c r="I55" s="3" t="s">
        <v>1342</v>
      </c>
    </row>
    <row r="56" spans="8:9" x14ac:dyDescent="0.2">
      <c r="H56" s="3" t="s">
        <v>1317</v>
      </c>
      <c r="I56" s="3" t="s">
        <v>1342</v>
      </c>
    </row>
    <row r="57" spans="8:9" x14ac:dyDescent="0.2">
      <c r="H57" s="3" t="s">
        <v>1318</v>
      </c>
      <c r="I57" s="3" t="s">
        <v>1342</v>
      </c>
    </row>
    <row r="58" spans="8:9" x14ac:dyDescent="0.2">
      <c r="H58" s="3" t="s">
        <v>1319</v>
      </c>
      <c r="I58" s="3" t="s">
        <v>1342</v>
      </c>
    </row>
    <row r="59" spans="8:9" x14ac:dyDescent="0.2">
      <c r="H59" s="3" t="s">
        <v>1320</v>
      </c>
      <c r="I59" s="3" t="s">
        <v>1342</v>
      </c>
    </row>
    <row r="60" spans="8:9" x14ac:dyDescent="0.2">
      <c r="H60" s="3" t="s">
        <v>1321</v>
      </c>
      <c r="I60" s="3" t="s">
        <v>1342</v>
      </c>
    </row>
    <row r="61" spans="8:9" x14ac:dyDescent="0.2">
      <c r="H61" s="3" t="s">
        <v>1312</v>
      </c>
      <c r="I61" s="3" t="s">
        <v>1342</v>
      </c>
    </row>
    <row r="62" spans="8:9" x14ac:dyDescent="0.2">
      <c r="H62" s="3" t="s">
        <v>1387</v>
      </c>
      <c r="I62" s="3" t="s">
        <v>1342</v>
      </c>
    </row>
    <row r="63" spans="8:9" x14ac:dyDescent="0.2">
      <c r="H63" s="3" t="s">
        <v>1313</v>
      </c>
      <c r="I63" s="3" t="s">
        <v>1342</v>
      </c>
    </row>
    <row r="64" spans="8:9" x14ac:dyDescent="0.2">
      <c r="H64" s="3" t="s">
        <v>1337</v>
      </c>
      <c r="I64" s="3" t="s">
        <v>1342</v>
      </c>
    </row>
    <row r="65" spans="8:9" x14ac:dyDescent="0.2">
      <c r="H65" s="3" t="s">
        <v>1338</v>
      </c>
      <c r="I65" s="3" t="s">
        <v>1342</v>
      </c>
    </row>
    <row r="66" spans="8:9" x14ac:dyDescent="0.2">
      <c r="H66" s="3" t="s">
        <v>1326</v>
      </c>
      <c r="I66" s="3" t="s">
        <v>1342</v>
      </c>
    </row>
    <row r="67" spans="8:9" x14ac:dyDescent="0.2">
      <c r="H67" s="3" t="s">
        <v>1327</v>
      </c>
      <c r="I67" s="3" t="s">
        <v>1342</v>
      </c>
    </row>
    <row r="68" spans="8:9" x14ac:dyDescent="0.2">
      <c r="H68" s="3" t="s">
        <v>1328</v>
      </c>
      <c r="I68" s="3" t="s">
        <v>1342</v>
      </c>
    </row>
    <row r="69" spans="8:9" x14ac:dyDescent="0.2">
      <c r="H69" s="3" t="s">
        <v>1333</v>
      </c>
      <c r="I69" s="3" t="s">
        <v>1342</v>
      </c>
    </row>
    <row r="70" spans="8:9" x14ac:dyDescent="0.2">
      <c r="H70" s="3" t="s">
        <v>1334</v>
      </c>
      <c r="I70" s="3" t="s">
        <v>1342</v>
      </c>
    </row>
    <row r="71" spans="8:9" x14ac:dyDescent="0.2">
      <c r="H71" s="3" t="s">
        <v>1335</v>
      </c>
      <c r="I71" s="3" t="s">
        <v>1342</v>
      </c>
    </row>
    <row r="72" spans="8:9" x14ac:dyDescent="0.2">
      <c r="H72" s="3" t="s">
        <v>1315</v>
      </c>
      <c r="I72" s="3" t="s">
        <v>1342</v>
      </c>
    </row>
    <row r="73" spans="8:9" x14ac:dyDescent="0.2">
      <c r="H73" s="3" t="s">
        <v>1325</v>
      </c>
      <c r="I73" s="3" t="s">
        <v>1342</v>
      </c>
    </row>
    <row r="74" spans="8:9" x14ac:dyDescent="0.2">
      <c r="H74" s="3" t="s">
        <v>708</v>
      </c>
      <c r="I74" s="3" t="s">
        <v>1342</v>
      </c>
    </row>
    <row r="75" spans="8:9" x14ac:dyDescent="0.2">
      <c r="H75" s="3" t="s">
        <v>1340</v>
      </c>
      <c r="I75" s="3" t="s">
        <v>1342</v>
      </c>
    </row>
    <row r="76" spans="8:9" x14ac:dyDescent="0.2">
      <c r="H76" s="3" t="s">
        <v>1314</v>
      </c>
      <c r="I76" s="3" t="s">
        <v>1342</v>
      </c>
    </row>
    <row r="77" spans="8:9" x14ac:dyDescent="0.2">
      <c r="H77" s="3" t="s">
        <v>2257</v>
      </c>
      <c r="I77" s="3" t="s">
        <v>1342</v>
      </c>
    </row>
    <row r="78" spans="8:9" x14ac:dyDescent="0.2">
      <c r="H78" s="3" t="s">
        <v>2325</v>
      </c>
      <c r="I78" s="3" t="s">
        <v>1342</v>
      </c>
    </row>
  </sheetData>
  <autoFilter ref="A1:D35" xr:uid="{00000000-0009-0000-0000-000004000000}"/>
  <pageMargins left="0.70866141732283472" right="0.70866141732283472" top="0.74803149606299213" bottom="0.74803149606299213" header="0.31496062992125984" footer="0.31496062992125984"/>
  <pageSetup paperSize="9" scale="65" orientation="landscape" r:id="rId1"/>
  <ignoredErrors>
    <ignoredError sqref="A41:A44" formulaRange="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3"/>
    <pageSetUpPr fitToPage="1"/>
  </sheetPr>
  <dimension ref="A1:D27"/>
  <sheetViews>
    <sheetView zoomScaleNormal="100" workbookViewId="0"/>
  </sheetViews>
  <sheetFormatPr baseColWidth="10" defaultColWidth="8.83203125" defaultRowHeight="15" x14ac:dyDescent="0.2"/>
  <cols>
    <col min="1" max="1" width="19.6640625" bestFit="1" customWidth="1"/>
    <col min="2" max="2" width="8.1640625" bestFit="1" customWidth="1"/>
    <col min="3" max="3" width="37.5" bestFit="1" customWidth="1"/>
    <col min="4" max="4" width="92" bestFit="1" customWidth="1"/>
    <col min="5" max="5" width="12.1640625" bestFit="1" customWidth="1"/>
    <col min="6" max="6" width="10.33203125" bestFit="1" customWidth="1"/>
    <col min="7" max="7" width="9.83203125" bestFit="1" customWidth="1"/>
    <col min="8" max="8" width="6" bestFit="1" customWidth="1"/>
    <col min="9" max="9" width="10.33203125" bestFit="1" customWidth="1"/>
    <col min="10" max="10" width="9.83203125" bestFit="1" customWidth="1"/>
    <col min="11" max="11" width="12.1640625" bestFit="1" customWidth="1"/>
    <col min="12" max="12" width="16.5" bestFit="1" customWidth="1"/>
    <col min="13" max="13" width="16.5" customWidth="1"/>
    <col min="14" max="14" width="15.5" bestFit="1" customWidth="1"/>
    <col min="15" max="15" width="11.5" bestFit="1" customWidth="1"/>
    <col min="16" max="16" width="11" bestFit="1" customWidth="1"/>
    <col min="17" max="18" width="12.1640625" bestFit="1" customWidth="1"/>
    <col min="19" max="19" width="12" bestFit="1" customWidth="1"/>
    <col min="20" max="20" width="8.83203125" bestFit="1" customWidth="1"/>
    <col min="59" max="59" width="12" bestFit="1" customWidth="1"/>
    <col min="65" max="65" width="12" bestFit="1" customWidth="1"/>
  </cols>
  <sheetData>
    <row r="1" spans="1:4" x14ac:dyDescent="0.2">
      <c r="A1" s="1" t="s">
        <v>4760</v>
      </c>
      <c r="B1" s="1" t="s">
        <v>4752</v>
      </c>
      <c r="C1" s="1" t="s">
        <v>1436</v>
      </c>
      <c r="D1" s="1" t="s">
        <v>4753</v>
      </c>
    </row>
    <row r="2" spans="1:4" x14ac:dyDescent="0.2">
      <c r="A2" t="s">
        <v>1435</v>
      </c>
      <c r="B2">
        <v>0</v>
      </c>
      <c r="C2" t="s">
        <v>4761</v>
      </c>
    </row>
    <row r="3" spans="1:4" x14ac:dyDescent="0.2">
      <c r="A3" t="s">
        <v>1435</v>
      </c>
      <c r="B3">
        <v>1</v>
      </c>
      <c r="C3" t="s">
        <v>4762</v>
      </c>
    </row>
    <row r="4" spans="1:4" x14ac:dyDescent="0.2">
      <c r="A4" t="s">
        <v>1435</v>
      </c>
      <c r="B4">
        <v>2</v>
      </c>
      <c r="C4" t="s">
        <v>1443</v>
      </c>
    </row>
    <row r="5" spans="1:4" x14ac:dyDescent="0.2">
      <c r="A5" t="s">
        <v>1435</v>
      </c>
      <c r="B5">
        <v>3</v>
      </c>
      <c r="C5" t="s">
        <v>4763</v>
      </c>
      <c r="D5" t="s">
        <v>4764</v>
      </c>
    </row>
    <row r="6" spans="1:4" x14ac:dyDescent="0.2">
      <c r="A6" t="s">
        <v>1435</v>
      </c>
      <c r="B6">
        <v>4</v>
      </c>
      <c r="C6" t="s">
        <v>4765</v>
      </c>
      <c r="D6" t="s">
        <v>4766</v>
      </c>
    </row>
    <row r="7" spans="1:4" x14ac:dyDescent="0.2">
      <c r="A7" t="s">
        <v>1435</v>
      </c>
      <c r="B7">
        <v>5</v>
      </c>
      <c r="C7" t="s">
        <v>1446</v>
      </c>
    </row>
    <row r="8" spans="1:4" x14ac:dyDescent="0.2">
      <c r="A8" t="s">
        <v>1435</v>
      </c>
      <c r="B8">
        <v>6</v>
      </c>
      <c r="C8" t="s">
        <v>1447</v>
      </c>
    </row>
    <row r="9" spans="1:4" x14ac:dyDescent="0.2">
      <c r="A9" t="s">
        <v>1438</v>
      </c>
      <c r="B9">
        <v>0</v>
      </c>
      <c r="C9" t="s">
        <v>2328</v>
      </c>
    </row>
    <row r="10" spans="1:4" x14ac:dyDescent="0.2">
      <c r="A10" t="s">
        <v>1438</v>
      </c>
      <c r="B10">
        <v>1</v>
      </c>
      <c r="C10" t="s">
        <v>4772</v>
      </c>
      <c r="D10" t="s">
        <v>4773</v>
      </c>
    </row>
    <row r="11" spans="1:4" x14ac:dyDescent="0.2">
      <c r="A11" t="s">
        <v>1438</v>
      </c>
      <c r="B11">
        <v>2</v>
      </c>
      <c r="C11" t="s">
        <v>4774</v>
      </c>
      <c r="D11" t="s">
        <v>4773</v>
      </c>
    </row>
    <row r="12" spans="1:4" x14ac:dyDescent="0.2">
      <c r="A12" t="s">
        <v>4767</v>
      </c>
      <c r="B12">
        <v>0</v>
      </c>
      <c r="C12" t="s">
        <v>1441</v>
      </c>
    </row>
    <row r="13" spans="1:4" x14ac:dyDescent="0.2">
      <c r="A13" t="s">
        <v>4767</v>
      </c>
      <c r="B13">
        <v>1</v>
      </c>
      <c r="C13" t="s">
        <v>1442</v>
      </c>
    </row>
    <row r="14" spans="1:4" x14ac:dyDescent="0.2">
      <c r="A14" t="s">
        <v>4767</v>
      </c>
      <c r="B14">
        <v>2</v>
      </c>
      <c r="C14" t="s">
        <v>1444</v>
      </c>
    </row>
    <row r="15" spans="1:4" x14ac:dyDescent="0.2">
      <c r="A15" t="s">
        <v>4767</v>
      </c>
      <c r="B15">
        <v>3</v>
      </c>
      <c r="C15" t="s">
        <v>1445</v>
      </c>
    </row>
    <row r="16" spans="1:4" x14ac:dyDescent="0.2">
      <c r="A16" t="s">
        <v>4767</v>
      </c>
      <c r="B16">
        <v>4</v>
      </c>
      <c r="C16" t="s">
        <v>407</v>
      </c>
    </row>
    <row r="17" spans="1:4" x14ac:dyDescent="0.2">
      <c r="A17" t="s">
        <v>4767</v>
      </c>
      <c r="B17">
        <v>5</v>
      </c>
      <c r="C17" t="s">
        <v>4768</v>
      </c>
      <c r="D17" t="s">
        <v>4769</v>
      </c>
    </row>
    <row r="18" spans="1:4" x14ac:dyDescent="0.2">
      <c r="A18" t="s">
        <v>4767</v>
      </c>
      <c r="B18">
        <v>6</v>
      </c>
      <c r="C18" t="s">
        <v>4770</v>
      </c>
      <c r="D18" t="s">
        <v>4771</v>
      </c>
    </row>
    <row r="19" spans="1:4" x14ac:dyDescent="0.2">
      <c r="A19" t="s">
        <v>1439</v>
      </c>
      <c r="B19">
        <v>0</v>
      </c>
      <c r="C19" t="s">
        <v>4775</v>
      </c>
    </row>
    <row r="20" spans="1:4" x14ac:dyDescent="0.2">
      <c r="A20" t="s">
        <v>1439</v>
      </c>
      <c r="B20">
        <v>1</v>
      </c>
      <c r="C20" t="s">
        <v>4776</v>
      </c>
    </row>
    <row r="21" spans="1:4" x14ac:dyDescent="0.2">
      <c r="A21" t="s">
        <v>1440</v>
      </c>
      <c r="B21">
        <v>0</v>
      </c>
      <c r="C21" t="s">
        <v>2328</v>
      </c>
      <c r="D21" t="s">
        <v>4777</v>
      </c>
    </row>
    <row r="22" spans="1:4" x14ac:dyDescent="0.2">
      <c r="A22" t="s">
        <v>1440</v>
      </c>
      <c r="B22">
        <v>1</v>
      </c>
      <c r="C22" t="s">
        <v>4772</v>
      </c>
      <c r="D22" t="s">
        <v>4773</v>
      </c>
    </row>
    <row r="23" spans="1:4" x14ac:dyDescent="0.2">
      <c r="A23" t="s">
        <v>1440</v>
      </c>
      <c r="B23">
        <v>2</v>
      </c>
      <c r="C23" t="s">
        <v>4774</v>
      </c>
      <c r="D23" t="s">
        <v>4773</v>
      </c>
    </row>
    <row r="24" spans="1:4" s="3" customFormat="1" x14ac:dyDescent="0.2">
      <c r="A24" s="3" t="s">
        <v>5573</v>
      </c>
      <c r="B24" s="3">
        <v>0</v>
      </c>
      <c r="C24" s="3" t="s">
        <v>2328</v>
      </c>
      <c r="D24" s="3" t="s">
        <v>5617</v>
      </c>
    </row>
    <row r="25" spans="1:4" s="3" customFormat="1" x14ac:dyDescent="0.2">
      <c r="A25" s="3" t="s">
        <v>5573</v>
      </c>
      <c r="B25" s="3">
        <v>1</v>
      </c>
      <c r="C25" s="3" t="s">
        <v>4772</v>
      </c>
      <c r="D25" s="3" t="s">
        <v>4773</v>
      </c>
    </row>
    <row r="26" spans="1:4" s="3" customFormat="1" x14ac:dyDescent="0.2">
      <c r="A26" s="3" t="s">
        <v>5573</v>
      </c>
      <c r="B26" s="3">
        <v>2</v>
      </c>
      <c r="C26" s="3" t="s">
        <v>4774</v>
      </c>
      <c r="D26" s="3" t="s">
        <v>4773</v>
      </c>
    </row>
    <row r="27" spans="1:4" s="3" customFormat="1" x14ac:dyDescent="0.2">
      <c r="A27" s="3" t="s">
        <v>5573</v>
      </c>
      <c r="B27" s="3">
        <v>3</v>
      </c>
      <c r="C27" s="3" t="s">
        <v>5574</v>
      </c>
      <c r="D27" s="3" t="s">
        <v>4773</v>
      </c>
    </row>
  </sheetData>
  <autoFilter ref="A1:D23" xr:uid="{00000000-0009-0000-0000-000005000000}"/>
  <pageMargins left="0.70866141732283472" right="0.70866141732283472" top="0.74803149606299213" bottom="0.74803149606299213" header="0.31496062992125984" footer="0.31496062992125984"/>
  <pageSetup paperSize="9" scale="42"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3"/>
  </sheetPr>
  <dimension ref="A1:H175"/>
  <sheetViews>
    <sheetView zoomScale="110" zoomScaleNormal="110" workbookViewId="0"/>
  </sheetViews>
  <sheetFormatPr baseColWidth="10" defaultColWidth="8.6640625" defaultRowHeight="15" x14ac:dyDescent="0.2"/>
  <cols>
    <col min="1" max="1" width="14.33203125" style="58" bestFit="1" customWidth="1"/>
    <col min="2" max="2" width="15.1640625" style="58" bestFit="1" customWidth="1"/>
    <col min="3" max="3" width="14.1640625" style="58" bestFit="1" customWidth="1"/>
    <col min="4" max="4" width="54" style="16" bestFit="1" customWidth="1"/>
    <col min="5" max="5" width="95.5" style="106" bestFit="1" customWidth="1"/>
    <col min="6" max="6" width="16.1640625" style="5" customWidth="1"/>
    <col min="7" max="7" width="24.5" style="5" bestFit="1" customWidth="1"/>
    <col min="8" max="8" width="8.6640625" style="3" hidden="1" customWidth="1"/>
    <col min="9" max="16384" width="8.6640625" style="3"/>
  </cols>
  <sheetData>
    <row r="1" spans="1:8" ht="16" x14ac:dyDescent="0.2">
      <c r="A1" s="54" t="s">
        <v>4778</v>
      </c>
      <c r="B1" s="54" t="s">
        <v>1507</v>
      </c>
      <c r="C1" s="54" t="s">
        <v>4780</v>
      </c>
      <c r="D1" s="35" t="s">
        <v>4781</v>
      </c>
      <c r="E1" s="35" t="s">
        <v>1437</v>
      </c>
      <c r="F1" s="83" t="s">
        <v>1594</v>
      </c>
      <c r="G1" s="83" t="s">
        <v>1556</v>
      </c>
    </row>
    <row r="2" spans="1:8" ht="16" x14ac:dyDescent="0.2">
      <c r="A2" s="55" t="s">
        <v>4779</v>
      </c>
      <c r="B2" s="55">
        <v>1000</v>
      </c>
      <c r="C2" s="96">
        <v>300</v>
      </c>
      <c r="D2" s="34" t="s">
        <v>59</v>
      </c>
      <c r="E2" s="97" t="s">
        <v>1954</v>
      </c>
      <c r="F2" s="98">
        <v>1000</v>
      </c>
      <c r="G2" s="98" t="s">
        <v>59</v>
      </c>
      <c r="H2" s="3" t="str">
        <f>"INSERT INTO xOccupancy_upd (Code, AIRcode, OccupancyName, OccupancyDescription, CodeRange, CategoryName) VALUES ("&amp;B2&amp;", '"&amp;C2&amp;"', '"&amp;D2&amp;"', '"&amp;E2&amp;"', '"&amp;F2&amp;"', '"&amp;G2&amp;"')"</f>
        <v>INSERT INTO xOccupancy_upd (Code, AIRcode, OccupancyName, OccupancyDescription, CodeRange, CategoryName) VALUES (1000, '300', 'Unknown', 'Unknown occupancy', '1000', 'Unknown')</v>
      </c>
    </row>
    <row r="3" spans="1:8" ht="32" x14ac:dyDescent="0.2">
      <c r="A3" s="56" t="s">
        <v>4779</v>
      </c>
      <c r="B3" s="56">
        <v>1050</v>
      </c>
      <c r="C3" s="99">
        <v>301</v>
      </c>
      <c r="D3" s="28" t="s">
        <v>1636</v>
      </c>
      <c r="E3" s="30" t="s">
        <v>1955</v>
      </c>
      <c r="F3" s="65" t="s">
        <v>1510</v>
      </c>
      <c r="G3" s="65" t="s">
        <v>1509</v>
      </c>
      <c r="H3" s="3" t="str">
        <f t="shared" ref="H3:H9" si="0">"INSERT INTO xOccupancy_upd (Code, AIRcode, OccupancyName, OccupancyDescription, CodeRange, CategoryName) VALUES ("&amp;B3&amp;", '"&amp;C3&amp;"', '"&amp;D3&amp;"', '"&amp;E3&amp;"', '"&amp;$F$3&amp;"', '"&amp;$G$3&amp;"')"</f>
        <v>INSERT INTO xOccupancy_upd (Code, AIRcode, OccupancyName, OccupancyDescription, CodeRange, CategoryName) VALUES (1050, '301', 'Residential, General residential', 'General Residential is a composite of all other Residential Occupancies. You can select this occupancy class code if you have no specific information about the risk.', '1050 - 1099', 'Residential')</v>
      </c>
    </row>
    <row r="4" spans="1:8" ht="16" x14ac:dyDescent="0.2">
      <c r="A4" s="57" t="s">
        <v>4779</v>
      </c>
      <c r="B4" s="57">
        <v>1051</v>
      </c>
      <c r="C4" s="99">
        <v>302</v>
      </c>
      <c r="D4" s="28" t="s">
        <v>63</v>
      </c>
      <c r="E4" s="30" t="s">
        <v>1956</v>
      </c>
      <c r="F4" s="65" t="s">
        <v>1510</v>
      </c>
      <c r="G4" s="65" t="s">
        <v>1509</v>
      </c>
      <c r="H4" s="3" t="str">
        <f t="shared" si="0"/>
        <v>INSERT INTO xOccupancy_upd (Code, AIRcode, OccupancyName, OccupancyDescription, CodeRange, CategoryName) VALUES (1051, '302', 'Residential, Permanent dwelling: single-family', 'Single-unit detached dwellings usually occupied by a single family.', '1050 - 1099', 'Residential')</v>
      </c>
    </row>
    <row r="5" spans="1:8" ht="16" x14ac:dyDescent="0.2">
      <c r="A5" s="57" t="s">
        <v>4779</v>
      </c>
      <c r="B5" s="57">
        <v>1052</v>
      </c>
      <c r="C5" s="99">
        <v>303</v>
      </c>
      <c r="D5" s="28" t="s">
        <v>64</v>
      </c>
      <c r="E5" s="30" t="s">
        <v>1957</v>
      </c>
      <c r="F5" s="65" t="s">
        <v>1510</v>
      </c>
      <c r="G5" s="65" t="s">
        <v>1509</v>
      </c>
      <c r="H5" s="3" t="str">
        <f t="shared" si="0"/>
        <v>INSERT INTO xOccupancy_upd (Code, AIRcode, OccupancyName, OccupancyDescription, CodeRange, CategoryName) VALUES (1052, '303', 'Residential, Permanent dwelling: multi-family', 'Multiple-unit dwellings usually occupied by more than one family.', '1050 - 1099', 'Residential')</v>
      </c>
    </row>
    <row r="6" spans="1:8" ht="64" x14ac:dyDescent="0.2">
      <c r="A6" s="57" t="s">
        <v>4779</v>
      </c>
      <c r="B6" s="57">
        <v>1053</v>
      </c>
      <c r="C6" s="99">
        <v>304</v>
      </c>
      <c r="D6" s="28" t="s">
        <v>65</v>
      </c>
      <c r="E6" s="30" t="s">
        <v>1958</v>
      </c>
      <c r="F6" s="65" t="s">
        <v>1510</v>
      </c>
      <c r="G6" s="65" t="s">
        <v>1509</v>
      </c>
      <c r="H6" s="3" t="str">
        <f t="shared" si="0"/>
        <v>INSERT INTO xOccupancy_upd (Code, AIRcode, OccupancyName, OccupancyDescription, CodeRange, CategoryName) VALUES (1053, '304', 'Residential, Temporary lodging', 'Commercial establishments known to the public as hotels, motels, motor hotels, or tourist courts primarily engaged in providing lodging or lodging and meals to the general public. This category includes hotels that are operated by organizations for members only. Also, establishments primarily engaged in renting, such as boarding houses, lodging houses, or rooming houses.', '1050 - 1099', 'Residential')</v>
      </c>
    </row>
    <row r="7" spans="1:8" ht="32" x14ac:dyDescent="0.2">
      <c r="A7" s="57" t="s">
        <v>4779</v>
      </c>
      <c r="B7" s="57">
        <v>1054</v>
      </c>
      <c r="C7" s="99">
        <v>305</v>
      </c>
      <c r="D7" s="28" t="s">
        <v>1635</v>
      </c>
      <c r="E7" s="30" t="s">
        <v>1959</v>
      </c>
      <c r="F7" s="65" t="s">
        <v>1510</v>
      </c>
      <c r="G7" s="65" t="s">
        <v>1509</v>
      </c>
      <c r="H7" s="3" t="str">
        <f t="shared" si="0"/>
        <v>INSERT INTO xOccupancy_upd (Code, AIRcode, OccupancyName, OccupancyDescription, CodeRange, CategoryName) VALUES (1054, '305', 'Residential, Group institutional housing', 'Residential units under institutional control. Examples include college dormitories, nursing homes, and retirement centers where medical care is incidental.', '1050 - 1099', 'Residential')</v>
      </c>
    </row>
    <row r="8" spans="1:8" ht="16" x14ac:dyDescent="0.2">
      <c r="A8" s="57" t="s">
        <v>4779</v>
      </c>
      <c r="B8" s="57">
        <v>1055</v>
      </c>
      <c r="C8" s="99">
        <v>306</v>
      </c>
      <c r="D8" s="28" t="s">
        <v>66</v>
      </c>
      <c r="E8" s="30" t="s">
        <v>1960</v>
      </c>
      <c r="F8" s="65" t="s">
        <v>1510</v>
      </c>
      <c r="G8" s="65" t="s">
        <v>1509</v>
      </c>
      <c r="H8" s="3" t="str">
        <f t="shared" si="0"/>
        <v>INSERT INTO xOccupancy_upd (Code, AIRcode, OccupancyName, OccupancyDescription, CodeRange, CategoryName) VALUES (1055, '306', 'Residential, Apartment/Condo', 'Attached, multi-unit housing usually occupied by one family per unit.', '1050 - 1099', 'Residential')</v>
      </c>
    </row>
    <row r="9" spans="1:8" ht="32" x14ac:dyDescent="0.2">
      <c r="A9" s="55" t="s">
        <v>4779</v>
      </c>
      <c r="B9" s="55">
        <v>1056</v>
      </c>
      <c r="C9" s="96">
        <v>307</v>
      </c>
      <c r="D9" s="34" t="s">
        <v>67</v>
      </c>
      <c r="E9" s="97" t="s">
        <v>5584</v>
      </c>
      <c r="F9" s="100" t="s">
        <v>1510</v>
      </c>
      <c r="G9" s="100" t="s">
        <v>1509</v>
      </c>
      <c r="H9" s="3" t="str">
        <f t="shared" si="0"/>
        <v>INSERT INTO xOccupancy_upd (Code, AIRcode, OccupancyName, OccupancyDescription, CodeRange, CategoryName) VALUES (1056, '307', 'Residential, Terraced Housing', 'Attached residential unit. Also referred to as townhouses, row houses, row homes, or brownstones. Usually more than one story and built close to the street.', '1050 - 1099', 'Residential')</v>
      </c>
    </row>
    <row r="10" spans="1:8" ht="32" x14ac:dyDescent="0.2">
      <c r="A10" s="56" t="s">
        <v>4779</v>
      </c>
      <c r="B10" s="56">
        <v>1100</v>
      </c>
      <c r="C10" s="99">
        <v>311</v>
      </c>
      <c r="D10" s="28" t="s">
        <v>68</v>
      </c>
      <c r="E10" s="30" t="s">
        <v>1961</v>
      </c>
      <c r="F10" s="64" t="s">
        <v>1512</v>
      </c>
      <c r="G10" s="64" t="s">
        <v>1511</v>
      </c>
      <c r="H10" s="3" t="str">
        <f>"INSERT INTO xOccupancy_upd (Code, AIRcode, OccupancyName, OccupancyDescription, CodeRange, CategoryName) VALUES ("&amp;B10&amp;", '"&amp;C10&amp;"', '"&amp;D10&amp;"', '"&amp;E10&amp;"', '"&amp;$F$10&amp;"', '"&amp;$G$10&amp;"')"</f>
        <v>INSERT INTO xOccupancy_upd (Code, AIRcode, OccupancyName, OccupancyDescription, CodeRange, CategoryName) VALUES (1100, '311', 'Commercial, General commercial', 'General Commercial is a composite of all other Commercial Occupancies. You can select this occupancy class code if you have no specific information about the risk.', '1100 - 1149', 'Commercial')</v>
      </c>
    </row>
    <row r="11" spans="1:8" ht="80" x14ac:dyDescent="0.2">
      <c r="A11" s="57" t="s">
        <v>4779</v>
      </c>
      <c r="B11" s="57">
        <v>1101</v>
      </c>
      <c r="C11" s="99">
        <v>312</v>
      </c>
      <c r="D11" s="28" t="s">
        <v>69</v>
      </c>
      <c r="E11" s="30" t="s">
        <v>1962</v>
      </c>
      <c r="F11" s="64" t="s">
        <v>1512</v>
      </c>
      <c r="G11" s="64" t="s">
        <v>1511</v>
      </c>
      <c r="H11" s="3" t="str">
        <f t="shared" ref="H11:H33" si="1">"INSERT INTO xOccupancy_upd (Code, AIRcode, OccupancyName, OccupancyDescription, CodeRange, CategoryName) VALUES ("&amp;B11&amp;", '"&amp;C11&amp;"', '"&amp;D11&amp;"', '"&amp;E11&amp;"', '"&amp;$F$10&amp;"', '"&amp;$G$10&amp;"')"</f>
        <v>INSERT INTO xOccupancy_upd (Code, AIRcode, OccupancyName, OccupancyDescription, CodeRange, CategoryName) VALUES (1101, '312', 'Commercial, Retail trade', 'Retail stores including those establishments that sell building materials and hardware, general merchandise, food, apparel and accessories, home furniture, furnishings and appliances, and prepared food and drinks. Includes automotive dealers, gasoline service stations, and motorcycle, boat, and recreational vehicle dealers. Includes other retail such as drug stores, liquor stores, bookstores, used merchandise, jewelry stores, and piece goods stores. Also includes non-store retailers and fuel dealers.', '1100 - 1149', 'Commercial')</v>
      </c>
    </row>
    <row r="12" spans="1:8" ht="96" x14ac:dyDescent="0.2">
      <c r="A12" s="57" t="s">
        <v>4779</v>
      </c>
      <c r="B12" s="57">
        <v>1102</v>
      </c>
      <c r="C12" s="99">
        <v>313</v>
      </c>
      <c r="D12" s="28" t="s">
        <v>70</v>
      </c>
      <c r="E12" s="30" t="s">
        <v>1963</v>
      </c>
      <c r="F12" s="64" t="s">
        <v>1512</v>
      </c>
      <c r="G12" s="64" t="s">
        <v>1511</v>
      </c>
      <c r="H12" s="3" t="str">
        <f t="shared" si="1"/>
        <v>INSERT INTO xOccupancy_upd (Code, AIRcode, OccupancyName, OccupancyDescription, CodeRange, CategoryName) VALUES (1102, '313', 'Commercial, Wholesale trade', 'Includes wholesale distribution of durable goods including motor vehicles and parts, home furnishings, lumber and construction materials, professional and commercial equipment, metals and minerals, electrical goods, hardware, plumbing and heating equipment, machinery, equipment and supplies, and other miscellaneous durable goods. Also includes wholesale distribution of non-durable goods including paper and paper products, drugs, apparel, groceries, farm-product raw materials, chemicals, petroleum and petroleum related products, alcoholic beverages, and other miscellaneous non-durable goods.', '1100 - 1149', 'Commercial')</v>
      </c>
    </row>
    <row r="13" spans="1:8" ht="67" customHeight="1" x14ac:dyDescent="0.2">
      <c r="A13" s="57" t="s">
        <v>4779</v>
      </c>
      <c r="B13" s="57">
        <v>1103</v>
      </c>
      <c r="C13" s="99">
        <v>314</v>
      </c>
      <c r="D13" s="28" t="s">
        <v>71</v>
      </c>
      <c r="E13" s="30" t="s">
        <v>1964</v>
      </c>
      <c r="F13" s="64" t="s">
        <v>1512</v>
      </c>
      <c r="G13" s="64" t="s">
        <v>1511</v>
      </c>
      <c r="H13" s="3" t="str">
        <f t="shared" si="1"/>
        <v>INSERT INTO xOccupancy_upd (Code, AIRcode, OccupancyName, OccupancyDescription, CodeRange, CategoryName) VALUES (1103, '314', 'Commercial, Personal and repair services', 'Includes personal services such as laundry and dry cleaning services, beauty and barbershops, shoe repair shops, photographic studios, and funeral services, as well as automotive rental and leasing, automotive repair shops, and other automotive service including car washes and miscellaneous repair services.', '1100 - 1149', 'Commercial')</v>
      </c>
    </row>
    <row r="14" spans="1:8" ht="208.5" customHeight="1" x14ac:dyDescent="0.2">
      <c r="A14" s="57" t="s">
        <v>4779</v>
      </c>
      <c r="B14" s="57">
        <v>1104</v>
      </c>
      <c r="C14" s="99">
        <v>315</v>
      </c>
      <c r="D14" s="28" t="s">
        <v>72</v>
      </c>
      <c r="E14" s="30" t="s">
        <v>1965</v>
      </c>
      <c r="F14" s="64" t="s">
        <v>1512</v>
      </c>
      <c r="G14" s="64" t="s">
        <v>1511</v>
      </c>
      <c r="H14" s="3" t="str">
        <f t="shared" si="1"/>
        <v>INSERT INTO xOccupancy_upd (Code, AIRcode, OccupancyName, OccupancyDescription, CodeRange, CategoryName) VALUES (1104, '315', 'Commercial, Professional,  technical and business', 'Occupancies involved in the financial industry including depository institutions, non-depository credit institutions, security and commodity brokers, dealers and exchanges, insurance carriers, insurance agents and brokers, and real estate and other investment offices. Includes business services such as advertising agencies, consumer credit reporting agencies, mailing services, reproduction services, commercial art services, building cleaning and pest control services, equipment rental/leasing operations, employment agencies, computer programming, and computer rental/maintenance services. Also included in this occupancy class are legal services, engineering and architectural services, accounting services, research and development services, and management/public relations services. Executive offices, legislative bodies, and government offices are included in this occupancy class as are government establishments engaged in finance and taxation, in environmental quality and housing programs, and in the administration of economic programs including transportation, communications and utilities, agriculture, space and technology, national security and internal affairs, as well as government establishments engaged in human resource programs such as public health, veterans affairs, education, and social and human resources.', '1100 - 1149', 'Commercial')</v>
      </c>
    </row>
    <row r="15" spans="1:8" ht="32" x14ac:dyDescent="0.2">
      <c r="A15" s="57" t="s">
        <v>4779</v>
      </c>
      <c r="B15" s="57">
        <v>1105</v>
      </c>
      <c r="C15" s="99">
        <v>316</v>
      </c>
      <c r="D15" s="28" t="s">
        <v>1921</v>
      </c>
      <c r="E15" s="30" t="s">
        <v>4747</v>
      </c>
      <c r="F15" s="64" t="s">
        <v>1512</v>
      </c>
      <c r="G15" s="64" t="s">
        <v>1511</v>
      </c>
      <c r="H15" s="3" t="str">
        <f t="shared" si="1"/>
        <v>INSERT INTO xOccupancy_upd (Code, AIRcode, OccupancyName, OccupancyDescription, CodeRange, CategoryName) VALUES (1105, '316', 'Commercial, Health care services - General', 'Occupancies include medical, surgical, and other health services including clinics, laboratories and other health services. For hospitals, use 1106.', '1100 - 1149', 'Commercial')</v>
      </c>
    </row>
    <row r="16" spans="1:8" ht="16" x14ac:dyDescent="0.2">
      <c r="A16" s="57" t="s">
        <v>4779</v>
      </c>
      <c r="B16" s="57">
        <v>1106</v>
      </c>
      <c r="C16" s="57" t="s">
        <v>57</v>
      </c>
      <c r="D16" s="28" t="s">
        <v>1920</v>
      </c>
      <c r="E16" s="30"/>
      <c r="F16" s="64" t="s">
        <v>1512</v>
      </c>
      <c r="G16" s="64" t="s">
        <v>1511</v>
      </c>
      <c r="H16" s="3" t="str">
        <f t="shared" si="1"/>
        <v>INSERT INTO xOccupancy_upd (Code, AIRcode, OccupancyName, OccupancyDescription, CodeRange, CategoryName) VALUES (1106, 'N/A', 'Commercial, Hospital', '', '1100 - 1149', 'Commercial')</v>
      </c>
    </row>
    <row r="17" spans="1:8" ht="16" x14ac:dyDescent="0.2">
      <c r="A17" s="57" t="s">
        <v>4779</v>
      </c>
      <c r="B17" s="57">
        <v>1107</v>
      </c>
      <c r="C17" s="57" t="s">
        <v>57</v>
      </c>
      <c r="D17" s="28" t="s">
        <v>1922</v>
      </c>
      <c r="E17" s="30"/>
      <c r="F17" s="64" t="s">
        <v>1512</v>
      </c>
      <c r="G17" s="64" t="s">
        <v>1511</v>
      </c>
      <c r="H17" s="3" t="str">
        <f t="shared" si="1"/>
        <v>INSERT INTO xOccupancy_upd (Code, AIRcode, OccupancyName, OccupancyDescription, CodeRange, CategoryName) VALUES (1107, 'N/A', 'Commercial, Nursing Home', '', '1100 - 1149', 'Commercial')</v>
      </c>
    </row>
    <row r="18" spans="1:8" ht="48" x14ac:dyDescent="0.2">
      <c r="A18" s="57" t="s">
        <v>4779</v>
      </c>
      <c r="B18" s="57">
        <v>1108</v>
      </c>
      <c r="C18" s="99">
        <v>317</v>
      </c>
      <c r="D18" s="28" t="s">
        <v>1923</v>
      </c>
      <c r="E18" s="30" t="s">
        <v>4748</v>
      </c>
      <c r="F18" s="64" t="s">
        <v>1512</v>
      </c>
      <c r="G18" s="64" t="s">
        <v>1511</v>
      </c>
      <c r="H18" s="3" t="str">
        <f t="shared" si="1"/>
        <v>INSERT INTO xOccupancy_upd (Code, AIRcode, OccupancyName, OccupancyDescription, CodeRange, CategoryName) VALUES (1108, '317', 'Commercial, Entertainment and recreation - General', 'This occupancy class includes motion picture production and distribution facilities including motion picture theaters and video tape rental establishments, dance studios, theatrical production (other than motion picture), bowling centers, sports clubs, and physical fitness facilities, as well as art galleries, arboreta, and botanical and zoological gardens.', '1100 - 1149', 'Commercial')</v>
      </c>
    </row>
    <row r="19" spans="1:8" ht="16" x14ac:dyDescent="0.2">
      <c r="A19" s="57" t="s">
        <v>4779</v>
      </c>
      <c r="B19" s="57">
        <v>1109</v>
      </c>
      <c r="C19" s="57" t="s">
        <v>57</v>
      </c>
      <c r="D19" s="28" t="s">
        <v>1924</v>
      </c>
      <c r="E19" s="30"/>
      <c r="F19" s="64" t="s">
        <v>1512</v>
      </c>
      <c r="G19" s="64" t="s">
        <v>1511</v>
      </c>
      <c r="H19" s="3" t="str">
        <f t="shared" si="1"/>
        <v>INSERT INTO xOccupancy_upd (Code, AIRcode, OccupancyName, OccupancyDescription, CodeRange, CategoryName) VALUES (1109, 'N/A', 'Commercial, Amusement park', '', '1100 - 1149', 'Commercial')</v>
      </c>
    </row>
    <row r="20" spans="1:8" ht="16" x14ac:dyDescent="0.2">
      <c r="A20" s="57" t="s">
        <v>4779</v>
      </c>
      <c r="B20" s="57">
        <v>1110</v>
      </c>
      <c r="C20" s="57" t="s">
        <v>57</v>
      </c>
      <c r="D20" s="28" t="s">
        <v>1925</v>
      </c>
      <c r="E20" s="30"/>
      <c r="F20" s="64" t="s">
        <v>1512</v>
      </c>
      <c r="G20" s="64" t="s">
        <v>1511</v>
      </c>
      <c r="H20" s="3" t="str">
        <f t="shared" si="1"/>
        <v>INSERT INTO xOccupancy_upd (Code, AIRcode, OccupancyName, OccupancyDescription, CodeRange, CategoryName) VALUES (1110, 'N/A', 'Commercial, Cinema, concert hall, theatre', '', '1100 - 1149', 'Commercial')</v>
      </c>
    </row>
    <row r="21" spans="1:8" ht="16" x14ac:dyDescent="0.2">
      <c r="A21" s="57" t="s">
        <v>4779</v>
      </c>
      <c r="B21" s="57">
        <v>1111</v>
      </c>
      <c r="C21" s="57" t="s">
        <v>57</v>
      </c>
      <c r="D21" s="28" t="s">
        <v>1926</v>
      </c>
      <c r="E21" s="30"/>
      <c r="F21" s="64" t="s">
        <v>1512</v>
      </c>
      <c r="G21" s="64" t="s">
        <v>1511</v>
      </c>
      <c r="H21" s="3" t="str">
        <f t="shared" si="1"/>
        <v>INSERT INTO xOccupancy_upd (Code, AIRcode, OccupancyName, OccupancyDescription, CodeRange, CategoryName) VALUES (1111, 'N/A', 'Commercial, Stadium, arena', '', '1100 - 1149', 'Commercial')</v>
      </c>
    </row>
    <row r="22" spans="1:8" ht="16" x14ac:dyDescent="0.2">
      <c r="A22" s="57" t="s">
        <v>4779</v>
      </c>
      <c r="B22" s="57">
        <v>1112</v>
      </c>
      <c r="C22" s="57" t="s">
        <v>57</v>
      </c>
      <c r="D22" s="28" t="s">
        <v>1927</v>
      </c>
      <c r="E22" s="30"/>
      <c r="F22" s="64" t="s">
        <v>1512</v>
      </c>
      <c r="G22" s="64" t="s">
        <v>1511</v>
      </c>
      <c r="H22" s="3" t="str">
        <f t="shared" si="1"/>
        <v>INSERT INTO xOccupancy_upd (Code, AIRcode, OccupancyName, OccupancyDescription, CodeRange, CategoryName) VALUES (1112, 'N/A', 'Commercial, Temporary exhibition facility or circus', '', '1100 - 1149', 'Commercial')</v>
      </c>
    </row>
    <row r="23" spans="1:8" ht="16" x14ac:dyDescent="0.2">
      <c r="A23" s="57" t="s">
        <v>4779</v>
      </c>
      <c r="B23" s="57">
        <v>1113</v>
      </c>
      <c r="C23" s="99">
        <v>318</v>
      </c>
      <c r="D23" s="28" t="s">
        <v>73</v>
      </c>
      <c r="E23" s="30" t="s">
        <v>1966</v>
      </c>
      <c r="F23" s="64" t="s">
        <v>1512</v>
      </c>
      <c r="G23" s="64" t="s">
        <v>1511</v>
      </c>
      <c r="H23" s="3" t="str">
        <f t="shared" si="1"/>
        <v>INSERT INTO xOccupancy_upd (Code, AIRcode, OccupancyName, OccupancyDescription, CodeRange, CategoryName) VALUES (1113, '318', 'Commercial, Parking', 'Automobile parking facilities.', '1100 - 1149', 'Commercial')</v>
      </c>
    </row>
    <row r="24" spans="1:8" ht="16" x14ac:dyDescent="0.2">
      <c r="A24" s="57" t="s">
        <v>4779</v>
      </c>
      <c r="B24" s="57">
        <v>1114</v>
      </c>
      <c r="C24" s="99">
        <v>319</v>
      </c>
      <c r="D24" s="28" t="s">
        <v>74</v>
      </c>
      <c r="E24" s="30" t="s">
        <v>1967</v>
      </c>
      <c r="F24" s="64" t="s">
        <v>1512</v>
      </c>
      <c r="G24" s="64" t="s">
        <v>1511</v>
      </c>
      <c r="H24" s="3" t="str">
        <f t="shared" si="1"/>
        <v>INSERT INTO xOccupancy_upd (Code, AIRcode, OccupancyName, OccupancyDescription, CodeRange, CategoryName) VALUES (1114, '319', 'Commercial, Golf Courses', 'Golf courses and related buildings and facilities.', '1100 - 1149', 'Commercial')</v>
      </c>
    </row>
    <row r="25" spans="1:8" ht="16" x14ac:dyDescent="0.2">
      <c r="A25" s="57" t="s">
        <v>4779</v>
      </c>
      <c r="B25" s="57">
        <v>1115</v>
      </c>
      <c r="C25" s="57" t="s">
        <v>57</v>
      </c>
      <c r="D25" s="28" t="s">
        <v>1918</v>
      </c>
      <c r="E25" s="30"/>
      <c r="F25" s="64" t="s">
        <v>1512</v>
      </c>
      <c r="G25" s="64" t="s">
        <v>1511</v>
      </c>
      <c r="H25" s="3" t="str">
        <f t="shared" si="1"/>
        <v>INSERT INTO xOccupancy_upd (Code, AIRcode, OccupancyName, OccupancyDescription, CodeRange, CategoryName) VALUES (1115, 'N/A', 'Commercial, Hotel - Small &amp; Medium', '', '1100 - 1149', 'Commercial')</v>
      </c>
    </row>
    <row r="26" spans="1:8" ht="16" x14ac:dyDescent="0.2">
      <c r="A26" s="57" t="s">
        <v>4779</v>
      </c>
      <c r="B26" s="57">
        <v>1116</v>
      </c>
      <c r="C26" s="57" t="s">
        <v>57</v>
      </c>
      <c r="D26" s="28" t="s">
        <v>1919</v>
      </c>
      <c r="E26" s="30"/>
      <c r="F26" s="64" t="s">
        <v>1512</v>
      </c>
      <c r="G26" s="64" t="s">
        <v>1511</v>
      </c>
      <c r="H26" s="3" t="str">
        <f t="shared" si="1"/>
        <v>INSERT INTO xOccupancy_upd (Code, AIRcode, OccupancyName, OccupancyDescription, CodeRange, CategoryName) VALUES (1116, 'N/A', 'Commercial, Hotel - Large', '', '1100 - 1149', 'Commercial')</v>
      </c>
    </row>
    <row r="27" spans="1:8" ht="16" x14ac:dyDescent="0.2">
      <c r="A27" s="57" t="s">
        <v>4779</v>
      </c>
      <c r="B27" s="57">
        <v>1117</v>
      </c>
      <c r="C27" s="57" t="s">
        <v>57</v>
      </c>
      <c r="D27" s="28" t="s">
        <v>1917</v>
      </c>
      <c r="E27" s="30"/>
      <c r="F27" s="64" t="s">
        <v>1512</v>
      </c>
      <c r="G27" s="64" t="s">
        <v>1511</v>
      </c>
      <c r="H27" s="3" t="str">
        <f t="shared" si="1"/>
        <v>INSERT INTO xOccupancy_upd (Code, AIRcode, OccupancyName, OccupancyDescription, CodeRange, CategoryName) VALUES (1117, 'N/A', 'Commercial, Casino', '', '1100 - 1149', 'Commercial')</v>
      </c>
    </row>
    <row r="28" spans="1:8" ht="16" x14ac:dyDescent="0.2">
      <c r="A28" s="57" t="s">
        <v>4779</v>
      </c>
      <c r="B28" s="57">
        <v>1118</v>
      </c>
      <c r="C28" s="57" t="s">
        <v>57</v>
      </c>
      <c r="D28" s="28" t="s">
        <v>1916</v>
      </c>
      <c r="E28" s="30"/>
      <c r="F28" s="64" t="s">
        <v>1512</v>
      </c>
      <c r="G28" s="64" t="s">
        <v>1511</v>
      </c>
      <c r="H28" s="3" t="str">
        <f t="shared" si="1"/>
        <v>INSERT INTO xOccupancy_upd (Code, AIRcode, OccupancyName, OccupancyDescription, CodeRange, CategoryName) VALUES (1118, 'N/A', 'Commercial, Floating Casino', '', '1100 - 1149', 'Commercial')</v>
      </c>
    </row>
    <row r="29" spans="1:8" ht="16" x14ac:dyDescent="0.2">
      <c r="A29" s="57" t="s">
        <v>4779</v>
      </c>
      <c r="B29" s="57">
        <v>1119</v>
      </c>
      <c r="C29" s="99">
        <v>331</v>
      </c>
      <c r="D29" s="28" t="s">
        <v>2208</v>
      </c>
      <c r="E29" s="30" t="s">
        <v>1976</v>
      </c>
      <c r="F29" s="64" t="s">
        <v>1512</v>
      </c>
      <c r="G29" s="64" t="s">
        <v>1511</v>
      </c>
      <c r="H29" s="3" t="str">
        <f t="shared" si="1"/>
        <v>INSERT INTO xOccupancy_upd (Code, AIRcode, OccupancyName, OccupancyDescription, CodeRange, CategoryName) VALUES (1119, '331', 'Commercial, Restaurant, café, bar, pub, club, tavern, discotheque', 'This occupancy includes restaurants, fast food centers, and cafés.', '1100 - 1149', 'Commercial')</v>
      </c>
    </row>
    <row r="30" spans="1:8" ht="16" x14ac:dyDescent="0.2">
      <c r="A30" s="57" t="s">
        <v>4779</v>
      </c>
      <c r="B30" s="57">
        <v>1120</v>
      </c>
      <c r="C30" s="99">
        <v>335</v>
      </c>
      <c r="D30" s="28" t="s">
        <v>2207</v>
      </c>
      <c r="E30" s="30" t="s">
        <v>1977</v>
      </c>
      <c r="F30" s="64" t="s">
        <v>1512</v>
      </c>
      <c r="G30" s="64" t="s">
        <v>1511</v>
      </c>
      <c r="H30" s="3" t="str">
        <f t="shared" si="1"/>
        <v>INSERT INTO xOccupancy_upd (Code, AIRcode, OccupancyName, OccupancyDescription, CodeRange, CategoryName) VALUES (1120, '335', 'Commercial, Gasoline Station', 'Retail establishments selling gasoline for use in motor vehicles, including associated retail stores and service bays.', '1100 - 1149', 'Commercial')</v>
      </c>
    </row>
    <row r="31" spans="1:8" ht="32" x14ac:dyDescent="0.2">
      <c r="A31" s="57" t="s">
        <v>4779</v>
      </c>
      <c r="B31" s="57">
        <v>1121</v>
      </c>
      <c r="C31" s="99">
        <v>336</v>
      </c>
      <c r="D31" s="28" t="s">
        <v>2199</v>
      </c>
      <c r="E31" s="30" t="s">
        <v>2209</v>
      </c>
      <c r="F31" s="64" t="s">
        <v>1512</v>
      </c>
      <c r="G31" s="64" t="s">
        <v>1511</v>
      </c>
      <c r="H31" s="3" t="str">
        <f t="shared" si="1"/>
        <v>INSERT INTO xOccupancy_upd (Code, AIRcode, OccupancyName, OccupancyDescription, CodeRange, CategoryName) VALUES (1121, '336', 'Commercial, Automotive repair services and carwash', 'Includes car washes and motor vehicle repair and service businesses that do not also sell gasoline. If the repair service is part of a gasoline station, with gasoline pumps under a canopy, use occupancy Commercial, Gasoline Station - 1120.', '1100 - 1149', 'Commercial')</v>
      </c>
    </row>
    <row r="32" spans="1:8" ht="16" x14ac:dyDescent="0.2">
      <c r="A32" s="57" t="s">
        <v>4779</v>
      </c>
      <c r="B32" s="57">
        <v>1122</v>
      </c>
      <c r="C32" s="99">
        <v>366</v>
      </c>
      <c r="D32" s="28" t="s">
        <v>169</v>
      </c>
      <c r="E32" s="30" t="s">
        <v>1996</v>
      </c>
      <c r="F32" s="64" t="s">
        <v>1512</v>
      </c>
      <c r="G32" s="64" t="s">
        <v>1511</v>
      </c>
      <c r="H32" s="3" t="str">
        <f t="shared" si="1"/>
        <v>INSERT INTO xOccupancy_upd (Code, AIRcode, OccupancyName, OccupancyDescription, CodeRange, CategoryName) VALUES (1122, '366', 'Commercial,  Warehouse', 'Warehouse', '1100 - 1149', 'Commercial')</v>
      </c>
    </row>
    <row r="33" spans="1:8" ht="32" x14ac:dyDescent="0.2">
      <c r="A33" s="55" t="s">
        <v>4779</v>
      </c>
      <c r="B33" s="55">
        <v>1123</v>
      </c>
      <c r="C33" s="96">
        <v>371</v>
      </c>
      <c r="D33" s="34" t="s">
        <v>2200</v>
      </c>
      <c r="E33" s="97" t="s">
        <v>1991</v>
      </c>
      <c r="F33" s="98" t="s">
        <v>1512</v>
      </c>
      <c r="G33" s="98" t="s">
        <v>1511</v>
      </c>
      <c r="H33" s="3" t="str">
        <f t="shared" si="1"/>
        <v>INSERT INTO xOccupancy_upd (Code, AIRcode, OccupancyName, OccupancyDescription, CodeRange, CategoryName) VALUES (1123, '371', 'Commercial, Communication', 'Includes establishments furnishing point-to-point communications services, whether intended to be received aurally or visually, as well as radio and television broadcasting.', '1100 - 1149', 'Commercial')</v>
      </c>
    </row>
    <row r="34" spans="1:8" ht="29" customHeight="1" x14ac:dyDescent="0.2">
      <c r="A34" s="57" t="s">
        <v>4779</v>
      </c>
      <c r="B34" s="57">
        <v>1150</v>
      </c>
      <c r="C34" s="99">
        <v>321</v>
      </c>
      <c r="D34" s="28" t="s">
        <v>75</v>
      </c>
      <c r="E34" s="30" t="s">
        <v>1968</v>
      </c>
      <c r="F34" s="64" t="s">
        <v>2320</v>
      </c>
      <c r="G34" s="64" t="s">
        <v>1513</v>
      </c>
      <c r="H34" s="3" t="str">
        <f>"INSERT INTO xOccupancy_upd (Code, AIRcode, OccupancyName, OccupancyDescription, CodeRange, CategoryName) VALUES ("&amp;B34&amp;", '"&amp;C34&amp;"', '"&amp;D34&amp;"', '"&amp;E34&amp;"', '"&amp;$F$34&amp;"', '"&amp;$G$34&amp;"')"</f>
        <v>INSERT INTO xOccupancy_upd (Code, AIRcode, OccupancyName, OccupancyDescription, CodeRange, CategoryName) VALUES (1150, '321', 'Industrial, General industrial', 'General industrial is a composite of all other industrial occupancies. You can select this occupancy class code if you have no specific information about the risk.', '1150 - 1199', 'Industrial')</v>
      </c>
    </row>
    <row r="35" spans="1:8" ht="167" customHeight="1" x14ac:dyDescent="0.2">
      <c r="A35" s="57" t="s">
        <v>4779</v>
      </c>
      <c r="B35" s="57">
        <v>1151</v>
      </c>
      <c r="C35" s="99">
        <v>322</v>
      </c>
      <c r="D35" s="28" t="s">
        <v>76</v>
      </c>
      <c r="E35" s="30" t="s">
        <v>1969</v>
      </c>
      <c r="F35" s="64" t="s">
        <v>2320</v>
      </c>
      <c r="G35" s="64" t="s">
        <v>1513</v>
      </c>
      <c r="H35" s="3" t="str">
        <f t="shared" ref="H35:H43" si="2">"INSERT INTO xOccupancy_upd (Code, AIRcode, OccupancyName, OccupancyDescription, CodeRange, CategoryName) VALUES ("&amp;B35&amp;", '"&amp;C35&amp;"', '"&amp;D35&amp;"', '"&amp;E35&amp;"', '"&amp;$F$34&amp;"', '"&amp;$G$34&amp;"')"</f>
        <v>INSERT INTO xOccupancy_upd (Code, AIRcode, OccupancyName, OccupancyDescription, CodeRange, CategoryName) VALUES (1151, '322', 'Industrial,  Heavy fabrication and assembly', 'Includes commercial fishing, hunting and trapping, operation of timber tracts, tree farms, forestry, nurseries and related activities, and establishments engaged in the cutting of timber and pulpwood. Includes the manufacture of furniture and other wood products, pulps from wood and other sources, tires and various other rubber and plastic products, glass products, cement, structural clay products, pottery, concrete and gypsum products, cut stone, and abrasive and asbestos products. Includes the manufacture of industrial and commercial machinery and equipment such as engines and turbines, farm and garden machinery, construction and mining equipment, metalworking machinery, special industry machinery, general industrial machinery, computer and office equipment, refrigeration machinery, and miscellaneous industrial machinery. Also includes the manufacture of motor vehicles, aircraft and aircraft parts, ship/boat building and repair, railroad equipment, motorcycles and bicycles, guided missiles, space vehicles, and transport equipment.', '1150 - 1199', 'Industrial')</v>
      </c>
    </row>
    <row r="36" spans="1:8" ht="141" customHeight="1" x14ac:dyDescent="0.2">
      <c r="A36" s="57" t="s">
        <v>4779</v>
      </c>
      <c r="B36" s="57">
        <v>1152</v>
      </c>
      <c r="C36" s="99">
        <v>323</v>
      </c>
      <c r="D36" s="28" t="s">
        <v>77</v>
      </c>
      <c r="E36" s="30" t="s">
        <v>1970</v>
      </c>
      <c r="F36" s="64" t="s">
        <v>2320</v>
      </c>
      <c r="G36" s="64" t="s">
        <v>1513</v>
      </c>
      <c r="H36" s="3" t="str">
        <f t="shared" si="2"/>
        <v>INSERT INTO xOccupancy_upd (Code, AIRcode, OccupancyName, OccupancyDescription, CodeRange, CategoryName) VALUES (1152, '323', 'Industrial, Light fabrication and assembly', 'Occupancies involved in the preparation and manufacture of yarn, thread, twine, and cordage, in the manufacture of fabrics, carpets, and rugs, and in the dyeing and finishing of fiber, yarn, and fabrics. Includes the manufacture of apparel, felt goods, lace goods, non-woven fabrics, miscellaneous textiles, and textile products. Includes the manufacture of household, office, and restaurant furniture, as well as office and store fixtures. Includes occupancies involved in the publishing and/or printing trade and in service industries related to the printing trade. This occupancy class also includes tanning, currying, and finishing of hides and skins, manufacturing of finished leather and artificial leather products, jewelry, musical instruments, dolls, and toys, as well as other miscellaneous manufacturing.', '1150 - 1199', 'Industrial')</v>
      </c>
    </row>
    <row r="37" spans="1:8" ht="32" x14ac:dyDescent="0.2">
      <c r="A37" s="57" t="s">
        <v>4779</v>
      </c>
      <c r="B37" s="57">
        <v>1153</v>
      </c>
      <c r="C37" s="99">
        <v>324</v>
      </c>
      <c r="D37" s="28" t="s">
        <v>78</v>
      </c>
      <c r="E37" s="30" t="s">
        <v>1971</v>
      </c>
      <c r="F37" s="64" t="s">
        <v>2320</v>
      </c>
      <c r="G37" s="64" t="s">
        <v>1513</v>
      </c>
      <c r="H37" s="3" t="str">
        <f t="shared" si="2"/>
        <v>INSERT INTO xOccupancy_upd (Code, AIRcode, OccupancyName, OccupancyDescription, CodeRange, CategoryName) VALUES (1153, '324', 'Industrial, Food and drug processing', 'Includes food and beverage manufacturing and processing and the manufacturing of cigarettes, cigars, and chewing and smoking tobacco.', '1150 - 1199', 'Industrial')</v>
      </c>
    </row>
    <row r="38" spans="1:8" ht="64" x14ac:dyDescent="0.2">
      <c r="A38" s="57" t="s">
        <v>4779</v>
      </c>
      <c r="B38" s="57">
        <v>1154</v>
      </c>
      <c r="C38" s="99">
        <v>325</v>
      </c>
      <c r="D38" s="28" t="s">
        <v>79</v>
      </c>
      <c r="E38" s="30" t="s">
        <v>1972</v>
      </c>
      <c r="F38" s="64" t="s">
        <v>2320</v>
      </c>
      <c r="G38" s="64" t="s">
        <v>1513</v>
      </c>
      <c r="H38" s="3" t="str">
        <f t="shared" si="2"/>
        <v>INSERT INTO xOccupancy_upd (Code, AIRcode, OccupancyName, OccupancyDescription, CodeRange, CategoryName) VALUES (1154, '325', 'Industrial, Chemical processing', 'Establishments involved in the manufacture of basic chemicals including acids, alkalis, salts, and organic chemicals, as well as chemical products that are to be used in further manufacturing including synthetic fibers, plastic materials, dry colors, and pigments. Includes the manufacture of finished products used for ultimate consumption including drugs, cosmetics, and soaps, as well as products used as supplies in other industries including paints, fertilizers, and explosives.', '1150 - 1199', 'Industrial')</v>
      </c>
    </row>
    <row r="39" spans="1:8" ht="53.5" customHeight="1" x14ac:dyDescent="0.2">
      <c r="A39" s="57" t="s">
        <v>4779</v>
      </c>
      <c r="B39" s="57">
        <v>1155</v>
      </c>
      <c r="C39" s="99">
        <v>326</v>
      </c>
      <c r="D39" s="28" t="s">
        <v>80</v>
      </c>
      <c r="E39" s="30" t="s">
        <v>1943</v>
      </c>
      <c r="F39" s="64" t="s">
        <v>2320</v>
      </c>
      <c r="G39" s="64" t="s">
        <v>1513</v>
      </c>
      <c r="H39" s="3" t="str">
        <f t="shared" si="2"/>
        <v>INSERT INTO xOccupancy_upd (Code, AIRcode, OccupancyName, OccupancyDescription, CodeRange, CategoryName) VALUES (1155, '326', 'Industrial, Metal and minerals processing', 'Includes the smelting and refining of metals, the manufacture of castings, other basic metal products, nails, spikes, insulated wire, and cable, the production of coke, the fabrication of metal products including metal cans, tin ware, hand tools, cutlery, and general hardware, and metal forging.', '1150 - 1199', 'Industrial')</v>
      </c>
    </row>
    <row r="40" spans="1:8" ht="104.5" customHeight="1" x14ac:dyDescent="0.2">
      <c r="A40" s="57" t="s">
        <v>4779</v>
      </c>
      <c r="B40" s="57">
        <v>1156</v>
      </c>
      <c r="C40" s="99">
        <v>327</v>
      </c>
      <c r="D40" s="28" t="s">
        <v>81</v>
      </c>
      <c r="E40" s="30" t="s">
        <v>1973</v>
      </c>
      <c r="F40" s="64" t="s">
        <v>2320</v>
      </c>
      <c r="G40" s="64" t="s">
        <v>1513</v>
      </c>
      <c r="H40" s="3" t="str">
        <f t="shared" si="2"/>
        <v>INSERT INTO xOccupancy_upd (Code, AIRcode, OccupancyName, OccupancyDescription, CodeRange, CategoryName) VALUES (1156, '327', 'Industrial, High technology', 'Includes occupancies involved in the manufacture of machinery and supplies for the generation, storage, transmission, transformation, and utilization of electrical energy including electricity distribution equipment, industrial apparatus, household appliances, electrical lighting, and wiring equipment. Includes manufacturing instruments for measuring, testing, analyzing, and controlling, optical instruments and lenses, surveying and drafting instruments, hydrological, meteorological, navigational, surgical, medical, ophthalmic, and photographic equipment. Also included are watches and clocks.', '1150 - 1199', 'Industrial')</v>
      </c>
    </row>
    <row r="41" spans="1:8" ht="48" x14ac:dyDescent="0.2">
      <c r="A41" s="57" t="s">
        <v>4779</v>
      </c>
      <c r="B41" s="57">
        <v>1157</v>
      </c>
      <c r="C41" s="99">
        <v>328</v>
      </c>
      <c r="D41" s="28" t="s">
        <v>82</v>
      </c>
      <c r="E41" s="30" t="s">
        <v>1945</v>
      </c>
      <c r="F41" s="64" t="s">
        <v>2320</v>
      </c>
      <c r="G41" s="64" t="s">
        <v>1513</v>
      </c>
      <c r="H41" s="3" t="str">
        <f t="shared" si="2"/>
        <v>INSERT INTO xOccupancy_upd (Code, AIRcode, OccupancyName, OccupancyDescription, CodeRange, CategoryName) VALUES (1157, '328', 'Industrial, Construction', 'This occupancy includes general contractors and builders of residential, farm, industrial, commercial, and other buildings, as well as general contractors involved in heavy construction including highways, streets, bridges, tunnels, etc. Also included are special trade contractors including painting, electrical work, carpentry work, plumbing, heating, roofing, etc.', '1150 - 1199', 'Industrial')</v>
      </c>
    </row>
    <row r="42" spans="1:8" ht="48" x14ac:dyDescent="0.2">
      <c r="A42" s="57" t="s">
        <v>4779</v>
      </c>
      <c r="B42" s="57">
        <v>1158</v>
      </c>
      <c r="C42" s="99">
        <v>329</v>
      </c>
      <c r="D42" s="28" t="s">
        <v>83</v>
      </c>
      <c r="E42" s="30" t="s">
        <v>1974</v>
      </c>
      <c r="F42" s="64" t="s">
        <v>2320</v>
      </c>
      <c r="G42" s="64" t="s">
        <v>1513</v>
      </c>
      <c r="H42" s="3" t="str">
        <f t="shared" si="2"/>
        <v>INSERT INTO xOccupancy_upd (Code, AIRcode, OccupancyName, OccupancyDescription, CodeRange, CategoryName) VALUES (1158, '329', 'Industrial, Petroleum', 'Establishments involved in petroleum refining, in the manufacture of paving and roofing materials, of compounding and lubricating oils and greases. Also includes the transportation of petroleum and other commodities, other than natural gas, through pipelines.', '1150 - 1199', 'Industrial')</v>
      </c>
    </row>
    <row r="43" spans="1:8" ht="52.5" customHeight="1" x14ac:dyDescent="0.2">
      <c r="A43" s="55" t="s">
        <v>4779</v>
      </c>
      <c r="B43" s="55">
        <v>1159</v>
      </c>
      <c r="C43" s="96">
        <v>330</v>
      </c>
      <c r="D43" s="34" t="s">
        <v>84</v>
      </c>
      <c r="E43" s="97" t="s">
        <v>1975</v>
      </c>
      <c r="F43" s="98" t="s">
        <v>2320</v>
      </c>
      <c r="G43" s="98" t="s">
        <v>1513</v>
      </c>
      <c r="H43" s="3" t="str">
        <f t="shared" si="2"/>
        <v>INSERT INTO xOccupancy_upd (Code, AIRcode, OccupancyName, OccupancyDescription, CodeRange, CategoryName) VALUES (1159, '330', 'Industrial, Mining', 'Includes mining and exploring for metallic and nonmetallic minerals, as well as the mining and preparation of coal. Includes the extraction of oil from sand and shale and the production of natural gasoline.', '1150 - 1199', 'Industrial')</v>
      </c>
    </row>
    <row r="44" spans="1:8" ht="61" customHeight="1" x14ac:dyDescent="0.2">
      <c r="A44" s="56" t="s">
        <v>4779</v>
      </c>
      <c r="B44" s="56">
        <v>1200</v>
      </c>
      <c r="C44" s="99">
        <v>341</v>
      </c>
      <c r="D44" s="28" t="s">
        <v>1508</v>
      </c>
      <c r="E44" s="30" t="s">
        <v>1978</v>
      </c>
      <c r="F44" s="64" t="s">
        <v>1514</v>
      </c>
      <c r="G44" s="64" t="s">
        <v>1592</v>
      </c>
      <c r="H44" s="3" t="str">
        <f t="shared" ref="H44:H54" si="3">"INSERT INTO xOccupancy_upd (Code, AIRcode, OccupancyName, OccupancyDescription, CodeRange, CategoryName) VALUES ("&amp;B44&amp;", '"&amp;C44&amp;"', '"&amp;D44&amp;"', '"&amp;E44&amp;"', '"&amp;$F$44&amp;"', '"&amp;$G$44&amp;"')"</f>
        <v>INSERT INTO xOccupancy_upd (Code, AIRcode, OccupancyName, OccupancyDescription, CodeRange, CategoryName) VALUES (1200, '341', 'Religion and Nonprofit, Religion and nonprofit', 'Includes organizations operating on a membership basis for the promotion of the interests of their members. Included are organizations such as trade associations, professional membership organizations, labor unions and similar labor organizations, and political and religious organizations.', '1200 - 1249', 'Religion / Government / Education')</v>
      </c>
    </row>
    <row r="45" spans="1:8" ht="32" x14ac:dyDescent="0.2">
      <c r="A45" s="57" t="s">
        <v>4779</v>
      </c>
      <c r="B45" s="57">
        <v>1201</v>
      </c>
      <c r="C45" s="99">
        <v>342</v>
      </c>
      <c r="D45" s="28" t="s">
        <v>85</v>
      </c>
      <c r="E45" s="30" t="s">
        <v>1979</v>
      </c>
      <c r="F45" s="64" t="s">
        <v>1514</v>
      </c>
      <c r="G45" s="64" t="s">
        <v>1592</v>
      </c>
      <c r="H45" s="3" t="str">
        <f t="shared" si="3"/>
        <v>INSERT INTO xOccupancy_upd (Code, AIRcode, OccupancyName, OccupancyDescription, CodeRange, CategoryName) VALUES (1201, '342', 'Religion and Nonprofit,  Church', 'Establishments of religious organizations operated for worship, religious training or study, government or administration of an organized religion, or promotion of religious activities.', '1200 - 1249', 'Religion / Government / Education')</v>
      </c>
    </row>
    <row r="46" spans="1:8" ht="32" x14ac:dyDescent="0.2">
      <c r="A46" s="57" t="s">
        <v>4779</v>
      </c>
      <c r="B46" s="57">
        <v>1210</v>
      </c>
      <c r="C46" s="99">
        <v>343</v>
      </c>
      <c r="D46" s="28" t="s">
        <v>86</v>
      </c>
      <c r="E46" s="30" t="s">
        <v>1980</v>
      </c>
      <c r="F46" s="64" t="s">
        <v>1514</v>
      </c>
      <c r="G46" s="64" t="s">
        <v>1592</v>
      </c>
      <c r="H46" s="3" t="str">
        <f t="shared" si="3"/>
        <v>INSERT INTO xOccupancy_upd (Code, AIRcode, OccupancyName, OccupancyDescription, CodeRange, CategoryName) VALUES (1210, '343', 'Government, General services', 'Includes offices of executives, legislative bodies, and general government offices, not elsewhere classified.', '1200 - 1249', 'Religion / Government / Education')</v>
      </c>
    </row>
    <row r="47" spans="1:8" ht="32" x14ac:dyDescent="0.2">
      <c r="A47" s="57" t="s">
        <v>4779</v>
      </c>
      <c r="B47" s="57">
        <v>1211</v>
      </c>
      <c r="C47" s="57" t="s">
        <v>57</v>
      </c>
      <c r="D47" s="28" t="s">
        <v>1928</v>
      </c>
      <c r="E47" s="30"/>
      <c r="F47" s="64" t="s">
        <v>1514</v>
      </c>
      <c r="G47" s="64" t="s">
        <v>1592</v>
      </c>
      <c r="H47" s="3" t="str">
        <f t="shared" si="3"/>
        <v>INSERT INTO xOccupancy_upd (Code, AIRcode, OccupancyName, OccupancyDescription, CodeRange, CategoryName) VALUES (1211, 'N/A', 'Government, Museum', '', '1200 - 1249', 'Religion / Government / Education')</v>
      </c>
    </row>
    <row r="48" spans="1:8" ht="32" x14ac:dyDescent="0.2">
      <c r="A48" s="57" t="s">
        <v>4779</v>
      </c>
      <c r="B48" s="57">
        <v>1212</v>
      </c>
      <c r="C48" s="57" t="s">
        <v>57</v>
      </c>
      <c r="D48" s="28" t="s">
        <v>1929</v>
      </c>
      <c r="E48" s="30"/>
      <c r="F48" s="64" t="s">
        <v>1514</v>
      </c>
      <c r="G48" s="64" t="s">
        <v>1592</v>
      </c>
      <c r="H48" s="3" t="str">
        <f t="shared" si="3"/>
        <v>INSERT INTO xOccupancy_upd (Code, AIRcode, OccupancyName, OccupancyDescription, CodeRange, CategoryName) VALUES (1212, 'N/A', 'Government, Convention centre', '', '1200 - 1249', 'Religion / Government / Education')</v>
      </c>
    </row>
    <row r="49" spans="1:8" ht="32" x14ac:dyDescent="0.2">
      <c r="A49" s="57" t="s">
        <v>4779</v>
      </c>
      <c r="B49" s="57">
        <v>1213</v>
      </c>
      <c r="C49" s="57" t="s">
        <v>57</v>
      </c>
      <c r="D49" s="28" t="s">
        <v>1930</v>
      </c>
      <c r="E49" s="30"/>
      <c r="F49" s="64" t="s">
        <v>1514</v>
      </c>
      <c r="G49" s="64" t="s">
        <v>1592</v>
      </c>
      <c r="H49" s="3" t="str">
        <f t="shared" si="3"/>
        <v>INSERT INTO xOccupancy_upd (Code, AIRcode, OccupancyName, OccupancyDescription, CodeRange, CategoryName) VALUES (1213, 'N/A', 'Government, Exhibition hall', '', '1200 - 1249', 'Religion / Government / Education')</v>
      </c>
    </row>
    <row r="50" spans="1:8" ht="32" x14ac:dyDescent="0.2">
      <c r="A50" s="57" t="s">
        <v>4779</v>
      </c>
      <c r="B50" s="57">
        <v>1214</v>
      </c>
      <c r="C50" s="57" t="s">
        <v>57</v>
      </c>
      <c r="D50" s="28" t="s">
        <v>1931</v>
      </c>
      <c r="E50" s="30"/>
      <c r="F50" s="64" t="s">
        <v>1514</v>
      </c>
      <c r="G50" s="64" t="s">
        <v>1592</v>
      </c>
      <c r="H50" s="3" t="str">
        <f t="shared" si="3"/>
        <v>INSERT INTO xOccupancy_upd (Code, AIRcode, OccupancyName, OccupancyDescription, CodeRange, CategoryName) VALUES (1214, 'N/A', 'Government, Library', '', '1200 - 1249', 'Religion / Government / Education')</v>
      </c>
    </row>
    <row r="51" spans="1:8" ht="32" x14ac:dyDescent="0.2">
      <c r="A51" s="57" t="s">
        <v>4779</v>
      </c>
      <c r="B51" s="57">
        <v>1215</v>
      </c>
      <c r="C51" s="57" t="s">
        <v>57</v>
      </c>
      <c r="D51" s="28" t="s">
        <v>2251</v>
      </c>
      <c r="E51" s="30"/>
      <c r="F51" s="64" t="s">
        <v>1514</v>
      </c>
      <c r="G51" s="64" t="s">
        <v>1592</v>
      </c>
      <c r="H51" s="3" t="str">
        <f t="shared" si="3"/>
        <v>INSERT INTO xOccupancy_upd (Code, AIRcode, OccupancyName, OccupancyDescription, CodeRange, CategoryName) VALUES (1215, 'N/A', 'Government, Prison / jail', '', '1200 - 1249', 'Religion / Government / Education')</v>
      </c>
    </row>
    <row r="52" spans="1:8" ht="32" x14ac:dyDescent="0.2">
      <c r="A52" s="57" t="s">
        <v>4779</v>
      </c>
      <c r="B52" s="57">
        <v>1220</v>
      </c>
      <c r="C52" s="99">
        <v>344</v>
      </c>
      <c r="D52" s="28" t="s">
        <v>87</v>
      </c>
      <c r="E52" s="30" t="s">
        <v>1981</v>
      </c>
      <c r="F52" s="64" t="s">
        <v>1514</v>
      </c>
      <c r="G52" s="64" t="s">
        <v>1592</v>
      </c>
      <c r="H52" s="3" t="str">
        <f t="shared" si="3"/>
        <v>INSERT INTO xOccupancy_upd (Code, AIRcode, OccupancyName, OccupancyDescription, CodeRange, CategoryName) VALUES (1220, '344', 'Government, Emergency services', 'Includes government establishments engaged in justice, public order, and safety.', '1200 - 1249', 'Religion / Government / Education')</v>
      </c>
    </row>
    <row r="53" spans="1:8" ht="32" x14ac:dyDescent="0.2">
      <c r="A53" s="57" t="s">
        <v>4779</v>
      </c>
      <c r="B53" s="57">
        <v>1230</v>
      </c>
      <c r="C53" s="99">
        <v>345</v>
      </c>
      <c r="D53" s="28" t="s">
        <v>88</v>
      </c>
      <c r="E53" s="30" t="s">
        <v>1982</v>
      </c>
      <c r="F53" s="64" t="s">
        <v>1514</v>
      </c>
      <c r="G53" s="64" t="s">
        <v>1592</v>
      </c>
      <c r="H53" s="3" t="str">
        <f t="shared" si="3"/>
        <v>INSERT INTO xOccupancy_upd (Code, AIRcode, OccupancyName, OccupancyDescription, CodeRange, CategoryName) VALUES (1230, '345', 'Education, Universities,  colleges and technical schools', 'Establishments providing academic or technical instruction. Also included are establishments providing educational services such as libraries, student exchange programs, and curriculum development.', '1200 - 1249', 'Religion / Government / Education')</v>
      </c>
    </row>
    <row r="54" spans="1:8" ht="32" x14ac:dyDescent="0.2">
      <c r="A54" s="55" t="s">
        <v>4779</v>
      </c>
      <c r="B54" s="55">
        <v>1231</v>
      </c>
      <c r="C54" s="96">
        <v>346</v>
      </c>
      <c r="D54" s="34" t="s">
        <v>89</v>
      </c>
      <c r="E54" s="97" t="s">
        <v>1983</v>
      </c>
      <c r="F54" s="98" t="s">
        <v>1514</v>
      </c>
      <c r="G54" s="98" t="s">
        <v>1592</v>
      </c>
      <c r="H54" s="3" t="str">
        <f t="shared" si="3"/>
        <v>INSERT INTO xOccupancy_upd (Code, AIRcode, OccupancyName, OccupancyDescription, CodeRange, CategoryName) VALUES (1231, '346', 'Education, Primary and secondary schools', 'Includes institutions engaged in instruction at primary and secondary level.', '1200 - 1249', 'Religion / Government / Education')</v>
      </c>
    </row>
    <row r="55" spans="1:8" ht="32" x14ac:dyDescent="0.2">
      <c r="A55" s="56" t="s">
        <v>4779</v>
      </c>
      <c r="B55" s="56">
        <v>1250</v>
      </c>
      <c r="C55" s="101">
        <v>351</v>
      </c>
      <c r="D55" s="102" t="s">
        <v>90</v>
      </c>
      <c r="E55" s="103" t="s">
        <v>1984</v>
      </c>
      <c r="F55" s="104" t="s">
        <v>1515</v>
      </c>
      <c r="G55" s="104" t="s">
        <v>1517</v>
      </c>
      <c r="H55" s="3" t="str">
        <f>"INSERT INTO xOccupancy_upd (Code, AIRcode, OccupancyName, OccupancyDescription, CodeRange, CategoryName) VALUES ("&amp;B55&amp;", '"&amp;C55&amp;"', '"&amp;D55&amp;"', '"&amp;E55&amp;"', '"&amp;$F$55&amp;"', '"&amp;$G$55&amp;"')"</f>
        <v>INSERT INTO xOccupancy_upd (Code, AIRcode, OccupancyName, OccupancyDescription, CodeRange, CategoryName) VALUES (1250, '351', 'Transportation, Highway', 'Establishments primarily engaged in furnishing highway passenger transportation and establishments furnishing highway passenger terminal or maintenance facilities.', '1250-1299', 'Transportation')</v>
      </c>
    </row>
    <row r="56" spans="1:8" ht="16" x14ac:dyDescent="0.2">
      <c r="A56" s="57" t="s">
        <v>4779</v>
      </c>
      <c r="B56" s="57">
        <v>1251</v>
      </c>
      <c r="C56" s="99">
        <v>352</v>
      </c>
      <c r="D56" s="28" t="s">
        <v>91</v>
      </c>
      <c r="E56" s="30" t="s">
        <v>1985</v>
      </c>
      <c r="F56" s="64" t="s">
        <v>1515</v>
      </c>
      <c r="G56" s="64" t="s">
        <v>1517</v>
      </c>
      <c r="H56" s="3" t="str">
        <f t="shared" ref="H56:H60" si="4">"INSERT INTO xOccupancy_upd (Code, AIRcode, OccupancyName, OccupancyDescription, CodeRange, CategoryName) VALUES ("&amp;B56&amp;", '"&amp;C56&amp;"', '"&amp;D56&amp;"', '"&amp;E56&amp;"', '"&amp;$F$55&amp;"', '"&amp;$G$55&amp;"')"</f>
        <v>INSERT INTO xOccupancy_upd (Code, AIRcode, OccupancyName, OccupancyDescription, CodeRange, CategoryName) VALUES (1251, '352', 'Transportation, Railroad', 'Includes establishments furnishing transportation by line-haul railroad, as well as switching and terminal establishments.', '1250-1299', 'Transportation')</v>
      </c>
    </row>
    <row r="57" spans="1:8" ht="32" x14ac:dyDescent="0.2">
      <c r="A57" s="57" t="s">
        <v>4779</v>
      </c>
      <c r="B57" s="57">
        <v>1252</v>
      </c>
      <c r="C57" s="99">
        <v>353</v>
      </c>
      <c r="D57" s="28" t="s">
        <v>92</v>
      </c>
      <c r="E57" s="30" t="s">
        <v>1986</v>
      </c>
      <c r="F57" s="64" t="s">
        <v>1515</v>
      </c>
      <c r="G57" s="64" t="s">
        <v>1517</v>
      </c>
      <c r="H57" s="3" t="str">
        <f t="shared" si="4"/>
        <v>INSERT INTO xOccupancy_upd (Code, AIRcode, OccupancyName, OccupancyDescription, CodeRange, CategoryName) VALUES (1252, '353', 'Transportation, Air', 'Establishments furnishing services incidental to transportation, such as forwarding and packing services, as well as the arrangement of passenger and freight transportation', '1250-1299', 'Transportation')</v>
      </c>
    </row>
    <row r="58" spans="1:8" ht="48" x14ac:dyDescent="0.2">
      <c r="A58" s="57" t="s">
        <v>4779</v>
      </c>
      <c r="B58" s="57">
        <v>1253</v>
      </c>
      <c r="C58" s="99">
        <v>354</v>
      </c>
      <c r="D58" s="28" t="s">
        <v>93</v>
      </c>
      <c r="E58" s="30" t="s">
        <v>1987</v>
      </c>
      <c r="F58" s="64" t="s">
        <v>1515</v>
      </c>
      <c r="G58" s="64" t="s">
        <v>1517</v>
      </c>
      <c r="H58" s="3" t="str">
        <f t="shared" si="4"/>
        <v>INSERT INTO xOccupancy_upd (Code, AIRcode, OccupancyName, OccupancyDescription, CodeRange, CategoryName) VALUES (1253, '354', 'Transportation, Sea and inland waterways', 'Businesses engaged in freight and passenger transportation on the open seas or inland waters and establishments furnishing such incidental services as lighterage, towing, and canal operation. Also includes excursion and sightseeing boats and water taxis.', '1250-1299', 'Transportation')</v>
      </c>
    </row>
    <row r="59" spans="1:8" ht="16" x14ac:dyDescent="0.2">
      <c r="A59" s="57" t="s">
        <v>4779</v>
      </c>
      <c r="B59" s="57">
        <v>1254</v>
      </c>
      <c r="C59" s="99">
        <v>355</v>
      </c>
      <c r="D59" s="28" t="s">
        <v>94</v>
      </c>
      <c r="E59" s="30" t="s">
        <v>1988</v>
      </c>
      <c r="F59" s="64" t="s">
        <v>1515</v>
      </c>
      <c r="G59" s="64" t="s">
        <v>1517</v>
      </c>
      <c r="H59" s="3" t="str">
        <f t="shared" si="4"/>
        <v>INSERT INTO xOccupancy_upd (Code, AIRcode, OccupancyName, OccupancyDescription, CodeRange, CategoryName) VALUES (1254, '355', 'Transportation, Aircraft Hangars', 'Aircraft parking facilities.', '1250-1299', 'Transportation')</v>
      </c>
    </row>
    <row r="60" spans="1:8" ht="16" x14ac:dyDescent="0.2">
      <c r="A60" s="55" t="s">
        <v>4779</v>
      </c>
      <c r="B60" s="55">
        <v>1255</v>
      </c>
      <c r="C60" s="96">
        <v>356</v>
      </c>
      <c r="D60" s="34" t="s">
        <v>95</v>
      </c>
      <c r="E60" s="97" t="s">
        <v>1989</v>
      </c>
      <c r="F60" s="98" t="s">
        <v>1515</v>
      </c>
      <c r="G60" s="98" t="s">
        <v>1517</v>
      </c>
      <c r="H60" s="3" t="str">
        <f t="shared" si="4"/>
        <v>INSERT INTO xOccupancy_upd (Code, AIRcode, OccupancyName, OccupancyDescription, CodeRange, CategoryName) VALUES (1255, '356', 'Transportation,  Aircrafts at ramps or boarding gates', 'Aircraft at ramps or boarding gates.', '1250-1299', 'Transportation')</v>
      </c>
    </row>
    <row r="61" spans="1:8" ht="32" x14ac:dyDescent="0.2">
      <c r="A61" s="56" t="s">
        <v>4779</v>
      </c>
      <c r="B61" s="56">
        <v>1300</v>
      </c>
      <c r="C61" s="105">
        <v>361</v>
      </c>
      <c r="D61" s="16" t="s">
        <v>96</v>
      </c>
      <c r="E61" s="106" t="s">
        <v>1949</v>
      </c>
      <c r="F61" s="104" t="s">
        <v>1516</v>
      </c>
      <c r="G61" s="104" t="s">
        <v>1519</v>
      </c>
      <c r="H61" s="3" t="str">
        <f>"INSERT INTO xOccupancy_upd (Code, AIRcode, OccupancyName, OccupancyDescription, CodeRange, CategoryName) VALUES ("&amp;B61&amp;", '"&amp;C61&amp;"', '"&amp;D61&amp;"', '"&amp;E61&amp;"', '"&amp;$F$61&amp;"', '"&amp;$G$61&amp;"')"</f>
        <v>INSERT INTO xOccupancy_upd (Code, AIRcode, OccupancyName, OccupancyDescription, CodeRange, CategoryName) VALUES (1300, '361', 'Utilities, Electrical', 'Establishments engaged in the generation, transmission, and/or distribution of electric energy for sale. Includes electric power generation, transmission, or distribution.', '1300 - 1349', 'Utilities')</v>
      </c>
    </row>
    <row r="62" spans="1:8" ht="16" x14ac:dyDescent="0.2">
      <c r="A62" s="57" t="s">
        <v>4779</v>
      </c>
      <c r="B62" s="57">
        <v>1301</v>
      </c>
      <c r="C62" s="105">
        <v>362</v>
      </c>
      <c r="D62" s="16" t="s">
        <v>97</v>
      </c>
      <c r="E62" s="106" t="s">
        <v>1951</v>
      </c>
      <c r="F62" s="37" t="s">
        <v>1516</v>
      </c>
      <c r="G62" s="37" t="s">
        <v>1519</v>
      </c>
      <c r="H62" s="3" t="str">
        <f>"INSERT INTO xOccupancy_upd (Code, AIRcode, OccupancyName, OccupancyDescription, CodeRange, CategoryName) VALUES ("&amp;B62&amp;", '"&amp;C62&amp;"', '"&amp;D62&amp;"', '"&amp;E62&amp;"', '"&amp;$F$61&amp;"', '"&amp;$G$61&amp;"')"</f>
        <v>INSERT INTO xOccupancy_upd (Code, AIRcode, OccupancyName, OccupancyDescription, CodeRange, CategoryName) VALUES (1301, '362', 'Utilities, Water', 'Establishments primarily engaged in distributing water for sale for domestic, commercial, and industrial use.', '1300 - 1349', 'Utilities')</v>
      </c>
    </row>
    <row r="63" spans="1:8" ht="64" x14ac:dyDescent="0.2">
      <c r="A63" s="57" t="s">
        <v>4779</v>
      </c>
      <c r="B63" s="57">
        <v>1302</v>
      </c>
      <c r="C63" s="105">
        <v>363</v>
      </c>
      <c r="D63" s="16" t="s">
        <v>98</v>
      </c>
      <c r="E63" s="106" t="s">
        <v>1952</v>
      </c>
      <c r="F63" s="37" t="s">
        <v>1516</v>
      </c>
      <c r="G63" s="37" t="s">
        <v>1519</v>
      </c>
      <c r="H63" s="3" t="str">
        <f>"INSERT INTO xOccupancy_upd (Code, AIRcode, OccupancyName, OccupancyDescription, CodeRange, CategoryName) VALUES ("&amp;B63&amp;", '"&amp;C63&amp;"', '"&amp;D63&amp;"', '"&amp;E63&amp;"', '"&amp;$F$61&amp;"', '"&amp;$G$61&amp;"')"</f>
        <v>INSERT INTO xOccupancy_upd (Code, AIRcode, OccupancyName, OccupancyDescription, CodeRange, CategoryName) VALUES (1302, '363', 'Utilities, Sanitary sewer', 'Establishments primarily engaged in the collection and disposal of wastes conducted through a sewer system, including such treatment processes as may be provided and establishments primarily engaged in the collection and disposal of refuse by processing or destruction or in the operation of incinerators, waste treatment plants, landfills, or other sites for disposal of such materials.', '1300 - 1349', 'Utilities')</v>
      </c>
    </row>
    <row r="64" spans="1:8" ht="16" x14ac:dyDescent="0.2">
      <c r="A64" s="57" t="s">
        <v>4779</v>
      </c>
      <c r="B64" s="57">
        <v>1303</v>
      </c>
      <c r="C64" s="105">
        <v>364</v>
      </c>
      <c r="D64" s="16" t="s">
        <v>99</v>
      </c>
      <c r="E64" s="106" t="s">
        <v>1953</v>
      </c>
      <c r="F64" s="37" t="s">
        <v>1516</v>
      </c>
      <c r="G64" s="37" t="s">
        <v>1519</v>
      </c>
      <c r="H64" s="3" t="str">
        <f>"INSERT INTO xOccupancy_upd (Code, AIRcode, OccupancyName, OccupancyDescription, CodeRange, CategoryName) VALUES ("&amp;B64&amp;", '"&amp;C64&amp;"', '"&amp;D64&amp;"', '"&amp;E64&amp;"', '"&amp;$F$61&amp;"', '"&amp;$G$61&amp;"')"</f>
        <v>INSERT INTO xOccupancy_upd (Code, AIRcode, OccupancyName, OccupancyDescription, CodeRange, CategoryName) VALUES (1303, '364', 'Utilities, Natural gas', 'Establishments engaged in the transmission and distribution and/or storage of natural gas for sale.', '1300 - 1349', 'Utilities')</v>
      </c>
    </row>
    <row r="65" spans="1:8" ht="48" x14ac:dyDescent="0.2">
      <c r="A65" s="55" t="s">
        <v>4779</v>
      </c>
      <c r="B65" s="55">
        <v>1304</v>
      </c>
      <c r="C65" s="96">
        <v>365</v>
      </c>
      <c r="D65" s="34" t="s">
        <v>100</v>
      </c>
      <c r="E65" s="97" t="s">
        <v>1990</v>
      </c>
      <c r="F65" s="98" t="s">
        <v>1516</v>
      </c>
      <c r="G65" s="98" t="s">
        <v>1519</v>
      </c>
      <c r="H65" s="3" t="str">
        <f>"INSERT INTO xOccupancy_upd (Code, AIRcode, OccupancyName, OccupancyDescription, CodeRange, CategoryName) VALUES ("&amp;B65&amp;", '"&amp;C65&amp;"', '"&amp;D65&amp;"', '"&amp;E65&amp;"', '"&amp;$F$61&amp;"', '"&amp;$G$61&amp;"')"</f>
        <v>INSERT INTO xOccupancy_upd (Code, AIRcode, OccupancyName, OccupancyDescription, CodeRange, CategoryName) VALUES (1304, '365', 'Utilities,  Telephone and telegraph', 'Establishments primarily engaged in providing paging and beeper services and those engaged in leasing telephone lines or other methods of telephone transmission, such as optical fiber lines and microwave or satellite facilities, as well as reselling the use of such methods to others.', '1300 - 1349', 'Utilities')</v>
      </c>
    </row>
    <row r="66" spans="1:8" ht="64" x14ac:dyDescent="0.2">
      <c r="A66" s="56" t="s">
        <v>4779</v>
      </c>
      <c r="B66" s="56">
        <v>1350</v>
      </c>
      <c r="C66" s="101">
        <v>372</v>
      </c>
      <c r="D66" s="102" t="s">
        <v>60</v>
      </c>
      <c r="E66" s="103" t="s">
        <v>1992</v>
      </c>
      <c r="F66" s="104" t="s">
        <v>1518</v>
      </c>
      <c r="G66" s="104" t="s">
        <v>1520</v>
      </c>
      <c r="H66" s="3" t="str">
        <f>"INSERT INTO xOccupancy_upd (Code, AIRcode, OccupancyName, OccupancyDescription, CodeRange, CategoryName) VALUES ("&amp;B66&amp;", '"&amp;C66&amp;"', '"&amp;D66&amp;"', '"&amp;E66&amp;"', '"&amp;$F$66&amp;"', '"&amp;$G$66&amp;"')"</f>
        <v>INSERT INTO xOccupancy_upd (Code, AIRcode, OccupancyName, OccupancyDescription, CodeRange, CategoryName) VALUES (1350, '372', 'Flood control', 'Government establishments primarily engaged in regulation, planning, protection, and conservation of air and water resources, solid waste management, water and air pollution control and prevention, flood control, drainage development, consumption of water resources, as well as coordination of these activities at intergovernmental levels and research necessary for air pollution abatement and control and conservation of water resources.', '1350 - 1399', 'Miscellaneous')</v>
      </c>
    </row>
    <row r="67" spans="1:8" ht="48" x14ac:dyDescent="0.2">
      <c r="A67" s="57" t="s">
        <v>4779</v>
      </c>
      <c r="B67" s="57">
        <v>1351</v>
      </c>
      <c r="C67" s="99">
        <v>373</v>
      </c>
      <c r="D67" s="28" t="s">
        <v>61</v>
      </c>
      <c r="E67" s="30" t="s">
        <v>1993</v>
      </c>
      <c r="F67" s="64" t="s">
        <v>1518</v>
      </c>
      <c r="G67" s="64" t="s">
        <v>1520</v>
      </c>
      <c r="H67" s="3" t="str">
        <f t="shared" ref="H67:H69" si="5">"INSERT INTO xOccupancy_upd (Code, AIRcode, OccupancyName, OccupancyDescription, CodeRange, CategoryName) VALUES ("&amp;B67&amp;", '"&amp;C67&amp;"', '"&amp;D67&amp;"', '"&amp;E67&amp;"', '"&amp;$F$66&amp;"', '"&amp;$G$66&amp;"')"</f>
        <v>INSERT INTO xOccupancy_upd (Code, AIRcode, OccupancyName, OccupancyDescription, CodeRange, CategoryName) VALUES (1351, '373', 'Agriculture', 'Establishments primarily engaged in performing soil preparation services, crop services, veterinary services, other animal services, farm labor and management services, and landscape and horticultural services for others on a contract or fee basis.', '1350 - 1399', 'Miscellaneous')</v>
      </c>
    </row>
    <row r="68" spans="1:8" ht="79" customHeight="1" x14ac:dyDescent="0.2">
      <c r="A68" s="57" t="s">
        <v>4779</v>
      </c>
      <c r="B68" s="57">
        <v>1352</v>
      </c>
      <c r="C68" s="99">
        <v>374</v>
      </c>
      <c r="D68" s="28" t="s">
        <v>62</v>
      </c>
      <c r="E68" s="30" t="s">
        <v>1994</v>
      </c>
      <c r="F68" s="64" t="s">
        <v>1518</v>
      </c>
      <c r="G68" s="64" t="s">
        <v>1520</v>
      </c>
      <c r="H68" s="3" t="str">
        <f t="shared" si="5"/>
        <v>INSERT INTO xOccupancy_upd (Code, AIRcode, OccupancyName, OccupancyDescription, CodeRange, CategoryName) VALUES (1352, '374', 'Green House', 'Includes establishments (e.g., farms, orchards, greenhouses, and nurseries) primarily engaged in the production of crops, plants, vines, and trees (excluding forestry operations). This major group also includes establishments primarily engaged in the operation of sod farms and cranberry bogs, in the production of mushrooms, bulbs, flower seeds, and vegetable seeds, and in the growing of hydroponic crops.', '1350 - 1399', 'Miscellaneous')</v>
      </c>
    </row>
    <row r="69" spans="1:8" s="4" customFormat="1" ht="16" x14ac:dyDescent="0.2">
      <c r="A69" s="57" t="s">
        <v>4779</v>
      </c>
      <c r="B69" s="57">
        <v>1353</v>
      </c>
      <c r="C69" s="99">
        <v>375</v>
      </c>
      <c r="D69" s="28" t="s">
        <v>5619</v>
      </c>
      <c r="E69" s="30" t="s">
        <v>5620</v>
      </c>
      <c r="F69" s="64" t="s">
        <v>1518</v>
      </c>
      <c r="G69" s="64" t="s">
        <v>1520</v>
      </c>
      <c r="H69" s="4" t="str">
        <f t="shared" si="5"/>
        <v>INSERT INTO xOccupancy_upd (Code, AIRcode, OccupancyName, OccupancyDescription, CodeRange, CategoryName) VALUES (1353, '375', 'Forestry, Unknown', 'Forestry, unknown', '1350 - 1399', 'Miscellaneous')</v>
      </c>
    </row>
    <row r="70" spans="1:8" s="4" customFormat="1" ht="16" x14ac:dyDescent="0.2">
      <c r="A70" s="57" t="s">
        <v>4779</v>
      </c>
      <c r="B70" s="180">
        <v>1354</v>
      </c>
      <c r="C70" s="99" t="s">
        <v>57</v>
      </c>
      <c r="D70" s="28" t="s">
        <v>5621</v>
      </c>
      <c r="E70" s="30" t="s">
        <v>5621</v>
      </c>
      <c r="F70" s="64" t="s">
        <v>1518</v>
      </c>
      <c r="G70" s="64" t="s">
        <v>1520</v>
      </c>
    </row>
    <row r="71" spans="1:8" s="4" customFormat="1" ht="16" x14ac:dyDescent="0.2">
      <c r="A71" s="57" t="s">
        <v>4779</v>
      </c>
      <c r="B71" s="180">
        <v>1355</v>
      </c>
      <c r="C71" s="99" t="s">
        <v>57</v>
      </c>
      <c r="D71" s="28" t="s">
        <v>5622</v>
      </c>
      <c r="E71" s="30" t="s">
        <v>5622</v>
      </c>
      <c r="F71" s="64" t="s">
        <v>1518</v>
      </c>
      <c r="G71" s="64" t="s">
        <v>1520</v>
      </c>
    </row>
    <row r="72" spans="1:8" s="4" customFormat="1" ht="16" x14ac:dyDescent="0.2">
      <c r="A72" s="57" t="s">
        <v>4779</v>
      </c>
      <c r="B72" s="181">
        <v>1356</v>
      </c>
      <c r="C72" s="99" t="s">
        <v>57</v>
      </c>
      <c r="D72" s="28" t="s">
        <v>5623</v>
      </c>
      <c r="E72" s="30" t="s">
        <v>5623</v>
      </c>
      <c r="F72" s="64" t="s">
        <v>1518</v>
      </c>
      <c r="G72" s="64" t="s">
        <v>1520</v>
      </c>
    </row>
    <row r="73" spans="1:8" ht="16" x14ac:dyDescent="0.2">
      <c r="A73" s="107" t="s">
        <v>4779</v>
      </c>
      <c r="B73" s="107">
        <v>2000</v>
      </c>
      <c r="C73" s="107">
        <v>400</v>
      </c>
      <c r="D73" s="108" t="s">
        <v>101</v>
      </c>
      <c r="E73" s="109" t="s">
        <v>1938</v>
      </c>
      <c r="F73" s="110">
        <v>2000</v>
      </c>
      <c r="G73" s="110" t="s">
        <v>1555</v>
      </c>
      <c r="H73" s="3" t="str">
        <f>"INSERT INTO xOccupancy_upd (Code, AIRcode, OccupancyName, OccupancyDescription, CodeRange, CategoryName) VALUES ("&amp;B73&amp;", '"&amp;C73&amp;"', '"&amp;D73&amp;"', '"&amp;E73&amp;"', '"&amp;$F$73&amp;"', '"&amp;$G$73&amp;"')"</f>
        <v>INSERT INTO xOccupancy_upd (Code, AIRcode, OccupancyName, OccupancyDescription, CodeRange, CategoryName) VALUES (2000, '400', 'Industrial Facilities Model,  IFM: Unknown', 'Unknown industrial facility.', '2000', 'IFM Unknown')</v>
      </c>
    </row>
    <row r="74" spans="1:8" ht="43.5" customHeight="1" x14ac:dyDescent="0.2">
      <c r="A74" s="111" t="s">
        <v>4779</v>
      </c>
      <c r="B74" s="111">
        <v>2050</v>
      </c>
      <c r="C74" s="111">
        <v>401</v>
      </c>
      <c r="D74" s="112" t="s">
        <v>102</v>
      </c>
      <c r="E74" s="113" t="s">
        <v>1939</v>
      </c>
      <c r="F74" s="114" t="s">
        <v>1522</v>
      </c>
      <c r="G74" s="114" t="s">
        <v>1521</v>
      </c>
      <c r="H74" s="3" t="str">
        <f t="shared" ref="H74:H75" si="6">"INSERT INTO xOccupancy_upd (Code, AIRcode, OccupancyName, OccupancyDescription, CodeRange, CategoryName) VALUES ("&amp;B74&amp;", '"&amp;C74&amp;"', '"&amp;D74&amp;"', '"&amp;E74&amp;"', '"&amp;$F$74&amp;"', '"&amp;$G$74&amp;"')"</f>
        <v>INSERT INTO xOccupancy_upd (Code, AIRcode, OccupancyName, OccupancyDescription, CodeRange, CategoryName) VALUES (2050, '401', 'Industrial Facilities Model, IFM: Heavy Fabrication and Assembly - General', 'Includes manufacturing and processing of automobiles, fabricated metals, machinery/equipment for industry, transportation equipment, pulp/paper and allied products, textile products, lumber and wood products, and stone/glass/clay/ceramics products.', '2050 - 2099', 'IFM Heavy Fabrication')</v>
      </c>
    </row>
    <row r="75" spans="1:8" ht="16" x14ac:dyDescent="0.2">
      <c r="A75" s="115" t="s">
        <v>4779</v>
      </c>
      <c r="B75" s="115">
        <v>2051</v>
      </c>
      <c r="C75" s="115">
        <v>402</v>
      </c>
      <c r="D75" s="116" t="s">
        <v>103</v>
      </c>
      <c r="E75" s="117"/>
      <c r="F75" s="118" t="s">
        <v>1522</v>
      </c>
      <c r="G75" s="118" t="s">
        <v>1521</v>
      </c>
      <c r="H75" s="3" t="str">
        <f t="shared" si="6"/>
        <v>INSERT INTO xOccupancy_upd (Code, AIRcode, OccupancyName, OccupancyDescription, CodeRange, CategoryName) VALUES (2051, '402', 'Industrial Facilities Model, IFM: Automotive Manufacturing', '', '2050 - 2099', 'IFM Heavy Fabrication')</v>
      </c>
    </row>
    <row r="76" spans="1:8" ht="16" x14ac:dyDescent="0.2">
      <c r="A76" s="115" t="s">
        <v>4779</v>
      </c>
      <c r="B76" s="115">
        <v>2052</v>
      </c>
      <c r="C76" s="115">
        <v>403</v>
      </c>
      <c r="D76" s="116" t="s">
        <v>104</v>
      </c>
      <c r="E76" s="117"/>
      <c r="F76" s="118" t="s">
        <v>1522</v>
      </c>
      <c r="G76" s="118" t="s">
        <v>1521</v>
      </c>
      <c r="H76" s="3" t="str">
        <f t="shared" ref="H76:H82" si="7">"INSERT INTO xOccupancy_upd (Code, AIRcode, OccupancyName, OccupancyDescription, CodeRange, CategoryName) VALUES ("&amp;B76&amp;", '"&amp;C76&amp;"', '"&amp;D76&amp;"', '"&amp;E76&amp;"', '"&amp;$F$74&amp;"', '"&amp;$G$74&amp;"')"</f>
        <v>INSERT INTO xOccupancy_upd (Code, AIRcode, OccupancyName, OccupancyDescription, CodeRange, CategoryName) VALUES (2052, '403', 'Industrial Facilities Model, IFM: Fabricated Metal Products', '', '2050 - 2099', 'IFM Heavy Fabrication')</v>
      </c>
    </row>
    <row r="77" spans="1:8" ht="32" x14ac:dyDescent="0.2">
      <c r="A77" s="115" t="s">
        <v>4779</v>
      </c>
      <c r="B77" s="115">
        <v>2053</v>
      </c>
      <c r="C77" s="115">
        <v>404</v>
      </c>
      <c r="D77" s="116" t="s">
        <v>105</v>
      </c>
      <c r="E77" s="117"/>
      <c r="F77" s="118" t="s">
        <v>1522</v>
      </c>
      <c r="G77" s="118" t="s">
        <v>1521</v>
      </c>
      <c r="H77" s="3" t="str">
        <f t="shared" si="7"/>
        <v>INSERT INTO xOccupancy_upd (Code, AIRcode, OccupancyName, OccupancyDescription, CodeRange, CategoryName) VALUES (2053, '404', 'Industrial Facilities Model, IFM: Industrial and commercial machinery and equipment', '', '2050 - 2099', 'IFM Heavy Fabrication')</v>
      </c>
    </row>
    <row r="78" spans="1:8" ht="16" x14ac:dyDescent="0.2">
      <c r="A78" s="115" t="s">
        <v>4779</v>
      </c>
      <c r="B78" s="115">
        <v>2054</v>
      </c>
      <c r="C78" s="115">
        <v>405</v>
      </c>
      <c r="D78" s="116" t="s">
        <v>106</v>
      </c>
      <c r="E78" s="117"/>
      <c r="F78" s="118" t="s">
        <v>1522</v>
      </c>
      <c r="G78" s="118" t="s">
        <v>1521</v>
      </c>
      <c r="H78" s="3" t="str">
        <f t="shared" si="7"/>
        <v>INSERT INTO xOccupancy_upd (Code, AIRcode, OccupancyName, OccupancyDescription, CodeRange, CategoryName) VALUES (2054, '405', 'Industrial Facilities Model, IFM: Transportation Equipment Assembly', '', '2050 - 2099', 'IFM Heavy Fabrication')</v>
      </c>
    </row>
    <row r="79" spans="1:8" ht="32" x14ac:dyDescent="0.2">
      <c r="A79" s="115" t="s">
        <v>4779</v>
      </c>
      <c r="B79" s="115">
        <v>2055</v>
      </c>
      <c r="C79" s="115">
        <v>406</v>
      </c>
      <c r="D79" s="116" t="s">
        <v>107</v>
      </c>
      <c r="E79" s="117"/>
      <c r="F79" s="118" t="s">
        <v>1522</v>
      </c>
      <c r="G79" s="118" t="s">
        <v>1521</v>
      </c>
      <c r="H79" s="3" t="str">
        <f t="shared" si="7"/>
        <v>INSERT INTO xOccupancy_upd (Code, AIRcode, OccupancyName, OccupancyDescription, CodeRange, CategoryName) VALUES (2055, '406', 'Industrial Facilities Model,  IFM: Pulp/Paper and Allied Products Manufacturing', '', '2050 - 2099', 'IFM Heavy Fabrication')</v>
      </c>
    </row>
    <row r="80" spans="1:8" ht="16" x14ac:dyDescent="0.2">
      <c r="A80" s="115" t="s">
        <v>4779</v>
      </c>
      <c r="B80" s="115">
        <v>2056</v>
      </c>
      <c r="C80" s="115">
        <v>407</v>
      </c>
      <c r="D80" s="116" t="s">
        <v>108</v>
      </c>
      <c r="E80" s="117"/>
      <c r="F80" s="118" t="s">
        <v>1522</v>
      </c>
      <c r="G80" s="118" t="s">
        <v>1521</v>
      </c>
      <c r="H80" s="3" t="str">
        <f t="shared" si="7"/>
        <v>INSERT INTO xOccupancy_upd (Code, AIRcode, OccupancyName, OccupancyDescription, CodeRange, CategoryName) VALUES (2056, '407', 'Industrial Facilities Model,  IFM: Textile Mill Product', '', '2050 - 2099', 'IFM Heavy Fabrication')</v>
      </c>
    </row>
    <row r="81" spans="1:8" ht="32" x14ac:dyDescent="0.2">
      <c r="A81" s="115" t="s">
        <v>4779</v>
      </c>
      <c r="B81" s="115">
        <v>2057</v>
      </c>
      <c r="C81" s="115">
        <v>408</v>
      </c>
      <c r="D81" s="116" t="s">
        <v>170</v>
      </c>
      <c r="E81" s="117"/>
      <c r="F81" s="118" t="s">
        <v>1522</v>
      </c>
      <c r="G81" s="118" t="s">
        <v>1521</v>
      </c>
      <c r="H81" s="3" t="str">
        <f t="shared" si="7"/>
        <v>INSERT INTO xOccupancy_upd (Code, AIRcode, OccupancyName, OccupancyDescription, CodeRange, CategoryName) VALUES (2057, '408', 'Industrial Facilities Model, IFM: Lumber and wood products (excluding furniture)', '', '2050 - 2099', 'IFM Heavy Fabrication')</v>
      </c>
    </row>
    <row r="82" spans="1:8" ht="16" x14ac:dyDescent="0.2">
      <c r="A82" s="119" t="s">
        <v>4779</v>
      </c>
      <c r="B82" s="119">
        <v>2058</v>
      </c>
      <c r="C82" s="119">
        <v>409</v>
      </c>
      <c r="D82" s="120" t="s">
        <v>109</v>
      </c>
      <c r="E82" s="121"/>
      <c r="F82" s="122" t="s">
        <v>1522</v>
      </c>
      <c r="G82" s="122" t="s">
        <v>1521</v>
      </c>
      <c r="H82" s="3" t="str">
        <f t="shared" si="7"/>
        <v>INSERT INTO xOccupancy_upd (Code, AIRcode, OccupancyName, OccupancyDescription, CodeRange, CategoryName) VALUES (2058, '409', 'Industrial Facilities Model, IFM: Stone/Clay/Glass/Ceramics products', '', '2050 - 2099', 'IFM Heavy Fabrication')</v>
      </c>
    </row>
    <row r="83" spans="1:8" ht="79" customHeight="1" x14ac:dyDescent="0.2">
      <c r="A83" s="111" t="s">
        <v>4779</v>
      </c>
      <c r="B83" s="111">
        <v>2100</v>
      </c>
      <c r="C83" s="111">
        <v>414</v>
      </c>
      <c r="D83" s="112" t="s">
        <v>110</v>
      </c>
      <c r="E83" s="113" t="s">
        <v>1940</v>
      </c>
      <c r="F83" s="123" t="s">
        <v>1524</v>
      </c>
      <c r="G83" s="123" t="s">
        <v>1523</v>
      </c>
      <c r="H83" s="3" t="str">
        <f t="shared" ref="H83:H94" si="8">"INSERT INTO xOccupancy_upd (Code, AIRcode, OccupancyName, OccupancyDescription, CodeRange, CategoryName) VALUES ("&amp;B83&amp;", '"&amp;C83&amp;"', '"&amp;D83&amp;"', '"&amp;E83&amp;"', '"&amp;$F$83&amp;"', '"&amp;$G$83&amp;"')"</f>
        <v>INSERT INTO xOccupancy_upd (Code, AIRcode, OccupancyName, OccupancyDescription, CodeRange, CategoryName) VALUES (2100, '414', 'Industrial Facilities Model, IFM: Light Fabrication and Assembly - General', 'Includes manufacturing and processing of furniture/fixtures, apparel, printing/publishing/allied products, rubber, miscellaneous products, leather/leather products, electronic/other electronic equipment (except computer equipment), measuring/controlling instruments, photographic/medical/optical goods, watches/clocks, tire manufacturers, and miscellaneous manufacturing industries.', '2100 - 2149', 'IFM Light Fabrication')</v>
      </c>
    </row>
    <row r="84" spans="1:8" ht="16" x14ac:dyDescent="0.2">
      <c r="A84" s="115" t="s">
        <v>4779</v>
      </c>
      <c r="B84" s="115">
        <v>2101</v>
      </c>
      <c r="C84" s="115">
        <v>415</v>
      </c>
      <c r="D84" s="116" t="s">
        <v>111</v>
      </c>
      <c r="E84" s="117"/>
      <c r="F84" s="124" t="s">
        <v>1524</v>
      </c>
      <c r="G84" s="124" t="s">
        <v>1523</v>
      </c>
      <c r="H84" s="3" t="str">
        <f t="shared" si="8"/>
        <v>INSERT INTO xOccupancy_upd (Code, AIRcode, OccupancyName, OccupancyDescription, CodeRange, CategoryName) VALUES (2101, '415', 'Industrial Facilities Model, IFM: Furniture and Fixtures', '', '2100 - 2149', 'IFM Light Fabrication')</v>
      </c>
    </row>
    <row r="85" spans="1:8" ht="32" x14ac:dyDescent="0.2">
      <c r="A85" s="115" t="s">
        <v>4779</v>
      </c>
      <c r="B85" s="115">
        <v>2102</v>
      </c>
      <c r="C85" s="115">
        <v>416</v>
      </c>
      <c r="D85" s="116" t="s">
        <v>112</v>
      </c>
      <c r="E85" s="117"/>
      <c r="F85" s="124" t="s">
        <v>1524</v>
      </c>
      <c r="G85" s="124" t="s">
        <v>1523</v>
      </c>
      <c r="H85" s="3" t="str">
        <f t="shared" si="8"/>
        <v>INSERT INTO xOccupancy_upd (Code, AIRcode, OccupancyName, OccupancyDescription, CodeRange, CategoryName) VALUES (2102, '416', 'Industrial Facilities Model, IFM: Apparel and finished products from fabrics', '', '2100 - 2149', 'IFM Light Fabrication')</v>
      </c>
    </row>
    <row r="86" spans="1:8" ht="16" x14ac:dyDescent="0.2">
      <c r="A86" s="115" t="s">
        <v>4779</v>
      </c>
      <c r="B86" s="115">
        <v>2103</v>
      </c>
      <c r="C86" s="115">
        <v>417</v>
      </c>
      <c r="D86" s="116" t="s">
        <v>113</v>
      </c>
      <c r="E86" s="117"/>
      <c r="F86" s="124" t="s">
        <v>1524</v>
      </c>
      <c r="G86" s="124" t="s">
        <v>1523</v>
      </c>
      <c r="H86" s="3" t="str">
        <f t="shared" si="8"/>
        <v>INSERT INTO xOccupancy_upd (Code, AIRcode, OccupancyName, OccupancyDescription, CodeRange, CategoryName) VALUES (2103, '417', 'Industrial Facilities Model, IFM: Print/Publishing and allied industry', '', '2100 - 2149', 'IFM Light Fabrication')</v>
      </c>
    </row>
    <row r="87" spans="1:8" ht="32" x14ac:dyDescent="0.2">
      <c r="A87" s="115" t="s">
        <v>4779</v>
      </c>
      <c r="B87" s="115">
        <v>2104</v>
      </c>
      <c r="C87" s="115">
        <v>418</v>
      </c>
      <c r="D87" s="116" t="s">
        <v>114</v>
      </c>
      <c r="E87" s="117"/>
      <c r="F87" s="124" t="s">
        <v>1524</v>
      </c>
      <c r="G87" s="124" t="s">
        <v>1523</v>
      </c>
      <c r="H87" s="3" t="str">
        <f t="shared" si="8"/>
        <v>INSERT INTO xOccupancy_upd (Code, AIRcode, OccupancyName, OccupancyDescription, CodeRange, CategoryName) VALUES (2104, '418', 'Industrial Facilities Model,  IFM: Rubber and miscellaneous plastics products', '', '2100 - 2149', 'IFM Light Fabrication')</v>
      </c>
    </row>
    <row r="88" spans="1:8" ht="16" x14ac:dyDescent="0.2">
      <c r="A88" s="115" t="s">
        <v>4779</v>
      </c>
      <c r="B88" s="115">
        <v>2105</v>
      </c>
      <c r="C88" s="115">
        <v>419</v>
      </c>
      <c r="D88" s="116" t="s">
        <v>115</v>
      </c>
      <c r="E88" s="117"/>
      <c r="F88" s="124" t="s">
        <v>1524</v>
      </c>
      <c r="G88" s="124" t="s">
        <v>1523</v>
      </c>
      <c r="H88" s="3" t="str">
        <f t="shared" si="8"/>
        <v>INSERT INTO xOccupancy_upd (Code, AIRcode, OccupancyName, OccupancyDescription, CodeRange, CategoryName) VALUES (2105, '419', 'Industrial Facilities Model, IFM: Leather and Leather products', '', '2100 - 2149', 'IFM Light Fabrication')</v>
      </c>
    </row>
    <row r="89" spans="1:8" ht="32" x14ac:dyDescent="0.2">
      <c r="A89" s="115" t="s">
        <v>4779</v>
      </c>
      <c r="B89" s="115">
        <v>2106</v>
      </c>
      <c r="C89" s="115">
        <v>420</v>
      </c>
      <c r="D89" s="116" t="s">
        <v>116</v>
      </c>
      <c r="E89" s="117"/>
      <c r="F89" s="124" t="s">
        <v>1524</v>
      </c>
      <c r="G89" s="124" t="s">
        <v>1523</v>
      </c>
      <c r="H89" s="3" t="str">
        <f t="shared" si="8"/>
        <v>INSERT INTO xOccupancy_upd (Code, AIRcode, OccupancyName, OccupancyDescription, CodeRange, CategoryName) VALUES (2106, '420', 'Industrial Facilities Model, IFM: Electronic and other electrical equipment (except computer equipment)', '', '2100 - 2149', 'IFM Light Fabrication')</v>
      </c>
    </row>
    <row r="90" spans="1:8" ht="32" x14ac:dyDescent="0.2">
      <c r="A90" s="115" t="s">
        <v>4779</v>
      </c>
      <c r="B90" s="115">
        <v>2107</v>
      </c>
      <c r="C90" s="115">
        <v>421</v>
      </c>
      <c r="D90" s="116" t="s">
        <v>117</v>
      </c>
      <c r="E90" s="117"/>
      <c r="F90" s="124" t="s">
        <v>1524</v>
      </c>
      <c r="G90" s="124" t="s">
        <v>1523</v>
      </c>
      <c r="H90" s="3" t="str">
        <f t="shared" si="8"/>
        <v>INSERT INTO xOccupancy_upd (Code, AIRcode, OccupancyName, OccupancyDescription, CodeRange, CategoryName) VALUES (2107, '421', 'Industrial Facilities Model, IFM: Measuring analyzing and controlling instruments', '', '2100 - 2149', 'IFM Light Fabrication')</v>
      </c>
    </row>
    <row r="91" spans="1:8" ht="32" x14ac:dyDescent="0.2">
      <c r="A91" s="115" t="s">
        <v>4779</v>
      </c>
      <c r="B91" s="115">
        <v>2108</v>
      </c>
      <c r="C91" s="115">
        <v>422</v>
      </c>
      <c r="D91" s="116" t="s">
        <v>118</v>
      </c>
      <c r="E91" s="117"/>
      <c r="F91" s="124" t="s">
        <v>1524</v>
      </c>
      <c r="G91" s="124" t="s">
        <v>1523</v>
      </c>
      <c r="H91" s="3" t="str">
        <f t="shared" si="8"/>
        <v>INSERT INTO xOccupancy_upd (Code, AIRcode, OccupancyName, OccupancyDescription, CodeRange, CategoryName) VALUES (2108, '422', 'Industrial Facilities Model,  IFM: Photographic medical and optical goods', '', '2100 - 2149', 'IFM Light Fabrication')</v>
      </c>
    </row>
    <row r="92" spans="1:8" ht="16" x14ac:dyDescent="0.2">
      <c r="A92" s="115" t="s">
        <v>4779</v>
      </c>
      <c r="B92" s="115">
        <v>2109</v>
      </c>
      <c r="C92" s="115">
        <v>423</v>
      </c>
      <c r="D92" s="116" t="s">
        <v>119</v>
      </c>
      <c r="E92" s="117"/>
      <c r="F92" s="124" t="s">
        <v>1524</v>
      </c>
      <c r="G92" s="124" t="s">
        <v>1523</v>
      </c>
      <c r="H92" s="3" t="str">
        <f t="shared" si="8"/>
        <v>INSERT INTO xOccupancy_upd (Code, AIRcode, OccupancyName, OccupancyDescription, CodeRange, CategoryName) VALUES (2109, '423', 'Industrial Facilities Model, IFM: Watches and clocks', '', '2100 - 2149', 'IFM Light Fabrication')</v>
      </c>
    </row>
    <row r="93" spans="1:8" ht="32" x14ac:dyDescent="0.2">
      <c r="A93" s="115" t="s">
        <v>4779</v>
      </c>
      <c r="B93" s="115">
        <v>2110</v>
      </c>
      <c r="C93" s="115">
        <v>424</v>
      </c>
      <c r="D93" s="116" t="s">
        <v>120</v>
      </c>
      <c r="E93" s="117"/>
      <c r="F93" s="124" t="s">
        <v>1524</v>
      </c>
      <c r="G93" s="124" t="s">
        <v>1523</v>
      </c>
      <c r="H93" s="3" t="str">
        <f t="shared" si="8"/>
        <v>INSERT INTO xOccupancy_upd (Code, AIRcode, OccupancyName, OccupancyDescription, CodeRange, CategoryName) VALUES (2110, '424', 'Industrial Facilities Model, IFM: Miscellaneous Light Manufacturing Industries', '', '2100 - 2149', 'IFM Light Fabrication')</v>
      </c>
    </row>
    <row r="94" spans="1:8" ht="16" x14ac:dyDescent="0.2">
      <c r="A94" s="119" t="s">
        <v>4779</v>
      </c>
      <c r="B94" s="119">
        <v>2111</v>
      </c>
      <c r="C94" s="119">
        <v>425</v>
      </c>
      <c r="D94" s="120" t="s">
        <v>121</v>
      </c>
      <c r="E94" s="121"/>
      <c r="F94" s="125" t="s">
        <v>1524</v>
      </c>
      <c r="G94" s="125" t="s">
        <v>1523</v>
      </c>
      <c r="H94" s="3" t="str">
        <f t="shared" si="8"/>
        <v>INSERT INTO xOccupancy_upd (Code, AIRcode, OccupancyName, OccupancyDescription, CodeRange, CategoryName) VALUES (2111, '425', 'Industrial Facilities Model, IFM: Tire manufacturers', '', '2100 - 2149', 'IFM Light Fabrication')</v>
      </c>
    </row>
    <row r="95" spans="1:8" ht="32" x14ac:dyDescent="0.2">
      <c r="A95" s="111" t="s">
        <v>4779</v>
      </c>
      <c r="B95" s="111">
        <v>2150</v>
      </c>
      <c r="C95" s="111">
        <v>429</v>
      </c>
      <c r="D95" s="112" t="s">
        <v>122</v>
      </c>
      <c r="E95" s="126" t="s">
        <v>1941</v>
      </c>
      <c r="F95" s="127" t="s">
        <v>1526</v>
      </c>
      <c r="G95" s="127" t="s">
        <v>1525</v>
      </c>
      <c r="H95" s="3" t="str">
        <f t="shared" ref="H95:H100" si="9">"INSERT INTO xOccupancy_upd (Code, AIRcode, OccupancyName, OccupancyDescription, CodeRange, CategoryName) VALUES ("&amp;B95&amp;", '"&amp;C95&amp;"', '"&amp;D95&amp;"', '"&amp;E95&amp;"', '"&amp;$F$95&amp;"', '"&amp;$G$95&amp;"')"</f>
        <v>INSERT INTO xOccupancy_upd (Code, AIRcode, OccupancyName, OccupancyDescription, CodeRange, CategoryName) VALUES (2150, '429', 'Industrial Facilities Model, IFM: Food and Drug Processing- General', 'Includes food and beverage manufacturing and processing and the manufacturing of cigarettes, cigars, chewing tobacco, pharmaceuticals, biological products, wineries, and smoking tobacco.', '2150 - 2199', 'IFM Instruments')</v>
      </c>
    </row>
    <row r="96" spans="1:8" ht="16" x14ac:dyDescent="0.2">
      <c r="A96" s="115" t="s">
        <v>4779</v>
      </c>
      <c r="B96" s="115">
        <v>2151</v>
      </c>
      <c r="C96" s="115">
        <v>430</v>
      </c>
      <c r="D96" s="116" t="s">
        <v>123</v>
      </c>
      <c r="E96" s="128"/>
      <c r="F96" s="129" t="s">
        <v>1526</v>
      </c>
      <c r="G96" s="129" t="s">
        <v>1525</v>
      </c>
      <c r="H96" s="3" t="str">
        <f t="shared" si="9"/>
        <v>INSERT INTO xOccupancy_upd (Code, AIRcode, OccupancyName, OccupancyDescription, CodeRange, CategoryName) VALUES (2151, '430', 'Industrial Facilities Model, IFM: Food and kindred products', '', '2150 - 2199', 'IFM Instruments')</v>
      </c>
    </row>
    <row r="97" spans="1:8" ht="16" x14ac:dyDescent="0.2">
      <c r="A97" s="115" t="s">
        <v>4779</v>
      </c>
      <c r="B97" s="115">
        <v>2152</v>
      </c>
      <c r="C97" s="115">
        <v>431</v>
      </c>
      <c r="D97" s="116" t="s">
        <v>124</v>
      </c>
      <c r="E97" s="128"/>
      <c r="F97" s="129" t="s">
        <v>1526</v>
      </c>
      <c r="G97" s="129" t="s">
        <v>1525</v>
      </c>
      <c r="H97" s="3" t="str">
        <f t="shared" si="9"/>
        <v>INSERT INTO xOccupancy_upd (Code, AIRcode, OccupancyName, OccupancyDescription, CodeRange, CategoryName) VALUES (2152, '431', 'Industrial Facilities Model, IFM: Tobacco products', '', '2150 - 2199', 'IFM Instruments')</v>
      </c>
    </row>
    <row r="98" spans="1:8" ht="16" x14ac:dyDescent="0.2">
      <c r="A98" s="115" t="s">
        <v>4779</v>
      </c>
      <c r="B98" s="115">
        <v>2153</v>
      </c>
      <c r="C98" s="115">
        <v>432</v>
      </c>
      <c r="D98" s="116" t="s">
        <v>125</v>
      </c>
      <c r="E98" s="128"/>
      <c r="F98" s="129" t="s">
        <v>1526</v>
      </c>
      <c r="G98" s="129" t="s">
        <v>1525</v>
      </c>
      <c r="H98" s="3" t="str">
        <f t="shared" si="9"/>
        <v>INSERT INTO xOccupancy_upd (Code, AIRcode, OccupancyName, OccupancyDescription, CodeRange, CategoryName) VALUES (2153, '432', 'Industrial Facilities Model, IFM: Pharmaceutical plants', '', '2150 - 2199', 'IFM Instruments')</v>
      </c>
    </row>
    <row r="99" spans="1:8" ht="32" x14ac:dyDescent="0.2">
      <c r="A99" s="115" t="s">
        <v>4779</v>
      </c>
      <c r="B99" s="115">
        <v>2154</v>
      </c>
      <c r="C99" s="115">
        <v>433</v>
      </c>
      <c r="D99" s="116" t="s">
        <v>126</v>
      </c>
      <c r="E99" s="128"/>
      <c r="F99" s="129" t="s">
        <v>1526</v>
      </c>
      <c r="G99" s="129" t="s">
        <v>1525</v>
      </c>
      <c r="H99" s="3" t="str">
        <f t="shared" si="9"/>
        <v>INSERT INTO xOccupancy_upd (Code, AIRcode, OccupancyName, OccupancyDescription, CodeRange, CategoryName) VALUES (2154, '433', 'Industrial Facilities Model, IFM: Biological Products(except diagnostic) - Medicinals/Botanical/Biomedical', '', '2150 - 2199', 'IFM Instruments')</v>
      </c>
    </row>
    <row r="100" spans="1:8" ht="16" x14ac:dyDescent="0.2">
      <c r="A100" s="119" t="s">
        <v>4779</v>
      </c>
      <c r="B100" s="119">
        <v>2155</v>
      </c>
      <c r="C100" s="119">
        <v>434</v>
      </c>
      <c r="D100" s="120" t="s">
        <v>127</v>
      </c>
      <c r="E100" s="130"/>
      <c r="F100" s="131" t="s">
        <v>1526</v>
      </c>
      <c r="G100" s="131" t="s">
        <v>1525</v>
      </c>
      <c r="H100" s="3" t="str">
        <f t="shared" si="9"/>
        <v>INSERT INTO xOccupancy_upd (Code, AIRcode, OccupancyName, OccupancyDescription, CodeRange, CategoryName) VALUES (2155, '434', 'Industrial Facilities Model, IFM: Wineries', '', '2150 - 2199', 'IFM Instruments')</v>
      </c>
    </row>
    <row r="101" spans="1:8" ht="64" x14ac:dyDescent="0.2">
      <c r="A101" s="111" t="s">
        <v>4779</v>
      </c>
      <c r="B101" s="111">
        <v>2200</v>
      </c>
      <c r="C101" s="111">
        <v>438</v>
      </c>
      <c r="D101" s="112" t="s">
        <v>128</v>
      </c>
      <c r="E101" s="126" t="s">
        <v>1942</v>
      </c>
      <c r="F101" s="132" t="s">
        <v>1528</v>
      </c>
      <c r="G101" s="132" t="s">
        <v>1527</v>
      </c>
      <c r="H101" s="3" t="str">
        <f t="shared" ref="H101:H109" si="10">"INSERT INTO xOccupancy_upd (Code, AIRcode, OccupancyName, OccupancyDescription, CodeRange, CategoryName) VALUES ("&amp;B101&amp;", '"&amp;C101&amp;"', '"&amp;D101&amp;"', '"&amp;E101&amp;"', '"&amp;$F$101&amp;"', '"&amp;$G$101&amp;"')"</f>
        <v>INSERT INTO xOccupancy_upd (Code, AIRcode, OccupancyName, OccupancyDescription, CodeRange, CategoryName) VALUES (2200, '438', 'Industrial Facilities Model, IFM: Chemical Processing - General', 'Establishments involved in the manufacture of basic chemicals including acids, alkalis, salts, and organic chemicals and of chemical products that are to be used in further manufacturing including synthetic fibers, plastic materials, dry colors, and pigments. Includes the manufacture of finished products used for ultimate consumption including drugs, cosmetics, and soaps, as well as products used as supplies in other industries including paints, fertilizers, and explosives.', '2200 - 2249', 'IFM Chemical Processing')</v>
      </c>
    </row>
    <row r="102" spans="1:8" ht="16" x14ac:dyDescent="0.2">
      <c r="A102" s="115" t="s">
        <v>4779</v>
      </c>
      <c r="B102" s="115">
        <v>2201</v>
      </c>
      <c r="C102" s="115">
        <v>439</v>
      </c>
      <c r="D102" s="116" t="s">
        <v>129</v>
      </c>
      <c r="E102" s="128"/>
      <c r="F102" s="133" t="s">
        <v>1528</v>
      </c>
      <c r="G102" s="133" t="s">
        <v>1527</v>
      </c>
      <c r="H102" s="3" t="str">
        <f t="shared" si="10"/>
        <v>INSERT INTO xOccupancy_upd (Code, AIRcode, OccupancyName, OccupancyDescription, CodeRange, CategoryName) VALUES (2201, '439', 'Industrial Facilities Model, IFM: Chlorine plants ', '', '2200 - 2249', 'IFM Chemical Processing')</v>
      </c>
    </row>
    <row r="103" spans="1:8" ht="16" x14ac:dyDescent="0.2">
      <c r="A103" s="115" t="s">
        <v>4779</v>
      </c>
      <c r="B103" s="115">
        <v>2202</v>
      </c>
      <c r="C103" s="115">
        <v>440</v>
      </c>
      <c r="D103" s="116" t="s">
        <v>130</v>
      </c>
      <c r="E103" s="128"/>
      <c r="F103" s="133" t="s">
        <v>1528</v>
      </c>
      <c r="G103" s="133" t="s">
        <v>1527</v>
      </c>
      <c r="H103" s="3" t="str">
        <f t="shared" si="10"/>
        <v>INSERT INTO xOccupancy_upd (Code, AIRcode, OccupancyName, OccupancyDescription, CodeRange, CategoryName) VALUES (2202, '440', 'Industrial Facilities Model, IFM: Vinyl plants', '', '2200 - 2249', 'IFM Chemical Processing')</v>
      </c>
    </row>
    <row r="104" spans="1:8" ht="32" x14ac:dyDescent="0.2">
      <c r="A104" s="115" t="s">
        <v>4779</v>
      </c>
      <c r="B104" s="115">
        <v>2203</v>
      </c>
      <c r="C104" s="115">
        <v>441</v>
      </c>
      <c r="D104" s="116" t="s">
        <v>131</v>
      </c>
      <c r="E104" s="128"/>
      <c r="F104" s="133" t="s">
        <v>1528</v>
      </c>
      <c r="G104" s="133" t="s">
        <v>1527</v>
      </c>
      <c r="H104" s="3" t="str">
        <f t="shared" si="10"/>
        <v>INSERT INTO xOccupancy_upd (Code, AIRcode, OccupancyName, OccupancyDescription, CodeRange, CategoryName) VALUES (2203, '441', 'Industrial Facilities Model, IFM: Light hydrocarbon or aromatics plants', '', '2200 - 2249', 'IFM Chemical Processing')</v>
      </c>
    </row>
    <row r="105" spans="1:8" ht="16" x14ac:dyDescent="0.2">
      <c r="A105" s="115" t="s">
        <v>4779</v>
      </c>
      <c r="B105" s="115">
        <v>2204</v>
      </c>
      <c r="C105" s="115">
        <v>442</v>
      </c>
      <c r="D105" s="116" t="s">
        <v>132</v>
      </c>
      <c r="E105" s="128"/>
      <c r="F105" s="133" t="s">
        <v>1528</v>
      </c>
      <c r="G105" s="133" t="s">
        <v>1527</v>
      </c>
      <c r="H105" s="3" t="str">
        <f t="shared" si="10"/>
        <v>INSERT INTO xOccupancy_upd (Code, AIRcode, OccupancyName, OccupancyDescription, CodeRange, CategoryName) VALUES (2204, '442', 'Industrial Facilities Model, IFM: Plastics plants', '', '2200 - 2249', 'IFM Chemical Processing')</v>
      </c>
    </row>
    <row r="106" spans="1:8" ht="16" x14ac:dyDescent="0.2">
      <c r="A106" s="115" t="s">
        <v>4779</v>
      </c>
      <c r="B106" s="115">
        <v>2205</v>
      </c>
      <c r="C106" s="115">
        <v>443</v>
      </c>
      <c r="D106" s="116" t="s">
        <v>133</v>
      </c>
      <c r="E106" s="128"/>
      <c r="F106" s="133" t="s">
        <v>1528</v>
      </c>
      <c r="G106" s="133" t="s">
        <v>1527</v>
      </c>
      <c r="H106" s="3" t="str">
        <f t="shared" si="10"/>
        <v>INSERT INTO xOccupancy_upd (Code, AIRcode, OccupancyName, OccupancyDescription, CodeRange, CategoryName) VALUES (2205, '443', 'Industrial Facilities Model, IFM: Chlorhydrin plants', '', '2200 - 2249', 'IFM Chemical Processing')</v>
      </c>
    </row>
    <row r="107" spans="1:8" ht="16" x14ac:dyDescent="0.2">
      <c r="A107" s="115" t="s">
        <v>4779</v>
      </c>
      <c r="B107" s="115">
        <v>2206</v>
      </c>
      <c r="C107" s="115">
        <v>444</v>
      </c>
      <c r="D107" s="116" t="s">
        <v>2202</v>
      </c>
      <c r="E107" s="128"/>
      <c r="F107" s="133" t="s">
        <v>1528</v>
      </c>
      <c r="G107" s="133" t="s">
        <v>1527</v>
      </c>
      <c r="H107" s="3" t="str">
        <f t="shared" si="10"/>
        <v>INSERT INTO xOccupancy_upd (Code, AIRcode, OccupancyName, OccupancyDescription, CodeRange, CategoryName) VALUES (2206, '444', 'Industrial Facilities Model, IFM: Fertilizer plants', '', '2200 - 2249', 'IFM Chemical Processing')</v>
      </c>
    </row>
    <row r="108" spans="1:8" ht="16" x14ac:dyDescent="0.2">
      <c r="A108" s="115" t="s">
        <v>4779</v>
      </c>
      <c r="B108" s="115">
        <v>2207</v>
      </c>
      <c r="C108" s="115">
        <v>445</v>
      </c>
      <c r="D108" s="116" t="s">
        <v>134</v>
      </c>
      <c r="E108" s="128"/>
      <c r="F108" s="133" t="s">
        <v>1528</v>
      </c>
      <c r="G108" s="133" t="s">
        <v>1527</v>
      </c>
      <c r="H108" s="3" t="str">
        <f t="shared" si="10"/>
        <v>INSERT INTO xOccupancy_upd (Code, AIRcode, OccupancyName, OccupancyDescription, CodeRange, CategoryName) VALUES (2207, '445', 'Industrial Facilities Model, IFM: Cement plants/Cement Mills', '', '2200 - 2249', 'IFM Chemical Processing')</v>
      </c>
    </row>
    <row r="109" spans="1:8" ht="16" x14ac:dyDescent="0.2">
      <c r="A109" s="119" t="s">
        <v>4779</v>
      </c>
      <c r="B109" s="119">
        <v>2208</v>
      </c>
      <c r="C109" s="119">
        <v>446</v>
      </c>
      <c r="D109" s="120" t="s">
        <v>135</v>
      </c>
      <c r="E109" s="130"/>
      <c r="F109" s="134" t="s">
        <v>1528</v>
      </c>
      <c r="G109" s="134" t="s">
        <v>1527</v>
      </c>
      <c r="H109" s="3" t="str">
        <f t="shared" si="10"/>
        <v>INSERT INTO xOccupancy_upd (Code, AIRcode, OccupancyName, OccupancyDescription, CodeRange, CategoryName) VALUES (2208, '446', 'Industrial Facilities Model, IFM: Other Chemical and Allied Products', '', '2200 - 2249', 'IFM Chemical Processing')</v>
      </c>
    </row>
    <row r="110" spans="1:8" ht="48" x14ac:dyDescent="0.2">
      <c r="A110" s="111" t="s">
        <v>4779</v>
      </c>
      <c r="B110" s="111">
        <v>2250</v>
      </c>
      <c r="C110" s="111">
        <v>449</v>
      </c>
      <c r="D110" s="112" t="s">
        <v>136</v>
      </c>
      <c r="E110" s="126" t="s">
        <v>1943</v>
      </c>
      <c r="F110" s="127" t="s">
        <v>1530</v>
      </c>
      <c r="G110" s="127" t="s">
        <v>1529</v>
      </c>
      <c r="H110" s="3" t="str">
        <f>"INSERT INTO xOccupancy_upd (Code, AIRcode, OccupancyName, OccupancyDescription, CodeRange, CategoryName) VALUES ("&amp;B110&amp;", '"&amp;C110&amp;"', '"&amp;D110&amp;"', '"&amp;E110&amp;"', '"&amp;$F$110&amp;"', '"&amp;$G$110&amp;"')"</f>
        <v>INSERT INTO xOccupancy_upd (Code, AIRcode, OccupancyName, OccupancyDescription, CodeRange, CategoryName) VALUES (2250, '449', 'Industrial Facilities Model, IFM: Metal and Minerals Processing- General', 'Includes the smelting and refining of metals, the manufacture of castings, other basic metal products, nails, spikes, insulated wire, and cable, the production of coke, the fabrication of metal products including metal cans, tin ware, hand tools, cutlery, and general hardware, and metal forging.', '2250 - 2299', 'IFM Metal Processing')</v>
      </c>
    </row>
    <row r="111" spans="1:8" ht="29" customHeight="1" x14ac:dyDescent="0.2">
      <c r="A111" s="115" t="s">
        <v>4779</v>
      </c>
      <c r="B111" s="115">
        <v>2251</v>
      </c>
      <c r="C111" s="115">
        <v>450</v>
      </c>
      <c r="D111" s="116" t="s">
        <v>137</v>
      </c>
      <c r="E111" s="128"/>
      <c r="F111" s="129" t="s">
        <v>1530</v>
      </c>
      <c r="G111" s="129" t="s">
        <v>1529</v>
      </c>
      <c r="H111" s="3" t="str">
        <f>"INSERT INTO xOccupancy_upd (Code, AIRcode, OccupancyName, OccupancyDescription, CodeRange, CategoryName) VALUES ("&amp;B111&amp;", '"&amp;C111&amp;"', '"&amp;D111&amp;"', '"&amp;E111&amp;"', '"&amp;$F$110&amp;"', '"&amp;$G$110&amp;"')"</f>
        <v>INSERT INTO xOccupancy_upd (Code, AIRcode, OccupancyName, OccupancyDescription, CodeRange, CategoryName) VALUES (2251, '450', 'Industrial Facilities Model, IFM: Primary metal industry', '', '2250 - 2299', 'IFM Metal Processing')</v>
      </c>
    </row>
    <row r="112" spans="1:8" ht="16" x14ac:dyDescent="0.2">
      <c r="A112" s="115" t="s">
        <v>4779</v>
      </c>
      <c r="B112" s="115">
        <v>2252</v>
      </c>
      <c r="C112" s="115">
        <v>451</v>
      </c>
      <c r="D112" s="116" t="s">
        <v>2201</v>
      </c>
      <c r="E112" s="128"/>
      <c r="F112" s="129" t="s">
        <v>1530</v>
      </c>
      <c r="G112" s="129" t="s">
        <v>1529</v>
      </c>
      <c r="H112" s="3" t="str">
        <f>"INSERT INTO xOccupancy_upd (Code, AIRcode, OccupancyName, OccupancyDescription, CodeRange, CategoryName) VALUES ("&amp;B112&amp;", '"&amp;C112&amp;"', '"&amp;D112&amp;"', '"&amp;E112&amp;"', '"&amp;$F$110&amp;"', '"&amp;$G$110&amp;"')"</f>
        <v>INSERT INTO xOccupancy_upd (Code, AIRcode, OccupancyName, OccupancyDescription, CodeRange, CategoryName) VALUES (2252, '451', 'Industrial Facilities Model, IFM: Steel Mills', '', '2250 - 2299', 'IFM Metal Processing')</v>
      </c>
    </row>
    <row r="113" spans="1:8" ht="16" x14ac:dyDescent="0.2">
      <c r="A113" s="119" t="s">
        <v>4779</v>
      </c>
      <c r="B113" s="119">
        <v>2253</v>
      </c>
      <c r="C113" s="119">
        <v>452</v>
      </c>
      <c r="D113" s="120" t="s">
        <v>138</v>
      </c>
      <c r="E113" s="130"/>
      <c r="F113" s="131" t="s">
        <v>1530</v>
      </c>
      <c r="G113" s="131" t="s">
        <v>1529</v>
      </c>
      <c r="H113" s="3" t="str">
        <f>"INSERT INTO xOccupancy_upd (Code, AIRcode, OccupancyName, OccupancyDescription, CodeRange, CategoryName) VALUES ("&amp;B113&amp;", '"&amp;C113&amp;"', '"&amp;D113&amp;"', '"&amp;E113&amp;"', '"&amp;$F$110&amp;"', '"&amp;$G$110&amp;"')"</f>
        <v>INSERT INTO xOccupancy_upd (Code, AIRcode, OccupancyName, OccupancyDescription, CodeRange, CategoryName) VALUES (2253, '452', 'Industrial Facilities Model, IFM: Smelters', '', '2250 - 2299', 'IFM Metal Processing')</v>
      </c>
    </row>
    <row r="114" spans="1:8" ht="108" customHeight="1" x14ac:dyDescent="0.2">
      <c r="A114" s="111" t="s">
        <v>4779</v>
      </c>
      <c r="B114" s="111">
        <v>2300</v>
      </c>
      <c r="C114" s="111">
        <v>455</v>
      </c>
      <c r="D114" s="112" t="s">
        <v>139</v>
      </c>
      <c r="E114" s="126" t="s">
        <v>1944</v>
      </c>
      <c r="F114" s="127" t="s">
        <v>1532</v>
      </c>
      <c r="G114" s="127" t="s">
        <v>1531</v>
      </c>
      <c r="H114" s="3" t="str">
        <f t="shared" ref="H114:H119" si="11">"INSERT INTO xOccupancy_upd (Code, AIRcode, OccupancyName, OccupancyDescription, CodeRange, CategoryName) VALUES ("&amp;B114&amp;", '"&amp;C114&amp;"', '"&amp;D114&amp;"', '"&amp;E114&amp;"', '"&amp;$F$114&amp;"', '"&amp;$G$114&amp;"')"</f>
        <v>INSERT INTO xOccupancy_upd (Code, AIRcode, OccupancyName, OccupancyDescription, CodeRange, CategoryName) VALUES (2300, '455', 'Industrial Facilities Model, IFM: High Technology - General', 'Includes occupancies involved in the manufacture of machinery and supplies for the generation, storage, transmission, transformation, and utilization of electrical energy including electricity distribution equipment, industrial apparatus, household appliances, electrical lighting, and wiring equipment. Includes manufacturing instruments for measuring, testing, analyzing, and controlling, optical instruments and lenses, surveying and drafting instruments, hydrological, meteorological, navigational, surgical, medical, ophthalmic, and photographic equipment, semi-conductor, computer/electronic devices, and allied products.', '2300 - 2349', 'IFM High Technology')</v>
      </c>
    </row>
    <row r="115" spans="1:8" ht="16" x14ac:dyDescent="0.2">
      <c r="A115" s="115" t="s">
        <v>4779</v>
      </c>
      <c r="B115" s="115">
        <v>2301</v>
      </c>
      <c r="C115" s="115">
        <v>456</v>
      </c>
      <c r="D115" s="116" t="s">
        <v>140</v>
      </c>
      <c r="E115" s="128"/>
      <c r="F115" s="129" t="s">
        <v>1532</v>
      </c>
      <c r="G115" s="129" t="s">
        <v>1531</v>
      </c>
      <c r="H115" s="3" t="str">
        <f t="shared" si="11"/>
        <v>INSERT INTO xOccupancy_upd (Code, AIRcode, OccupancyName, OccupancyDescription, CodeRange, CategoryName) VALUES (2301, '456', 'Industrial Facilities Model, IFM: Semi-conductor and related devices', '', '2300 - 2349', 'IFM High Technology')</v>
      </c>
    </row>
    <row r="116" spans="1:8" ht="16" x14ac:dyDescent="0.2">
      <c r="A116" s="115" t="s">
        <v>4779</v>
      </c>
      <c r="B116" s="115">
        <v>2302</v>
      </c>
      <c r="C116" s="115">
        <v>457</v>
      </c>
      <c r="D116" s="116" t="s">
        <v>141</v>
      </c>
      <c r="E116" s="128"/>
      <c r="F116" s="129" t="s">
        <v>1532</v>
      </c>
      <c r="G116" s="129" t="s">
        <v>1531</v>
      </c>
      <c r="H116" s="3" t="str">
        <f t="shared" si="11"/>
        <v>INSERT INTO xOccupancy_upd (Code, AIRcode, OccupancyName, OccupancyDescription, CodeRange, CategoryName) VALUES (2302, '457', 'Industrial Facilities Model, IFM: Electronic computer devices', '', '2300 - 2349', 'IFM High Technology')</v>
      </c>
    </row>
    <row r="117" spans="1:8" ht="16" x14ac:dyDescent="0.2">
      <c r="A117" s="115" t="s">
        <v>4779</v>
      </c>
      <c r="B117" s="115">
        <v>2303</v>
      </c>
      <c r="C117" s="115">
        <v>458</v>
      </c>
      <c r="D117" s="116" t="s">
        <v>142</v>
      </c>
      <c r="E117" s="128"/>
      <c r="F117" s="129" t="s">
        <v>1532</v>
      </c>
      <c r="G117" s="129" t="s">
        <v>1531</v>
      </c>
      <c r="H117" s="3" t="str">
        <f t="shared" si="11"/>
        <v>INSERT INTO xOccupancy_upd (Code, AIRcode, OccupancyName, OccupancyDescription, CodeRange, CategoryName) VALUES (2303, '458', 'Industrial Facilities Model, IFM: Computer storage devices', '', '2300 - 2349', 'IFM High Technology')</v>
      </c>
    </row>
    <row r="118" spans="1:8" ht="16" x14ac:dyDescent="0.2">
      <c r="A118" s="115" t="s">
        <v>4779</v>
      </c>
      <c r="B118" s="115">
        <v>2304</v>
      </c>
      <c r="C118" s="115">
        <v>459</v>
      </c>
      <c r="D118" s="116" t="s">
        <v>143</v>
      </c>
      <c r="E118" s="128"/>
      <c r="F118" s="129" t="s">
        <v>1532</v>
      </c>
      <c r="G118" s="129" t="s">
        <v>1531</v>
      </c>
      <c r="H118" s="3" t="str">
        <f t="shared" si="11"/>
        <v>INSERT INTO xOccupancy_upd (Code, AIRcode, OccupancyName, OccupancyDescription, CodeRange, CategoryName) VALUES (2304, '459', 'Industrial Facilities Model, IFM: Electron tubes', '', '2300 - 2349', 'IFM High Technology')</v>
      </c>
    </row>
    <row r="119" spans="1:8" ht="16" x14ac:dyDescent="0.2">
      <c r="A119" s="119" t="s">
        <v>4779</v>
      </c>
      <c r="B119" s="119">
        <v>2305</v>
      </c>
      <c r="C119" s="119">
        <v>460</v>
      </c>
      <c r="D119" s="120" t="s">
        <v>144</v>
      </c>
      <c r="E119" s="130"/>
      <c r="F119" s="131" t="s">
        <v>1532</v>
      </c>
      <c r="G119" s="131" t="s">
        <v>1531</v>
      </c>
      <c r="H119" s="3" t="str">
        <f t="shared" si="11"/>
        <v>INSERT INTO xOccupancy_upd (Code, AIRcode, OccupancyName, OccupancyDescription, CodeRange, CategoryName) VALUES (2305, '460', 'Industrial Facilities Model, IFM: Printed circuit boards', '', '2300 - 2349', 'IFM High Technology')</v>
      </c>
    </row>
    <row r="120" spans="1:8" ht="48" x14ac:dyDescent="0.2">
      <c r="A120" s="111" t="s">
        <v>4779</v>
      </c>
      <c r="B120" s="111">
        <v>2350</v>
      </c>
      <c r="C120" s="111">
        <v>463</v>
      </c>
      <c r="D120" s="112" t="s">
        <v>145</v>
      </c>
      <c r="E120" s="126" t="s">
        <v>1945</v>
      </c>
      <c r="F120" s="127" t="s">
        <v>1535</v>
      </c>
      <c r="G120" s="127" t="s">
        <v>1533</v>
      </c>
      <c r="H120" s="3" t="str">
        <f>"INSERT INTO xOccupancy_upd (Code, AIRcode, OccupancyName, OccupancyDescription, CodeRange, CategoryName) VALUES ("&amp;B120&amp;", '"&amp;C120&amp;"', '"&amp;D120&amp;"', '"&amp;E120&amp;"', '"&amp;$F$120&amp;"', '"&amp;$G$120&amp;"')"</f>
        <v>INSERT INTO xOccupancy_upd (Code, AIRcode, OccupancyName, OccupancyDescription, CodeRange, CategoryName) VALUES (2350, '463', 'Industrial Facilities Model, IFM: General building/ construction contractors', 'This occupancy includes general contractors and builders of residential, farm, industrial, commercial, and other buildings, as well as general contractors involved in heavy construction including highways, streets, bridges, tunnels, etc. Also included are special trade contractors including painting, electrical work, carpentry work, plumbing, heating, roofing, etc.', '2350 - 2399', 'IFM Contractors')</v>
      </c>
    </row>
    <row r="121" spans="1:8" ht="16" x14ac:dyDescent="0.2">
      <c r="A121" s="115" t="s">
        <v>4779</v>
      </c>
      <c r="B121" s="115">
        <v>2351</v>
      </c>
      <c r="C121" s="115">
        <v>464</v>
      </c>
      <c r="D121" s="116" t="s">
        <v>146</v>
      </c>
      <c r="E121" s="128"/>
      <c r="F121" s="129" t="s">
        <v>1535</v>
      </c>
      <c r="G121" s="129" t="s">
        <v>1533</v>
      </c>
      <c r="H121" s="3" t="str">
        <f>"INSERT INTO xOccupancy_upd (Code, AIRcode, OccupancyName, OccupancyDescription, CodeRange, CategoryName) VALUES ("&amp;B121&amp;", '"&amp;C121&amp;"', '"&amp;D121&amp;"', '"&amp;E121&amp;"', '"&amp;$F$120&amp;"', '"&amp;$G$120&amp;"')"</f>
        <v>INSERT INTO xOccupancy_upd (Code, AIRcode, OccupancyName, OccupancyDescription, CodeRange, CategoryName) VALUES (2351, '464', 'Industrial Facilities Model, IFM: Heavy Constructions', '', '2350 - 2399', 'IFM Contractors')</v>
      </c>
    </row>
    <row r="122" spans="1:8" ht="16" x14ac:dyDescent="0.2">
      <c r="A122" s="119" t="s">
        <v>4779</v>
      </c>
      <c r="B122" s="119">
        <v>2352</v>
      </c>
      <c r="C122" s="119">
        <v>465</v>
      </c>
      <c r="D122" s="120" t="s">
        <v>147</v>
      </c>
      <c r="E122" s="130"/>
      <c r="F122" s="131" t="s">
        <v>1535</v>
      </c>
      <c r="G122" s="131" t="s">
        <v>1533</v>
      </c>
      <c r="H122" s="3" t="str">
        <f>"INSERT INTO xOccupancy_upd (Code, AIRcode, OccupancyName, OccupancyDescription, CodeRange, CategoryName) VALUES ("&amp;B122&amp;", '"&amp;C122&amp;"', '"&amp;D122&amp;"', '"&amp;E122&amp;"', '"&amp;$F$120&amp;"', '"&amp;$G$120&amp;"')"</f>
        <v>INSERT INTO xOccupancy_upd (Code, AIRcode, OccupancyName, OccupancyDescription, CodeRange, CategoryName) VALUES (2352, '465', 'Industrial Facilities Model, IFM: Special Trade Contractors', '', '2350 - 2399', 'IFM Contractors')</v>
      </c>
    </row>
    <row r="123" spans="1:8" ht="45" customHeight="1" x14ac:dyDescent="0.2">
      <c r="A123" s="111" t="s">
        <v>4779</v>
      </c>
      <c r="B123" s="111">
        <v>2400</v>
      </c>
      <c r="C123" s="111">
        <v>470</v>
      </c>
      <c r="D123" s="112" t="s">
        <v>148</v>
      </c>
      <c r="E123" s="126" t="s">
        <v>1946</v>
      </c>
      <c r="F123" s="127" t="s">
        <v>1537</v>
      </c>
      <c r="G123" s="127" t="s">
        <v>1536</v>
      </c>
      <c r="H123" s="3" t="str">
        <f>"INSERT INTO xOccupancy_upd (Code, AIRcode, OccupancyName, OccupancyDescription, CodeRange, CategoryName) VALUES ("&amp;B123&amp;", '"&amp;C123&amp;"', '"&amp;D123&amp;"', '"&amp;E123&amp;"', '"&amp;$F$123&amp;"', '"&amp;$G$123&amp;"')"</f>
        <v>INSERT INTO xOccupancy_upd (Code, AIRcode, OccupancyName, OccupancyDescription, CodeRange, CategoryName) VALUES (2400, '470', 'Industrial Facilities Model, IFM: Mining - General', 'Includes mining and exploring for metallic and nonmetallic minerals, as well as mining and preparation of coal. Includes the extraction of oil from sand and shale and the production of natural gasoline.', '2400 - 2449', 'IFM Mining')</v>
      </c>
    </row>
    <row r="124" spans="1:8" ht="16" x14ac:dyDescent="0.2">
      <c r="A124" s="115" t="s">
        <v>4779</v>
      </c>
      <c r="B124" s="115">
        <v>2401</v>
      </c>
      <c r="C124" s="115">
        <v>471</v>
      </c>
      <c r="D124" s="116" t="s">
        <v>149</v>
      </c>
      <c r="E124" s="128"/>
      <c r="F124" s="129" t="s">
        <v>1537</v>
      </c>
      <c r="G124" s="129" t="s">
        <v>1536</v>
      </c>
      <c r="H124" s="3" t="str">
        <f>"INSERT INTO xOccupancy_upd (Code, AIRcode, OccupancyName, OccupancyDescription, CodeRange, CategoryName) VALUES ("&amp;B124&amp;", '"&amp;C124&amp;"', '"&amp;D124&amp;"', '"&amp;E124&amp;"', '"&amp;$F$123&amp;"', '"&amp;$G$123&amp;"')"</f>
        <v>INSERT INTO xOccupancy_upd (Code, AIRcode, OccupancyName, OccupancyDescription, CodeRange, CategoryName) VALUES (2401, '471', 'Industrial Facilities Model, IFM: Mining operations', '', '2400 - 2449', 'IFM Mining')</v>
      </c>
    </row>
    <row r="125" spans="1:8" ht="16" x14ac:dyDescent="0.2">
      <c r="A125" s="115" t="s">
        <v>4779</v>
      </c>
      <c r="B125" s="115">
        <v>2402</v>
      </c>
      <c r="C125" s="115">
        <v>472</v>
      </c>
      <c r="D125" s="116" t="s">
        <v>150</v>
      </c>
      <c r="E125" s="128"/>
      <c r="F125" s="129" t="s">
        <v>1537</v>
      </c>
      <c r="G125" s="129" t="s">
        <v>1536</v>
      </c>
      <c r="H125" s="3" t="str">
        <f>"INSERT INTO xOccupancy_upd (Code, AIRcode, OccupancyName, OccupancyDescription, CodeRange, CategoryName) VALUES ("&amp;B125&amp;", '"&amp;C125&amp;"', '"&amp;D125&amp;"', '"&amp;E125&amp;"', '"&amp;$F$123&amp;"', '"&amp;$G$123&amp;"')"</f>
        <v>INSERT INTO xOccupancy_upd (Code, AIRcode, OccupancyName, OccupancyDescription, CodeRange, CategoryName) VALUES (2402, '472', 'Industrial Facilities Model, IFM: Metal mining', '', '2400 - 2449', 'IFM Mining')</v>
      </c>
    </row>
    <row r="126" spans="1:8" ht="16" x14ac:dyDescent="0.2">
      <c r="A126" s="115" t="s">
        <v>4779</v>
      </c>
      <c r="B126" s="115">
        <v>2403</v>
      </c>
      <c r="C126" s="115">
        <v>473</v>
      </c>
      <c r="D126" s="116" t="s">
        <v>151</v>
      </c>
      <c r="E126" s="128"/>
      <c r="F126" s="129" t="s">
        <v>1537</v>
      </c>
      <c r="G126" s="129" t="s">
        <v>1536</v>
      </c>
      <c r="H126" s="3" t="str">
        <f>"INSERT INTO xOccupancy_upd (Code, AIRcode, OccupancyName, OccupancyDescription, CodeRange, CategoryName) VALUES ("&amp;B126&amp;", '"&amp;C126&amp;"', '"&amp;D126&amp;"', '"&amp;E126&amp;"', '"&amp;$F$123&amp;"', '"&amp;$G$123&amp;"')"</f>
        <v>INSERT INTO xOccupancy_upd (Code, AIRcode, OccupancyName, OccupancyDescription, CodeRange, CategoryName) VALUES (2403, '473', 'Industrial Facilities Model, IFM: Coal mining', '', '2400 - 2449', 'IFM Mining')</v>
      </c>
    </row>
    <row r="127" spans="1:8" ht="32" x14ac:dyDescent="0.2">
      <c r="A127" s="119" t="s">
        <v>4779</v>
      </c>
      <c r="B127" s="119">
        <v>2404</v>
      </c>
      <c r="C127" s="119">
        <v>474</v>
      </c>
      <c r="D127" s="120" t="s">
        <v>1534</v>
      </c>
      <c r="E127" s="130"/>
      <c r="F127" s="131" t="s">
        <v>1537</v>
      </c>
      <c r="G127" s="131" t="s">
        <v>1536</v>
      </c>
      <c r="H127" s="3" t="str">
        <f>"INSERT INTO xOccupancy_upd (Code, AIRcode, OccupancyName, OccupancyDescription, CodeRange, CategoryName) VALUES ("&amp;B127&amp;", '"&amp;C127&amp;"', '"&amp;D127&amp;"', '"&amp;E127&amp;"', '"&amp;$F$123&amp;"', '"&amp;$G$123&amp;"')"</f>
        <v>INSERT INTO xOccupancy_upd (Code, AIRcode, OccupancyName, OccupancyDescription, CodeRange, CategoryName) VALUES (2404, '474', 'Industrial Facilities Model, IFM: Mining /Quarrying - Non-metallic mineral (except fuels)', '', '2400 - 2449', 'IFM Mining')</v>
      </c>
    </row>
    <row r="128" spans="1:8" ht="96" x14ac:dyDescent="0.2">
      <c r="A128" s="107" t="s">
        <v>4779</v>
      </c>
      <c r="B128" s="107">
        <v>2450</v>
      </c>
      <c r="C128" s="107">
        <v>475</v>
      </c>
      <c r="D128" s="108" t="s">
        <v>152</v>
      </c>
      <c r="E128" s="135" t="s">
        <v>1947</v>
      </c>
      <c r="F128" s="136" t="s">
        <v>1539</v>
      </c>
      <c r="G128" s="136" t="s">
        <v>1538</v>
      </c>
      <c r="H128" s="3" t="str">
        <f>"INSERT INTO xOccupancy_upd (Code, AIRcode, OccupancyName, OccupancyDescription, CodeRange, CategoryName) VALUES ("&amp;B128&amp;", '"&amp;C128&amp;"', '"&amp;D128&amp;"', '"&amp;E128&amp;"', '"&amp;$F$128&amp;"', '"&amp;$G$128&amp;"')"</f>
        <v>INSERT INTO xOccupancy_upd (Code, AIRcode, OccupancyName, OccupancyDescription, CodeRange, CategoryName) VALUES (2450, '475', 'Industrial Facilities Model, IFM: Oil Refinery Systems - General', 'An oil refinery is an industrial process plant where crude oil is processed and refined into more useful petroleum products, such as gasoline, diesel fuel, asphalt base, heating oil, kerosene, and liquefied petroleum gas. Oil refineries are typically large sprawling industrial complexes with extensive piping running throughout, carrying streams of fluids between large chemical processing units. Includes establishments involved in petroleum refining, in the manufacture of paving and roofing materials, of compounding and lubricating oils and greases. Also includes the transportation of petroleum and other commodities, other than natural gas, through pipelines.', '2450 - 2499', 'IFM Oil Refinery')</v>
      </c>
    </row>
    <row r="129" spans="1:8" ht="32" x14ac:dyDescent="0.2">
      <c r="A129" s="111" t="s">
        <v>4779</v>
      </c>
      <c r="B129" s="111">
        <v>2500</v>
      </c>
      <c r="C129" s="111">
        <v>476</v>
      </c>
      <c r="D129" s="137" t="s">
        <v>153</v>
      </c>
      <c r="E129" s="138" t="s">
        <v>1948</v>
      </c>
      <c r="F129" s="127" t="s">
        <v>1547</v>
      </c>
      <c r="G129" s="127" t="s">
        <v>1540</v>
      </c>
      <c r="H129" s="3" t="str">
        <f t="shared" ref="H129:H134" si="12">"INSERT INTO xOccupancy_upd (Code, AIRcode, OccupancyName, OccupancyDescription, CodeRange, CategoryName) VALUES ("&amp;B129&amp;", '"&amp;C129&amp;"', '"&amp;D129&amp;"', '"&amp;E129&amp;"', '"&amp;$F$129&amp;"', '"&amp;$G$129&amp;"')"</f>
        <v>INSERT INTO xOccupancy_upd (Code, AIRcode, OccupancyName, OccupancyDescription, CodeRange, CategoryName) VALUES (2500, '476', 'Industrial Facilities Model, IFM: Hydro-Electric Power Systems- General', 'Establishments engaged in the generation, transmission, and/or distribution of electric energy for sale. Includes electric power generation, transmission, dams, or distribution.', '2500-2549', 'IFM Electric')</v>
      </c>
    </row>
    <row r="130" spans="1:8" ht="32" x14ac:dyDescent="0.2">
      <c r="A130" s="115" t="s">
        <v>4779</v>
      </c>
      <c r="B130" s="115">
        <v>2510</v>
      </c>
      <c r="C130" s="115">
        <v>477</v>
      </c>
      <c r="D130" s="139" t="s">
        <v>154</v>
      </c>
      <c r="E130" s="140" t="s">
        <v>1949</v>
      </c>
      <c r="F130" s="129" t="s">
        <v>1547</v>
      </c>
      <c r="G130" s="129" t="s">
        <v>1540</v>
      </c>
      <c r="H130" s="3" t="str">
        <f t="shared" si="12"/>
        <v>INSERT INTO xOccupancy_upd (Code, AIRcode, OccupancyName, OccupancyDescription, CodeRange, CategoryName) VALUES (2510, '477', 'Industrial Facilities Model, IFM: Thermo-Electric Power Systems- General', 'Establishments engaged in the generation, transmission, and/or distribution of electric energy for sale. Includes electric power generation, transmission, or distribution.', '2500-2549', 'IFM Electric')</v>
      </c>
    </row>
    <row r="131" spans="1:8" ht="16" x14ac:dyDescent="0.2">
      <c r="A131" s="115" t="s">
        <v>4779</v>
      </c>
      <c r="B131" s="115">
        <v>2520</v>
      </c>
      <c r="C131" s="115">
        <v>478</v>
      </c>
      <c r="D131" s="116" t="s">
        <v>155</v>
      </c>
      <c r="E131" s="128"/>
      <c r="F131" s="129" t="s">
        <v>1547</v>
      </c>
      <c r="G131" s="129" t="s">
        <v>1540</v>
      </c>
      <c r="H131" s="3" t="str">
        <f t="shared" si="12"/>
        <v>INSERT INTO xOccupancy_upd (Code, AIRcode, OccupancyName, OccupancyDescription, CodeRange, CategoryName) VALUES (2520, '478', 'Industrial Facilities Model, IFM: Nuclear Power Systems All- General', '', '2500-2549', 'IFM Electric')</v>
      </c>
    </row>
    <row r="132" spans="1:8" ht="113.5" customHeight="1" x14ac:dyDescent="0.2">
      <c r="A132" s="115" t="s">
        <v>4779</v>
      </c>
      <c r="B132" s="115">
        <v>2530</v>
      </c>
      <c r="C132" s="115">
        <v>479</v>
      </c>
      <c r="D132" s="116" t="s">
        <v>156</v>
      </c>
      <c r="E132" s="128" t="s">
        <v>1950</v>
      </c>
      <c r="F132" s="129" t="s">
        <v>1547</v>
      </c>
      <c r="G132" s="129" t="s">
        <v>1540</v>
      </c>
      <c r="H132" s="3" t="str">
        <f t="shared" si="12"/>
        <v>INSERT INTO xOccupancy_upd (Code, AIRcode, OccupancyName, OccupancyDescription, CodeRange, CategoryName) VALUES (2530, '479', 'Industrial Facilities Model, IFM: Electric Substation - General', 'Substations generally contain one or more transformers and have switching, protection, and control equipment. Circuit breakers are used to interrupt any short-circuits or overload currents that may occur on the network. Substations here do not have generators, although a power plant may have a substation nearby. A typical substation will contain line termination structures, high-voltage switch gear, power transformers, switch gear, surge protection, controls, grounding (earthing) system, lightning arrester, and metering. Other devices such as power factor correction capacitors and voltage regulators may also be located at a substation.', '2500-2549', 'IFM Electric')</v>
      </c>
    </row>
    <row r="133" spans="1:8" ht="16" x14ac:dyDescent="0.2">
      <c r="A133" s="141" t="s">
        <v>4779</v>
      </c>
      <c r="B133" s="141">
        <v>2541</v>
      </c>
      <c r="C133" s="141" t="s">
        <v>57</v>
      </c>
      <c r="D133" s="142" t="s">
        <v>2255</v>
      </c>
      <c r="E133" s="143"/>
      <c r="F133" s="129" t="s">
        <v>1547</v>
      </c>
      <c r="G133" s="129" t="s">
        <v>1540</v>
      </c>
      <c r="H133" s="3" t="str">
        <f t="shared" si="12"/>
        <v>INSERT INTO xOccupancy_upd (Code, AIRcode, OccupancyName, OccupancyDescription, CodeRange, CategoryName) VALUES (2541, 'N/A', 'Industrial Facilities Model, IFM: Solar panel plant', '', '2500-2549', 'IFM Electric')</v>
      </c>
    </row>
    <row r="134" spans="1:8" ht="16" x14ac:dyDescent="0.2">
      <c r="A134" s="144" t="s">
        <v>4779</v>
      </c>
      <c r="B134" s="144">
        <v>2542</v>
      </c>
      <c r="C134" s="144" t="s">
        <v>57</v>
      </c>
      <c r="D134" s="145" t="s">
        <v>2256</v>
      </c>
      <c r="E134" s="146"/>
      <c r="F134" s="131" t="s">
        <v>1547</v>
      </c>
      <c r="G134" s="131" t="s">
        <v>1540</v>
      </c>
      <c r="H134" s="3" t="str">
        <f t="shared" si="12"/>
        <v>INSERT INTO xOccupancy_upd (Code, AIRcode, OccupancyName, OccupancyDescription, CodeRange, CategoryName) VALUES (2542, 'N/A', 'Industrial Facilities Model, IFM: Wind plant', '', '2500-2549', 'IFM Electric')</v>
      </c>
    </row>
    <row r="135" spans="1:8" ht="16" x14ac:dyDescent="0.2">
      <c r="A135" s="111" t="s">
        <v>4779</v>
      </c>
      <c r="B135" s="111">
        <v>2550</v>
      </c>
      <c r="C135" s="111">
        <v>480</v>
      </c>
      <c r="D135" s="112" t="s">
        <v>157</v>
      </c>
      <c r="E135" s="126" t="s">
        <v>1951</v>
      </c>
      <c r="F135" s="127" t="s">
        <v>1548</v>
      </c>
      <c r="G135" s="127" t="s">
        <v>1546</v>
      </c>
      <c r="H135" s="3" t="str">
        <f>"INSERT INTO xOccupancy_upd (Code, AIRcode, OccupancyName, OccupancyDescription, CodeRange, CategoryName) VALUES ("&amp;B135&amp;", '"&amp;C135&amp;"', '"&amp;D135&amp;"', '"&amp;E135&amp;"', '"&amp;$F$135&amp;"', '"&amp;$G$135&amp;"')"</f>
        <v>INSERT INTO xOccupancy_upd (Code, AIRcode, OccupancyName, OccupancyDescription, CodeRange, CategoryName) VALUES (2550, '480', 'Industrial Facilities Model, IFM: Potable water Systems- General', 'Establishments primarily engaged in distributing water for sale for domestic, commercial, and industrial use.', '2550 - 2599', 'IFM Water')</v>
      </c>
    </row>
    <row r="136" spans="1:8" ht="64" x14ac:dyDescent="0.2">
      <c r="A136" s="119" t="s">
        <v>4779</v>
      </c>
      <c r="B136" s="119">
        <v>2560</v>
      </c>
      <c r="C136" s="119">
        <v>481</v>
      </c>
      <c r="D136" s="120" t="s">
        <v>158</v>
      </c>
      <c r="E136" s="130" t="s">
        <v>1952</v>
      </c>
      <c r="F136" s="131" t="s">
        <v>1548</v>
      </c>
      <c r="G136" s="131" t="s">
        <v>1546</v>
      </c>
      <c r="H136" s="3" t="str">
        <f>"INSERT INTO xOccupancy_upd (Code, AIRcode, OccupancyName, OccupancyDescription, CodeRange, CategoryName) VALUES ("&amp;B136&amp;", '"&amp;C136&amp;"', '"&amp;D136&amp;"', '"&amp;E136&amp;"', '"&amp;$F$135&amp;"', '"&amp;$G$135&amp;"')"</f>
        <v>INSERT INTO xOccupancy_upd (Code, AIRcode, OccupancyName, OccupancyDescription, CodeRange, CategoryName) VALUES (2560, '481', 'Industrial Facilities Model, IFM: Waste water treatment Systems- General', 'Establishments primarily engaged in the collection and disposal of wastes conducted through a sewer system, including such treatment processes as may be provided and establishments primarily engaged in the collection and disposal of refuse by processing or destruction or in the operation of incinerators, waste treatment plants, landfills, or other sites for disposal of such materials.', '2550 - 2599', 'IFM Water')</v>
      </c>
    </row>
    <row r="137" spans="1:8" ht="16" x14ac:dyDescent="0.2">
      <c r="A137" s="107" t="s">
        <v>4779</v>
      </c>
      <c r="B137" s="107">
        <v>2600</v>
      </c>
      <c r="C137" s="107">
        <v>482</v>
      </c>
      <c r="D137" s="108" t="s">
        <v>1541</v>
      </c>
      <c r="E137" s="147" t="s">
        <v>1953</v>
      </c>
      <c r="F137" s="136" t="s">
        <v>1549</v>
      </c>
      <c r="G137" s="136" t="s">
        <v>1545</v>
      </c>
      <c r="H137" s="3" t="str">
        <f>"INSERT INTO xOccupancy_upd (Code, AIRcode, OccupancyName, OccupancyDescription, CodeRange, CategoryName) VALUES ("&amp;B137&amp;", '"&amp;C137&amp;"', '"&amp;D137&amp;"', '"&amp;E137&amp;"', '"&amp;F137&amp;"', '"&amp;G137&amp;"')"</f>
        <v>INSERT INTO xOccupancy_upd (Code, AIRcode, OccupancyName, OccupancyDescription, CodeRange, CategoryName) VALUES (2600, '482', 'Industrial Facilities Model, IFM: Gas Processing Systems - General', 'Establishments engaged in the transmission and distribution and/or storage of natural gas for sale.', '2600 - 2649', 'IFM Gass Processing')</v>
      </c>
    </row>
    <row r="138" spans="1:8" ht="16" x14ac:dyDescent="0.2">
      <c r="A138" s="148" t="s">
        <v>4779</v>
      </c>
      <c r="B138" s="148">
        <v>2650</v>
      </c>
      <c r="C138" s="148">
        <v>483</v>
      </c>
      <c r="D138" s="149" t="s">
        <v>2205</v>
      </c>
      <c r="E138" s="147"/>
      <c r="F138" s="136" t="s">
        <v>1550</v>
      </c>
      <c r="G138" s="136" t="s">
        <v>1544</v>
      </c>
      <c r="H138" s="3" t="str">
        <f>"INSERT INTO xOccupancy_upd (Code, AIRcode, OccupancyName, OccupancyDescription, CodeRange, CategoryName) VALUES ("&amp;B138&amp;", '"&amp;C138&amp;"', '"&amp;D138&amp;"', '"&amp;E138&amp;"', '"&amp;F138&amp;"', '"&amp;G138&amp;"')"</f>
        <v>INSERT INTO xOccupancy_upd (Code, AIRcode, OccupancyName, OccupancyDescription, CodeRange, CategoryName) VALUES (2650, '483', 'Industrial Facilities Model, IFM Communication Systems -General', '', '2650 - 2699', 'IFM Communications')</v>
      </c>
    </row>
    <row r="139" spans="1:8" ht="16" x14ac:dyDescent="0.2">
      <c r="A139" s="148" t="s">
        <v>4779</v>
      </c>
      <c r="B139" s="148">
        <v>2700</v>
      </c>
      <c r="C139" s="148">
        <v>484</v>
      </c>
      <c r="D139" s="149" t="s">
        <v>171</v>
      </c>
      <c r="E139" s="147"/>
      <c r="F139" s="136" t="s">
        <v>1551</v>
      </c>
      <c r="G139" s="136" t="s">
        <v>1543</v>
      </c>
      <c r="H139" s="3" t="str">
        <f>"INSERT INTO xOccupancy_upd (Code, AIRcode, OccupancyName, OccupancyDescription, CodeRange, CategoryName) VALUES ("&amp;B139&amp;", '"&amp;C139&amp;"', '"&amp;D139&amp;"', '"&amp;E139&amp;"', '"&amp;F139&amp;"', '"&amp;G139&amp;"')"</f>
        <v>INSERT INTO xOccupancy_upd (Code, AIRcode, OccupancyName, OccupancyDescription, CodeRange, CategoryName) VALUES (2700, '484', 'Agriculture Systems - General', '', '2700 - 2749', 'IFM Agriculture')</v>
      </c>
    </row>
    <row r="140" spans="1:8" ht="16" x14ac:dyDescent="0.2">
      <c r="A140" s="111" t="s">
        <v>4779</v>
      </c>
      <c r="B140" s="111">
        <v>2750</v>
      </c>
      <c r="C140" s="111">
        <v>485</v>
      </c>
      <c r="D140" s="112" t="s">
        <v>2204</v>
      </c>
      <c r="E140" s="126"/>
      <c r="F140" s="127" t="s">
        <v>1593</v>
      </c>
      <c r="G140" s="127" t="s">
        <v>1542</v>
      </c>
      <c r="H140" s="3" t="str">
        <f>"INSERT INTO xOccupancy_upd (Code, AIRcode, OccupancyName, OccupancyDescription, CodeRange, CategoryName) VALUES ("&amp;B140&amp;", '"&amp;C140&amp;"', '"&amp;D140&amp;"', '"&amp;E140&amp;"', '"&amp;$F$140&amp;"', '"&amp;$G$140&amp;"')"</f>
        <v>INSERT INTO xOccupancy_upd (Code, AIRcode, OccupancyName, OccupancyDescription, CodeRange, CategoryName) VALUES (2750, '485', 'Industrial Facilities Model, IFM: Bus Systems - General', '', '2750 - 2799', 'IFM transportation')</v>
      </c>
    </row>
    <row r="141" spans="1:8" ht="16" x14ac:dyDescent="0.2">
      <c r="A141" s="115" t="s">
        <v>4779</v>
      </c>
      <c r="B141" s="115">
        <v>2760</v>
      </c>
      <c r="C141" s="115">
        <v>486</v>
      </c>
      <c r="D141" s="116" t="s">
        <v>159</v>
      </c>
      <c r="E141" s="128"/>
      <c r="F141" s="129" t="s">
        <v>1593</v>
      </c>
      <c r="G141" s="129" t="s">
        <v>1542</v>
      </c>
      <c r="H141" s="3" t="str">
        <f>"INSERT INTO xOccupancy_upd (Code, AIRcode, OccupancyName, OccupancyDescription, CodeRange, CategoryName) VALUES ("&amp;B141&amp;", '"&amp;C141&amp;"', '"&amp;D141&amp;"', '"&amp;E141&amp;"', '"&amp;$F$140&amp;"', '"&amp;$G$140&amp;"')"</f>
        <v>INSERT INTO xOccupancy_upd (Code, AIRcode, OccupancyName, OccupancyDescription, CodeRange, CategoryName) VALUES (2760, '486', 'Industrial Facilities Model, IFM: Port Systems', '', '2750 - 2799', 'IFM transportation')</v>
      </c>
    </row>
    <row r="142" spans="1:8" ht="16" x14ac:dyDescent="0.2">
      <c r="A142" s="115" t="s">
        <v>4779</v>
      </c>
      <c r="B142" s="115">
        <v>2770</v>
      </c>
      <c r="C142" s="115">
        <v>487</v>
      </c>
      <c r="D142" s="116" t="s">
        <v>160</v>
      </c>
      <c r="E142" s="128"/>
      <c r="F142" s="129" t="s">
        <v>1593</v>
      </c>
      <c r="G142" s="129" t="s">
        <v>1542</v>
      </c>
      <c r="H142" s="3" t="str">
        <f>"INSERT INTO xOccupancy_upd (Code, AIRcode, OccupancyName, OccupancyDescription, CodeRange, CategoryName) VALUES ("&amp;B142&amp;", '"&amp;C142&amp;"', '"&amp;D142&amp;"', '"&amp;E142&amp;"', '"&amp;$F$140&amp;"', '"&amp;$G$140&amp;"')"</f>
        <v>INSERT INTO xOccupancy_upd (Code, AIRcode, OccupancyName, OccupancyDescription, CodeRange, CategoryName) VALUES (2770, '487', 'Industrial Facilities Model, IFM: Ferry Systems', '', '2750 - 2799', 'IFM transportation')</v>
      </c>
    </row>
    <row r="143" spans="1:8" ht="16" x14ac:dyDescent="0.2">
      <c r="A143" s="119" t="s">
        <v>4779</v>
      </c>
      <c r="B143" s="119">
        <v>2780</v>
      </c>
      <c r="C143" s="119">
        <v>488</v>
      </c>
      <c r="D143" s="120" t="s">
        <v>2203</v>
      </c>
      <c r="E143" s="130"/>
      <c r="F143" s="131" t="s">
        <v>1593</v>
      </c>
      <c r="G143" s="131" t="s">
        <v>1542</v>
      </c>
      <c r="H143" s="3" t="str">
        <f>"INSERT INTO xOccupancy_upd (Code, AIRcode, OccupancyName, OccupancyDescription, CodeRange, CategoryName) VALUES ("&amp;B143&amp;", '"&amp;C143&amp;"', '"&amp;D143&amp;"', '"&amp;E143&amp;"', '"&amp;$F$140&amp;"', '"&amp;$G$140&amp;"')"</f>
        <v>INSERT INTO xOccupancy_upd (Code, AIRcode, OccupancyName, OccupancyDescription, CodeRange, CategoryName) VALUES (2780, '488', 'Industrial Facilities Model, IFM: Airport Systems - General', '', '2750 - 2799', 'IFM transportation')</v>
      </c>
    </row>
    <row r="144" spans="1:8" ht="16" x14ac:dyDescent="0.2">
      <c r="A144" s="150" t="s">
        <v>4779</v>
      </c>
      <c r="B144" s="150">
        <v>3000</v>
      </c>
      <c r="C144" s="150">
        <v>900</v>
      </c>
      <c r="D144" s="34" t="s">
        <v>317</v>
      </c>
      <c r="E144" s="97" t="s">
        <v>1995</v>
      </c>
      <c r="F144" s="110">
        <v>3000</v>
      </c>
      <c r="G144" s="110" t="s">
        <v>1554</v>
      </c>
      <c r="H144" s="3" t="str">
        <f>"INSERT INTO xOccupancy_upd (Code, AIRcode, OccupancyName, OccupancyDescription, CodeRange, CategoryName) VALUES ("&amp;B144&amp;", '"&amp;C144&amp;"', '"&amp;D144&amp;"', '"&amp;E144&amp;"', '"&amp;F144&amp;"', '"&amp;G144&amp;"')"</f>
        <v>INSERT INTO xOccupancy_upd (Code, AIRcode, OccupancyName, OccupancyDescription, CodeRange, CategoryName) VALUES (3000, '900', 'Offshore, Unknown', 'The offshore platform occupancy is unknown.', '3000', 'Offshore unknown')</v>
      </c>
    </row>
    <row r="145" spans="1:8" ht="14.5" customHeight="1" x14ac:dyDescent="0.2">
      <c r="A145" s="151" t="s">
        <v>4779</v>
      </c>
      <c r="B145" s="151">
        <v>3001</v>
      </c>
      <c r="C145" s="151">
        <v>901</v>
      </c>
      <c r="D145" s="152" t="s">
        <v>161</v>
      </c>
      <c r="E145" s="153" t="s">
        <v>1997</v>
      </c>
      <c r="F145" s="132" t="s">
        <v>1553</v>
      </c>
      <c r="G145" s="132" t="s">
        <v>1552</v>
      </c>
      <c r="H145" s="3" t="str">
        <f t="shared" ref="H145:H175" si="13">"INSERT INTO xOccupancy_upd (Code, AIRcode, OccupancyName, OccupancyDescription, CodeRange, CategoryName) VALUES ("&amp;B145&amp;", '"&amp;C145&amp;"', '"&amp;D145&amp;"', '"&amp;E145&amp;"', '"&amp;$F$145&amp;"', '"&amp;$G$145&amp;"')"</f>
        <v>INSERT INTO xOccupancy_upd (Code, AIRcode, OccupancyName, OccupancyDescription, CodeRange, CategoryName) VALUES (3001, '901', 'Offshore, Oil production only', 'Offshore platforms that produce oil only.', '3001 - 3999', 'Offshore')</v>
      </c>
    </row>
    <row r="146" spans="1:8" ht="16" x14ac:dyDescent="0.2">
      <c r="A146" s="154" t="s">
        <v>4779</v>
      </c>
      <c r="B146" s="154">
        <v>3002</v>
      </c>
      <c r="C146" s="154">
        <v>902</v>
      </c>
      <c r="D146" s="142" t="s">
        <v>162</v>
      </c>
      <c r="E146" s="143" t="s">
        <v>1998</v>
      </c>
      <c r="F146" s="133" t="s">
        <v>1553</v>
      </c>
      <c r="G146" s="133" t="s">
        <v>1552</v>
      </c>
      <c r="H146" s="3" t="str">
        <f t="shared" si="13"/>
        <v>INSERT INTO xOccupancy_upd (Code, AIRcode, OccupancyName, OccupancyDescription, CodeRange, CategoryName) VALUES (3002, '902', 'Offshore, Gas production only', 'Offshore platforms that produce gas only.', '3001 - 3999', 'Offshore')</v>
      </c>
    </row>
    <row r="147" spans="1:8" ht="16" x14ac:dyDescent="0.2">
      <c r="A147" s="154" t="s">
        <v>4779</v>
      </c>
      <c r="B147" s="154">
        <v>3003</v>
      </c>
      <c r="C147" s="154">
        <v>903</v>
      </c>
      <c r="D147" s="142" t="s">
        <v>163</v>
      </c>
      <c r="E147" s="143" t="s">
        <v>1999</v>
      </c>
      <c r="F147" s="133" t="s">
        <v>1553</v>
      </c>
      <c r="G147" s="133" t="s">
        <v>1552</v>
      </c>
      <c r="H147" s="3" t="str">
        <f t="shared" si="13"/>
        <v>INSERT INTO xOccupancy_upd (Code, AIRcode, OccupancyName, OccupancyDescription, CodeRange, CategoryName) VALUES (3003, '903', 'Offshore, No production', 'Offshore platforms that do not produce oil or gas.', '3001 - 3999', 'Offshore')</v>
      </c>
    </row>
    <row r="148" spans="1:8" ht="16" x14ac:dyDescent="0.2">
      <c r="A148" s="154" t="s">
        <v>4779</v>
      </c>
      <c r="B148" s="154">
        <v>3004</v>
      </c>
      <c r="C148" s="154">
        <v>904</v>
      </c>
      <c r="D148" s="142" t="s">
        <v>164</v>
      </c>
      <c r="E148" s="143" t="s">
        <v>2000</v>
      </c>
      <c r="F148" s="133" t="s">
        <v>1553</v>
      </c>
      <c r="G148" s="133" t="s">
        <v>1552</v>
      </c>
      <c r="H148" s="3" t="str">
        <f t="shared" si="13"/>
        <v>INSERT INTO xOccupancy_upd (Code, AIRcode, OccupancyName, OccupancyDescription, CodeRange, CategoryName) VALUES (3004, '904', 'Offshore, Oil and gas production', 'Offshore platforms that produce oil and gas.', '3001 - 3999', 'Offshore')</v>
      </c>
    </row>
    <row r="149" spans="1:8" ht="16" x14ac:dyDescent="0.2">
      <c r="A149" s="154" t="s">
        <v>4779</v>
      </c>
      <c r="B149" s="154">
        <v>3005</v>
      </c>
      <c r="C149" s="154">
        <v>905</v>
      </c>
      <c r="D149" s="142" t="s">
        <v>165</v>
      </c>
      <c r="E149" s="143" t="s">
        <v>2001</v>
      </c>
      <c r="F149" s="133" t="s">
        <v>1553</v>
      </c>
      <c r="G149" s="133" t="s">
        <v>1552</v>
      </c>
      <c r="H149" s="3" t="str">
        <f t="shared" si="13"/>
        <v>INSERT INTO xOccupancy_upd (Code, AIRcode, OccupancyName, OccupancyDescription, CodeRange, CategoryName) VALUES (3005, '905', 'Offshore, Drilling', 'Platforms used for drilling.', '3001 - 3999', 'Offshore')</v>
      </c>
    </row>
    <row r="150" spans="1:8" ht="32" x14ac:dyDescent="0.2">
      <c r="A150" s="154" t="s">
        <v>4779</v>
      </c>
      <c r="B150" s="154">
        <v>3006</v>
      </c>
      <c r="C150" s="154">
        <v>906</v>
      </c>
      <c r="D150" s="142" t="s">
        <v>166</v>
      </c>
      <c r="E150" s="143" t="s">
        <v>2002</v>
      </c>
      <c r="F150" s="133" t="s">
        <v>1553</v>
      </c>
      <c r="G150" s="133" t="s">
        <v>1552</v>
      </c>
      <c r="H150" s="3" t="str">
        <f t="shared" si="13"/>
        <v>INSERT INTO xOccupancy_upd (Code, AIRcode, OccupancyName, OccupancyDescription, CodeRange, CategoryName) VALUES (3006, '906', 'Offshore, Workover', 'Platforms that repair or stimulate existing production wells for the purpose of restoring, prolonging, or enhancing the production of hydrocarbons.', '3001 - 3999', 'Offshore')</v>
      </c>
    </row>
    <row r="151" spans="1:8" ht="16" x14ac:dyDescent="0.2">
      <c r="A151" s="154" t="s">
        <v>4779</v>
      </c>
      <c r="B151" s="154">
        <v>3007</v>
      </c>
      <c r="C151" s="154">
        <v>907</v>
      </c>
      <c r="D151" s="142" t="s">
        <v>167</v>
      </c>
      <c r="E151" s="143" t="s">
        <v>2003</v>
      </c>
      <c r="F151" s="133" t="s">
        <v>1553</v>
      </c>
      <c r="G151" s="133" t="s">
        <v>1552</v>
      </c>
      <c r="H151" s="3" t="str">
        <f t="shared" si="13"/>
        <v>INSERT INTO xOccupancy_upd (Code, AIRcode, OccupancyName, OccupancyDescription, CodeRange, CategoryName) VALUES (3007, '907', 'Offshore, Ready stacked', 'Rigs that are not under contract but generally are ready for service.', '3001 - 3999', 'Offshore')</v>
      </c>
    </row>
    <row r="152" spans="1:8" ht="16" x14ac:dyDescent="0.2">
      <c r="A152" s="154" t="s">
        <v>4779</v>
      </c>
      <c r="B152" s="154">
        <v>3008</v>
      </c>
      <c r="C152" s="154">
        <v>908</v>
      </c>
      <c r="D152" s="142" t="s">
        <v>168</v>
      </c>
      <c r="E152" s="143" t="s">
        <v>2004</v>
      </c>
      <c r="F152" s="133" t="s">
        <v>1553</v>
      </c>
      <c r="G152" s="133" t="s">
        <v>1552</v>
      </c>
      <c r="H152" s="3" t="str">
        <f t="shared" si="13"/>
        <v>INSERT INTO xOccupancy_upd (Code, AIRcode, OccupancyName, OccupancyDescription, CodeRange, CategoryName) VALUES (3008, '908', 'Offshore, Waiting on location', 'Waiting on location.', '3001 - 3999', 'Offshore')</v>
      </c>
    </row>
    <row r="153" spans="1:8" ht="16" x14ac:dyDescent="0.2">
      <c r="A153" s="154" t="s">
        <v>4779</v>
      </c>
      <c r="B153" s="154">
        <v>3009</v>
      </c>
      <c r="C153" s="154">
        <v>909</v>
      </c>
      <c r="D153" s="142" t="s">
        <v>2206</v>
      </c>
      <c r="E153" s="143" t="s">
        <v>1576</v>
      </c>
      <c r="F153" s="133" t="s">
        <v>1553</v>
      </c>
      <c r="G153" s="133" t="s">
        <v>1552</v>
      </c>
      <c r="H153" s="3" t="str">
        <f t="shared" si="13"/>
        <v>INSERT INTO xOccupancy_upd (Code, AIRcode, OccupancyName, OccupancyDescription, CodeRange, CategoryName) VALUES (3009, '909', 'Offshore, Pipelines', 'Pipelines', '3001 - 3999', 'Offshore')</v>
      </c>
    </row>
    <row r="154" spans="1:8" ht="16" x14ac:dyDescent="0.2">
      <c r="A154" s="141" t="s">
        <v>4779</v>
      </c>
      <c r="B154" s="141">
        <v>3010</v>
      </c>
      <c r="C154" s="141" t="s">
        <v>57</v>
      </c>
      <c r="D154" s="142" t="s">
        <v>1608</v>
      </c>
      <c r="E154" s="143"/>
      <c r="F154" s="133" t="s">
        <v>1553</v>
      </c>
      <c r="G154" s="133" t="s">
        <v>1552</v>
      </c>
      <c r="H154" s="3" t="str">
        <f t="shared" si="13"/>
        <v>INSERT INTO xOccupancy_upd (Code, AIRcode, OccupancyName, OccupancyDescription, CodeRange, CategoryName) VALUES (3010, 'N/A', 'Barge, support vessel, seismic vessel', '', '3001 - 3999', 'Offshore')</v>
      </c>
    </row>
    <row r="155" spans="1:8" ht="32" x14ac:dyDescent="0.2">
      <c r="A155" s="141" t="s">
        <v>4779</v>
      </c>
      <c r="B155" s="141">
        <v>3011</v>
      </c>
      <c r="C155" s="141" t="s">
        <v>57</v>
      </c>
      <c r="D155" s="142" t="s">
        <v>1609</v>
      </c>
      <c r="E155" s="143"/>
      <c r="F155" s="133" t="s">
        <v>1553</v>
      </c>
      <c r="G155" s="133" t="s">
        <v>1552</v>
      </c>
      <c r="H155" s="3" t="str">
        <f t="shared" si="13"/>
        <v>INSERT INTO xOccupancy_upd (Code, AIRcode, OccupancyName, OccupancyDescription, CodeRange, CategoryName) VALUES (3011, 'N/A', 'Buoy (single point mooring - SPM, catenary anchor leg mooring - CALM)', '', '3001 - 3999', 'Offshore')</v>
      </c>
    </row>
    <row r="156" spans="1:8" ht="16" x14ac:dyDescent="0.2">
      <c r="A156" s="141" t="s">
        <v>4779</v>
      </c>
      <c r="B156" s="141">
        <v>3012</v>
      </c>
      <c r="C156" s="141" t="s">
        <v>57</v>
      </c>
      <c r="D156" s="142" t="s">
        <v>1610</v>
      </c>
      <c r="E156" s="143"/>
      <c r="F156" s="133" t="s">
        <v>1553</v>
      </c>
      <c r="G156" s="133" t="s">
        <v>1552</v>
      </c>
      <c r="H156" s="3" t="str">
        <f t="shared" si="13"/>
        <v>INSERT INTO xOccupancy_upd (Code, AIRcode, OccupancyName, OccupancyDescription, CodeRange, CategoryName) VALUES (3012, 'N/A', 'Crane barge or pipelay vessel', '', '3001 - 3999', 'Offshore')</v>
      </c>
    </row>
    <row r="157" spans="1:8" ht="16" x14ac:dyDescent="0.2">
      <c r="A157" s="141" t="s">
        <v>4779</v>
      </c>
      <c r="B157" s="141">
        <v>3013</v>
      </c>
      <c r="C157" s="141" t="s">
        <v>57</v>
      </c>
      <c r="D157" s="142" t="s">
        <v>1611</v>
      </c>
      <c r="E157" s="143"/>
      <c r="F157" s="133" t="s">
        <v>1553</v>
      </c>
      <c r="G157" s="133" t="s">
        <v>1552</v>
      </c>
      <c r="H157" s="3" t="str">
        <f t="shared" si="13"/>
        <v>INSERT INTO xOccupancy_upd (Code, AIRcode, OccupancyName, OccupancyDescription, CodeRange, CategoryName) VALUES (3013, 'N/A', 'Drill ship', '', '3001 - 3999', 'Offshore')</v>
      </c>
    </row>
    <row r="158" spans="1:8" ht="16" x14ac:dyDescent="0.2">
      <c r="A158" s="141" t="s">
        <v>4779</v>
      </c>
      <c r="B158" s="141">
        <v>3014</v>
      </c>
      <c r="C158" s="141" t="s">
        <v>57</v>
      </c>
      <c r="D158" s="142" t="s">
        <v>1612</v>
      </c>
      <c r="E158" s="143"/>
      <c r="F158" s="133" t="s">
        <v>1553</v>
      </c>
      <c r="G158" s="133" t="s">
        <v>1552</v>
      </c>
      <c r="H158" s="3" t="str">
        <f t="shared" si="13"/>
        <v>INSERT INTO xOccupancy_upd (Code, AIRcode, OccupancyName, OccupancyDescription, CodeRange, CategoryName) VALUES (3014, 'N/A', 'Floating liquefied natural gas (LNG), gas to liquid (GTL) vessel', '', '3001 - 3999', 'Offshore')</v>
      </c>
    </row>
    <row r="159" spans="1:8" ht="16" x14ac:dyDescent="0.2">
      <c r="A159" s="141" t="s">
        <v>4779</v>
      </c>
      <c r="B159" s="141">
        <v>3015</v>
      </c>
      <c r="C159" s="141" t="s">
        <v>57</v>
      </c>
      <c r="D159" s="142" t="s">
        <v>1613</v>
      </c>
      <c r="E159" s="143"/>
      <c r="F159" s="133" t="s">
        <v>1553</v>
      </c>
      <c r="G159" s="133" t="s">
        <v>1552</v>
      </c>
      <c r="H159" s="3" t="str">
        <f t="shared" si="13"/>
        <v>INSERT INTO xOccupancy_upd (Code, AIRcode, OccupancyName, OccupancyDescription, CodeRange, CategoryName) VALUES (3015, 'N/A', 'Floating, production, storage and off-loading vessel (FPSO)', '', '3001 - 3999', 'Offshore')</v>
      </c>
    </row>
    <row r="160" spans="1:8" ht="16" x14ac:dyDescent="0.2">
      <c r="A160" s="141" t="s">
        <v>4779</v>
      </c>
      <c r="B160" s="141">
        <v>3016</v>
      </c>
      <c r="C160" s="141" t="s">
        <v>57</v>
      </c>
      <c r="D160" s="142" t="s">
        <v>1614</v>
      </c>
      <c r="E160" s="143"/>
      <c r="F160" s="133" t="s">
        <v>1553</v>
      </c>
      <c r="G160" s="133" t="s">
        <v>1552</v>
      </c>
      <c r="H160" s="3" t="str">
        <f t="shared" si="13"/>
        <v>INSERT INTO xOccupancy_upd (Code, AIRcode, OccupancyName, OccupancyDescription, CodeRange, CategoryName) VALUES (3016, 'N/A', 'Floating, storage and off-loading vessel (FSO)', '', '3001 - 3999', 'Offshore')</v>
      </c>
    </row>
    <row r="161" spans="1:8" ht="16" x14ac:dyDescent="0.2">
      <c r="A161" s="141" t="s">
        <v>4779</v>
      </c>
      <c r="B161" s="141">
        <v>3017</v>
      </c>
      <c r="C161" s="141" t="s">
        <v>57</v>
      </c>
      <c r="D161" s="142" t="s">
        <v>1615</v>
      </c>
      <c r="E161" s="143"/>
      <c r="F161" s="133" t="s">
        <v>1553</v>
      </c>
      <c r="G161" s="133" t="s">
        <v>1552</v>
      </c>
      <c r="H161" s="3" t="str">
        <f t="shared" si="13"/>
        <v>INSERT INTO xOccupancy_upd (Code, AIRcode, OccupancyName, OccupancyDescription, CodeRange, CategoryName) VALUES (3017, 'N/A', 'Offshore complex (bridge linked fixed steel structures)', '', '3001 - 3999', 'Offshore')</v>
      </c>
    </row>
    <row r="162" spans="1:8" ht="16" x14ac:dyDescent="0.2">
      <c r="A162" s="141" t="s">
        <v>4779</v>
      </c>
      <c r="B162" s="141">
        <v>3018</v>
      </c>
      <c r="C162" s="141" t="s">
        <v>57</v>
      </c>
      <c r="D162" s="142" t="s">
        <v>1616</v>
      </c>
      <c r="E162" s="143"/>
      <c r="F162" s="133" t="s">
        <v>1553</v>
      </c>
      <c r="G162" s="133" t="s">
        <v>1552</v>
      </c>
      <c r="H162" s="3" t="str">
        <f t="shared" si="13"/>
        <v>INSERT INTO xOccupancy_upd (Code, AIRcode, OccupancyName, OccupancyDescription, CodeRange, CategoryName) VALUES (3018, 'N/A', 'Offshore concrete gravity based structure', '', '3001 - 3999', 'Offshore')</v>
      </c>
    </row>
    <row r="163" spans="1:8" ht="16" x14ac:dyDescent="0.2">
      <c r="A163" s="141" t="s">
        <v>4779</v>
      </c>
      <c r="B163" s="141">
        <v>3019</v>
      </c>
      <c r="C163" s="141" t="s">
        <v>57</v>
      </c>
      <c r="D163" s="142" t="s">
        <v>1617</v>
      </c>
      <c r="E163" s="143"/>
      <c r="F163" s="133" t="s">
        <v>1553</v>
      </c>
      <c r="G163" s="133" t="s">
        <v>1552</v>
      </c>
      <c r="H163" s="3" t="str">
        <f t="shared" si="13"/>
        <v>INSERT INTO xOccupancy_upd (Code, AIRcode, OccupancyName, OccupancyDescription, CodeRange, CategoryName) VALUES (3019, 'N/A', 'Offshore fixed steel structure', '', '3001 - 3999', 'Offshore')</v>
      </c>
    </row>
    <row r="164" spans="1:8" ht="16" x14ac:dyDescent="0.2">
      <c r="A164" s="141" t="s">
        <v>4779</v>
      </c>
      <c r="B164" s="141">
        <v>3020</v>
      </c>
      <c r="C164" s="141" t="s">
        <v>57</v>
      </c>
      <c r="D164" s="142" t="s">
        <v>1618</v>
      </c>
      <c r="E164" s="143"/>
      <c r="F164" s="133" t="s">
        <v>1553</v>
      </c>
      <c r="G164" s="133" t="s">
        <v>1552</v>
      </c>
      <c r="H164" s="3" t="str">
        <f t="shared" si="13"/>
        <v>INSERT INTO xOccupancy_upd (Code, AIRcode, OccupancyName, OccupancyDescription, CodeRange, CategoryName) VALUES (3020, 'N/A', 'Other floating production systems', '', '3001 - 3999', 'Offshore')</v>
      </c>
    </row>
    <row r="165" spans="1:8" ht="16" x14ac:dyDescent="0.2">
      <c r="A165" s="141" t="s">
        <v>4779</v>
      </c>
      <c r="B165" s="141">
        <v>3021</v>
      </c>
      <c r="C165" s="141" t="s">
        <v>57</v>
      </c>
      <c r="D165" s="142" t="s">
        <v>1619</v>
      </c>
      <c r="E165" s="143"/>
      <c r="F165" s="133" t="s">
        <v>1553</v>
      </c>
      <c r="G165" s="133" t="s">
        <v>1552</v>
      </c>
      <c r="H165" s="3" t="str">
        <f t="shared" si="13"/>
        <v>INSERT INTO xOccupancy_upd (Code, AIRcode, OccupancyName, OccupancyDescription, CodeRange, CategoryName) VALUES (3021, 'N/A', 'Self elevating jack-up with independent legs', '', '3001 - 3999', 'Offshore')</v>
      </c>
    </row>
    <row r="166" spans="1:8" ht="16" x14ac:dyDescent="0.2">
      <c r="A166" s="141" t="s">
        <v>4779</v>
      </c>
      <c r="B166" s="141">
        <v>3022</v>
      </c>
      <c r="C166" s="141" t="s">
        <v>57</v>
      </c>
      <c r="D166" s="142" t="s">
        <v>1620</v>
      </c>
      <c r="E166" s="143"/>
      <c r="F166" s="133" t="s">
        <v>1553</v>
      </c>
      <c r="G166" s="133" t="s">
        <v>1552</v>
      </c>
      <c r="H166" s="3" t="str">
        <f t="shared" si="13"/>
        <v>INSERT INTO xOccupancy_upd (Code, AIRcode, OccupancyName, OccupancyDescription, CodeRange, CategoryName) VALUES (3022, 'N/A', 'Self elevating jack-up with mat base', '', '3001 - 3999', 'Offshore')</v>
      </c>
    </row>
    <row r="167" spans="1:8" ht="16" x14ac:dyDescent="0.2">
      <c r="A167" s="141" t="s">
        <v>4779</v>
      </c>
      <c r="B167" s="141">
        <v>3023</v>
      </c>
      <c r="C167" s="141" t="s">
        <v>57</v>
      </c>
      <c r="D167" s="142" t="s">
        <v>1621</v>
      </c>
      <c r="E167" s="143"/>
      <c r="F167" s="133" t="s">
        <v>1553</v>
      </c>
      <c r="G167" s="133" t="s">
        <v>1552</v>
      </c>
      <c r="H167" s="3" t="str">
        <f t="shared" si="13"/>
        <v>INSERT INTO xOccupancy_upd (Code, AIRcode, OccupancyName, OccupancyDescription, CodeRange, CategoryName) VALUES (3023, 'N/A', 'Semi submersible drilling rig', '', '3001 - 3999', 'Offshore')</v>
      </c>
    </row>
    <row r="168" spans="1:8" ht="16" x14ac:dyDescent="0.2">
      <c r="A168" s="141" t="s">
        <v>4779</v>
      </c>
      <c r="B168" s="141">
        <v>3024</v>
      </c>
      <c r="C168" s="141" t="s">
        <v>57</v>
      </c>
      <c r="D168" s="142" t="s">
        <v>1622</v>
      </c>
      <c r="E168" s="143"/>
      <c r="F168" s="133" t="s">
        <v>1553</v>
      </c>
      <c r="G168" s="133" t="s">
        <v>1552</v>
      </c>
      <c r="H168" s="3" t="str">
        <f t="shared" si="13"/>
        <v>INSERT INTO xOccupancy_upd (Code, AIRcode, OccupancyName, OccupancyDescription, CodeRange, CategoryName) VALUES (3024, 'N/A', 'Semi submersible production platform', '', '3001 - 3999', 'Offshore')</v>
      </c>
    </row>
    <row r="169" spans="1:8" ht="16" x14ac:dyDescent="0.2">
      <c r="A169" s="141" t="s">
        <v>4779</v>
      </c>
      <c r="B169" s="141">
        <v>3025</v>
      </c>
      <c r="C169" s="141" t="s">
        <v>57</v>
      </c>
      <c r="D169" s="142" t="s">
        <v>1623</v>
      </c>
      <c r="E169" s="143"/>
      <c r="F169" s="133" t="s">
        <v>1553</v>
      </c>
      <c r="G169" s="133" t="s">
        <v>1552</v>
      </c>
      <c r="H169" s="3" t="str">
        <f t="shared" si="13"/>
        <v>INSERT INTO xOccupancy_upd (Code, AIRcode, OccupancyName, OccupancyDescription, CodeRange, CategoryName) VALUES (3025, 'N/A', 'Spar or tension leg platform', '', '3001 - 3999', 'Offshore')</v>
      </c>
    </row>
    <row r="170" spans="1:8" ht="16" x14ac:dyDescent="0.2">
      <c r="A170" s="141" t="s">
        <v>4779</v>
      </c>
      <c r="B170" s="141">
        <v>3026</v>
      </c>
      <c r="C170" s="141" t="s">
        <v>57</v>
      </c>
      <c r="D170" s="142" t="s">
        <v>1624</v>
      </c>
      <c r="E170" s="143"/>
      <c r="F170" s="133" t="s">
        <v>1553</v>
      </c>
      <c r="G170" s="133" t="s">
        <v>1552</v>
      </c>
      <c r="H170" s="3" t="str">
        <f t="shared" si="13"/>
        <v>INSERT INTO xOccupancy_upd (Code, AIRcode, OccupancyName, OccupancyDescription, CodeRange, CategoryName) VALUES (3026, 'N/A', 'Subsea equipment: deep (&gt; 200m and &lt;= 1500m)', '', '3001 - 3999', 'Offshore')</v>
      </c>
    </row>
    <row r="171" spans="1:8" ht="16" x14ac:dyDescent="0.2">
      <c r="A171" s="141" t="s">
        <v>4779</v>
      </c>
      <c r="B171" s="141">
        <v>3027</v>
      </c>
      <c r="C171" s="141" t="s">
        <v>57</v>
      </c>
      <c r="D171" s="142" t="s">
        <v>1625</v>
      </c>
      <c r="E171" s="143"/>
      <c r="F171" s="133" t="s">
        <v>1553</v>
      </c>
      <c r="G171" s="133" t="s">
        <v>1552</v>
      </c>
      <c r="H171" s="3" t="str">
        <f t="shared" si="13"/>
        <v>INSERT INTO xOccupancy_upd (Code, AIRcode, OccupancyName, OccupancyDescription, CodeRange, CategoryName) VALUES (3027, 'N/A', 'Subsea equipment: shallow (&lt; 200 m)', '', '3001 - 3999', 'Offshore')</v>
      </c>
    </row>
    <row r="172" spans="1:8" ht="16" x14ac:dyDescent="0.2">
      <c r="A172" s="141" t="s">
        <v>4779</v>
      </c>
      <c r="B172" s="141">
        <v>3028</v>
      </c>
      <c r="C172" s="141" t="s">
        <v>57</v>
      </c>
      <c r="D172" s="142" t="s">
        <v>1626</v>
      </c>
      <c r="E172" s="143"/>
      <c r="F172" s="133" t="s">
        <v>1553</v>
      </c>
      <c r="G172" s="133" t="s">
        <v>1552</v>
      </c>
      <c r="H172" s="3" t="str">
        <f t="shared" si="13"/>
        <v>INSERT INTO xOccupancy_upd (Code, AIRcode, OccupancyName, OccupancyDescription, CodeRange, CategoryName) VALUES (3028, 'N/A', 'Subsea equipment: ultra deep ( &gt; 1500m)', '', '3001 - 3999', 'Offshore')</v>
      </c>
    </row>
    <row r="173" spans="1:8" ht="16" x14ac:dyDescent="0.2">
      <c r="A173" s="141" t="s">
        <v>4779</v>
      </c>
      <c r="B173" s="141">
        <v>3029</v>
      </c>
      <c r="C173" s="141" t="s">
        <v>57</v>
      </c>
      <c r="D173" s="142" t="s">
        <v>1627</v>
      </c>
      <c r="E173" s="143"/>
      <c r="F173" s="133" t="s">
        <v>1553</v>
      </c>
      <c r="G173" s="133" t="s">
        <v>1552</v>
      </c>
      <c r="H173" s="3" t="str">
        <f t="shared" si="13"/>
        <v>INSERT INTO xOccupancy_upd (Code, AIRcode, OccupancyName, OccupancyDescription, CodeRange, CategoryName) VALUES (3029, 'N/A', 'Offshore pipeline: deep (&gt; 200m and &lt;= 1500m)', '', '3001 - 3999', 'Offshore')</v>
      </c>
    </row>
    <row r="174" spans="1:8" ht="16" x14ac:dyDescent="0.2">
      <c r="A174" s="141" t="s">
        <v>4779</v>
      </c>
      <c r="B174" s="141">
        <v>3030</v>
      </c>
      <c r="C174" s="141" t="s">
        <v>57</v>
      </c>
      <c r="D174" s="142" t="s">
        <v>1628</v>
      </c>
      <c r="E174" s="143"/>
      <c r="F174" s="133" t="s">
        <v>1553</v>
      </c>
      <c r="G174" s="133" t="s">
        <v>1552</v>
      </c>
      <c r="H174" s="3" t="str">
        <f t="shared" si="13"/>
        <v>INSERT INTO xOccupancy_upd (Code, AIRcode, OccupancyName, OccupancyDescription, CodeRange, CategoryName) VALUES (3030, 'N/A', 'Offshore pipeline: shallow (&lt;= 200m)', '', '3001 - 3999', 'Offshore')</v>
      </c>
    </row>
    <row r="175" spans="1:8" ht="16" x14ac:dyDescent="0.2">
      <c r="A175" s="144" t="s">
        <v>4779</v>
      </c>
      <c r="B175" s="144">
        <v>3031</v>
      </c>
      <c r="C175" s="144" t="s">
        <v>57</v>
      </c>
      <c r="D175" s="145" t="s">
        <v>1629</v>
      </c>
      <c r="E175" s="146"/>
      <c r="F175" s="134" t="s">
        <v>1553</v>
      </c>
      <c r="G175" s="134" t="s">
        <v>1552</v>
      </c>
      <c r="H175" s="3" t="str">
        <f t="shared" si="13"/>
        <v>INSERT INTO xOccupancy_upd (Code, AIRcode, OccupancyName, OccupancyDescription, CodeRange, CategoryName) VALUES (3031, 'N/A', 'Offshore pipeline: ultra deep ( &gt; 1500m)', '', '3001 - 3999', 'Offshore')</v>
      </c>
    </row>
  </sheetData>
  <autoFilter ref="A1:G1" xr:uid="{00000000-0009-0000-0000-000006000000}"/>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3"/>
  </sheetPr>
  <dimension ref="A1:I207"/>
  <sheetViews>
    <sheetView zoomScale="110" zoomScaleNormal="110" workbookViewId="0"/>
  </sheetViews>
  <sheetFormatPr baseColWidth="10" defaultColWidth="8.6640625" defaultRowHeight="15" x14ac:dyDescent="0.2"/>
  <cols>
    <col min="1" max="1" width="12.83203125" style="58" bestFit="1" customWidth="1"/>
    <col min="2" max="2" width="15.1640625" style="58" bestFit="1" customWidth="1"/>
    <col min="3" max="3" width="14.1640625" style="58" bestFit="1" customWidth="1"/>
    <col min="4" max="4" width="54.5" style="12" bestFit="1" customWidth="1"/>
    <col min="5" max="5" width="109.33203125" style="16" bestFit="1" customWidth="1"/>
    <col min="6" max="6" width="16.6640625" style="54" bestFit="1" customWidth="1"/>
    <col min="7" max="7" width="23.1640625" style="54" bestFit="1" customWidth="1"/>
    <col min="8" max="8" width="8.6640625" style="12" hidden="1" customWidth="1"/>
    <col min="9" max="9" width="8.6640625" style="3" hidden="1" customWidth="1"/>
    <col min="10" max="16384" width="8.6640625" style="3"/>
  </cols>
  <sheetData>
    <row r="1" spans="1:9" ht="16" x14ac:dyDescent="0.2">
      <c r="A1" s="54" t="s">
        <v>4778</v>
      </c>
      <c r="B1" s="54" t="s">
        <v>1507</v>
      </c>
      <c r="C1" s="54" t="s">
        <v>4780</v>
      </c>
      <c r="D1" s="155" t="s">
        <v>4781</v>
      </c>
      <c r="E1" s="156" t="s">
        <v>1437</v>
      </c>
      <c r="F1" s="54" t="s">
        <v>1594</v>
      </c>
      <c r="G1" s="54" t="s">
        <v>1556</v>
      </c>
      <c r="H1" s="155"/>
    </row>
    <row r="2" spans="1:9" ht="16" x14ac:dyDescent="0.2">
      <c r="A2" s="55" t="s">
        <v>4782</v>
      </c>
      <c r="B2" s="55">
        <v>5000</v>
      </c>
      <c r="C2" s="55">
        <v>100</v>
      </c>
      <c r="D2" s="22" t="s">
        <v>59</v>
      </c>
      <c r="E2" s="34" t="s">
        <v>2014</v>
      </c>
      <c r="F2" s="100">
        <v>5000</v>
      </c>
      <c r="G2" s="100" t="s">
        <v>59</v>
      </c>
      <c r="H2" s="12" t="str">
        <f>"INSERT INTO xConstruction_upd (Code, ConstructionName, ConstructionDescription, CodeRange, CategoryName, AIRcode) VALUES ("&amp;B2&amp;", '"&amp;D2&amp;"', '"&amp;E2&amp;"', '"&amp;F2&amp;"', '"&amp;G2&amp;"', '"&amp;C2&amp;"')"</f>
        <v>INSERT INTO xConstruction_upd (Code, ConstructionName, ConstructionDescription, CodeRange, CategoryName, AIRcode) VALUES (5000, 'Unknown', 'The construction class is not known.', '5000', 'Unknown', '100')</v>
      </c>
      <c r="I2" s="3" t="str">
        <f>"INSERT INTO xConstruction (Code, ConstructionName, ConstructionDescription, CodeRange, CategoryName) VALUES ("&amp;B2&amp;", '"&amp;D2&amp;"', '"&amp;E2&amp;"', '"&amp;F2&amp;"', '"&amp;G2&amp;"')"</f>
        <v>INSERT INTO xConstruction (Code, ConstructionName, ConstructionDescription, CodeRange, CategoryName) VALUES (5000, 'Unknown', 'The construction class is not known.', '5000', 'Unknown')</v>
      </c>
    </row>
    <row r="3" spans="1:9" ht="48" x14ac:dyDescent="0.2">
      <c r="A3" s="58" t="s">
        <v>4782</v>
      </c>
      <c r="B3" s="58">
        <v>5050</v>
      </c>
      <c r="C3" s="58">
        <v>101</v>
      </c>
      <c r="D3" s="12" t="s">
        <v>208</v>
      </c>
      <c r="E3" s="16" t="s">
        <v>2015</v>
      </c>
      <c r="F3" s="104" t="s">
        <v>2277</v>
      </c>
      <c r="G3" s="104" t="s">
        <v>1586</v>
      </c>
      <c r="H3" s="12" t="str">
        <f>"INSERT INTO xConstruction_upd (Code, ConstructionName, ConstructionDescription, CodeRange, CategoryName, AIRcode) VALUES ("&amp;B3&amp;", '"&amp;D3&amp;"', '"&amp;E3&amp;"', '"&amp;$F$3&amp;"', '"&amp;$G$3&amp;"', '"&amp;C3&amp;"')"</f>
        <v>INSERT INTO xConstruction_upd (Code, ConstructionName, ConstructionDescription, CodeRange, CategoryName, AIRcode) VALUES (5050, 'Wood, Wood frame', 'Wood frame (modern) structures tend to be mostly low rise (one to three stories, occasionally four). Stud walls are typically constructed of 2x4 or 2x6 inch wood members vertically set 16 or 24 inches apart. These walls are braced by plywood or by diagonals made of wood or steel. Many detached single and low-rise multiple family residences in the United States are of stud wall wood frame construction.', '5050 - 5099', 'Wood', '101')</v>
      </c>
      <c r="I3" s="3" t="str">
        <f>"INSERT INTO xConstruction (Code, ConstructionName, ConstructionDescription, CodeRange, CategoryName) VALUES ("&amp;B3&amp;", '"&amp;D3&amp;"', '"&amp;E3&amp;"', '"&amp;$F$3&amp;"', '"&amp;$G$3&amp;"')"</f>
        <v>INSERT INTO xConstruction (Code, ConstructionName, ConstructionDescription, CodeRange, CategoryName) VALUES (5050, 'Wood, Wood frame', 'Wood frame (modern) structures tend to be mostly low rise (one to three stories, occasionally four). Stud walls are typically constructed of 2x4 or 2x6 inch wood members vertically set 16 or 24 inches apart. These walls are braced by plywood or by diagonals made of wood or steel. Many detached single and low-rise multiple family residences in the United States are of stud wall wood frame construction.', '5050 - 5099', 'Wood')</v>
      </c>
    </row>
    <row r="4" spans="1:9" ht="43.5" customHeight="1" x14ac:dyDescent="0.2">
      <c r="A4" s="58" t="s">
        <v>4782</v>
      </c>
      <c r="B4" s="58">
        <v>5051</v>
      </c>
      <c r="C4" s="58">
        <v>102</v>
      </c>
      <c r="D4" s="12" t="s">
        <v>209</v>
      </c>
      <c r="E4" s="16" t="s">
        <v>2016</v>
      </c>
      <c r="F4" s="37" t="s">
        <v>2277</v>
      </c>
      <c r="G4" s="37" t="s">
        <v>1586</v>
      </c>
      <c r="H4" s="12" t="str">
        <f t="shared" ref="H4:H9" si="0">"INSERT INTO xConstruction_upd (Code, ConstructionName, ConstructionDescription, CodeRange, CategoryName, AIRcode) VALUES ("&amp;B4&amp;", '"&amp;D4&amp;"', '"&amp;E4&amp;"', '"&amp;$F$3&amp;"', '"&amp;$G$3&amp;"', '"&amp;C4&amp;"')"</f>
        <v>INSERT INTO xConstruction_upd (Code, ConstructionName, ConstructionDescription, CodeRange, CategoryName, AIRcode) VALUES (5051, 'Wood, Light wood frame', 'Light wood frame structures are typically not built in the United States but would be found in other countries, such as Japan. In Hawaii, this classification would include single wall (studless) construction framed with light timber trusses.', '5050 - 5099', 'Wood', '102')</v>
      </c>
      <c r="I4" s="3" t="str">
        <f t="shared" ref="I4:I9" si="1">"INSERT INTO xConstruction (Code, ConstructionName, ConstructionDescription, CodeRange, CategoryName) VALUES ("&amp;B4&amp;", '"&amp;D4&amp;"', '"&amp;E4&amp;"', '"&amp;$F$3&amp;"', '"&amp;$G$3&amp;"')"</f>
        <v>INSERT INTO xConstruction (Code, ConstructionName, ConstructionDescription, CodeRange, CategoryName) VALUES (5051, 'Wood, Light wood frame', 'Light wood frame structures are typically not built in the United States but would be found in other countries, such as Japan. In Hawaii, this classification would include single wall (studless) construction framed with light timber trusses.', '5050 - 5099', 'Wood')</v>
      </c>
    </row>
    <row r="5" spans="1:9" ht="29" customHeight="1" x14ac:dyDescent="0.2">
      <c r="A5" s="58" t="s">
        <v>4782</v>
      </c>
      <c r="B5" s="58">
        <v>5052</v>
      </c>
      <c r="C5" s="58">
        <v>103</v>
      </c>
      <c r="D5" s="12" t="s">
        <v>210</v>
      </c>
      <c r="E5" s="16" t="s">
        <v>2017</v>
      </c>
      <c r="F5" s="37" t="s">
        <v>2277</v>
      </c>
      <c r="G5" s="37" t="s">
        <v>1586</v>
      </c>
      <c r="H5" s="12" t="str">
        <f t="shared" si="0"/>
        <v>INSERT INTO xConstruction_upd (Code, ConstructionName, ConstructionDescription, CodeRange, CategoryName, AIRcode) VALUES (5052, 'Wood, Masonry veneer', 'A wood-framed structure faced with a single width of non-load-bearing concrete, stone, or clay brick attached to the stud wall.', '5050 - 5099', 'Wood', '103')</v>
      </c>
      <c r="I5" s="3" t="str">
        <f t="shared" si="1"/>
        <v>INSERT INTO xConstruction (Code, ConstructionName, ConstructionDescription, CodeRange, CategoryName) VALUES (5052, 'Wood, Masonry veneer', 'A wood-framed structure faced with a single width of non-load-bearing concrete, stone, or clay brick attached to the stud wall.', '5050 - 5099', 'Wood')</v>
      </c>
    </row>
    <row r="6" spans="1:9" ht="32" x14ac:dyDescent="0.2">
      <c r="A6" s="58" t="s">
        <v>4782</v>
      </c>
      <c r="B6" s="58">
        <v>5053</v>
      </c>
      <c r="C6" s="58">
        <v>104</v>
      </c>
      <c r="D6" s="12" t="s">
        <v>211</v>
      </c>
      <c r="E6" s="16" t="s">
        <v>2018</v>
      </c>
      <c r="F6" s="37" t="s">
        <v>2277</v>
      </c>
      <c r="G6" s="37" t="s">
        <v>1586</v>
      </c>
      <c r="H6" s="12" t="str">
        <f t="shared" si="0"/>
        <v>INSERT INTO xConstruction_upd (Code, ConstructionName, ConstructionDescription, CodeRange, CategoryName, AIRcode) VALUES (5053, 'Wood, Heavy timber', 'Heavy Timber structures typically have masonry walls with heavy wood column supports, and floor and roof decks are 2-3 inch tongue-and-groove planks.', '5050 - 5099', 'Wood', '104')</v>
      </c>
      <c r="I6" s="3" t="str">
        <f t="shared" si="1"/>
        <v>INSERT INTO xConstruction (Code, ConstructionName, ConstructionDescription, CodeRange, CategoryName) VALUES (5053, 'Wood, Heavy timber', 'Heavy Timber structures typically have masonry walls with heavy wood column supports, and floor and roof decks are 2-3 inch tongue-and-groove planks.', '5050 - 5099', 'Wood')</v>
      </c>
    </row>
    <row r="7" spans="1:9" ht="16" x14ac:dyDescent="0.2">
      <c r="A7" s="58" t="s">
        <v>4782</v>
      </c>
      <c r="B7" s="58">
        <v>5054</v>
      </c>
      <c r="C7" s="58">
        <v>105</v>
      </c>
      <c r="D7" s="12" t="s">
        <v>212</v>
      </c>
      <c r="F7" s="37" t="s">
        <v>2277</v>
      </c>
      <c r="G7" s="37" t="s">
        <v>1586</v>
      </c>
      <c r="H7" s="12" t="str">
        <f t="shared" si="0"/>
        <v>INSERT INTO xConstruction_upd (Code, ConstructionName, ConstructionDescription, CodeRange, CategoryName, AIRcode) VALUES (5054, 'Wood, Okabe', '', '5050 - 5099', 'Wood', '105')</v>
      </c>
      <c r="I7" s="3" t="str">
        <f t="shared" si="1"/>
        <v>INSERT INTO xConstruction (Code, ConstructionName, ConstructionDescription, CodeRange, CategoryName) VALUES (5054, 'Wood, Okabe', '', '5050 - 5099', 'Wood')</v>
      </c>
    </row>
    <row r="8" spans="1:9" ht="16" x14ac:dyDescent="0.2">
      <c r="A8" s="58" t="s">
        <v>4782</v>
      </c>
      <c r="B8" s="58">
        <v>5055</v>
      </c>
      <c r="C8" s="58">
        <v>106</v>
      </c>
      <c r="D8" s="12" t="s">
        <v>213</v>
      </c>
      <c r="F8" s="37" t="s">
        <v>2277</v>
      </c>
      <c r="G8" s="37" t="s">
        <v>1586</v>
      </c>
      <c r="H8" s="12" t="str">
        <f t="shared" si="0"/>
        <v>INSERT INTO xConstruction_upd (Code, ConstructionName, ConstructionDescription, CodeRange, CategoryName, AIRcode) VALUES (5055, 'Wood, Shinkabe', '', '5050 - 5099', 'Wood', '106')</v>
      </c>
      <c r="I8" s="3" t="str">
        <f t="shared" si="1"/>
        <v>INSERT INTO xConstruction (Code, ConstructionName, ConstructionDescription, CodeRange, CategoryName) VALUES (5055, 'Wood, Shinkabe', '', '5050 - 5099', 'Wood')</v>
      </c>
    </row>
    <row r="9" spans="1:9" ht="32" x14ac:dyDescent="0.2">
      <c r="A9" s="58" t="s">
        <v>4782</v>
      </c>
      <c r="B9" s="58">
        <v>5056</v>
      </c>
      <c r="C9" s="58">
        <v>107</v>
      </c>
      <c r="D9" s="12" t="s">
        <v>214</v>
      </c>
      <c r="E9" s="16" t="s">
        <v>2019</v>
      </c>
      <c r="F9" s="37" t="s">
        <v>2277</v>
      </c>
      <c r="G9" s="37" t="s">
        <v>1586</v>
      </c>
      <c r="H9" s="12" t="str">
        <f t="shared" si="0"/>
        <v>INSERT INTO xConstruction_upd (Code, ConstructionName, ConstructionDescription, CodeRange, CategoryName, AIRcode) VALUES (5056, 'Wood, Lightweight Cladding', 'Non-structural cladding and linings (e.g., fiber cement, plywood) used in lightweight construction that uses timber or light gauge steel framing as the structural support system.', '5050 - 5099', 'Wood', '107')</v>
      </c>
      <c r="I9" s="3" t="str">
        <f t="shared" si="1"/>
        <v>INSERT INTO xConstruction (Code, ConstructionName, ConstructionDescription, CodeRange, CategoryName) VALUES (5056, 'Wood, Lightweight Cladding', 'Non-structural cladding and linings (e.g., fiber cement, plywood) used in lightweight construction that uses timber or light gauge steel framing as the structural support system.', '5050 - 5099', 'Wood')</v>
      </c>
    </row>
    <row r="10" spans="1:9" ht="16" x14ac:dyDescent="0.2">
      <c r="A10" s="55" t="s">
        <v>4782</v>
      </c>
      <c r="B10" s="55">
        <v>5057</v>
      </c>
      <c r="C10" s="55">
        <v>108</v>
      </c>
      <c r="D10" s="22" t="s">
        <v>215</v>
      </c>
      <c r="E10" s="34" t="s">
        <v>2020</v>
      </c>
      <c r="F10" s="98" t="s">
        <v>2277</v>
      </c>
      <c r="G10" s="98" t="s">
        <v>1586</v>
      </c>
      <c r="H10" s="12" t="str">
        <f>"INSERT INTO xConstruction_upd (Code, ConstructionName, ConstructionDescription, CodeRange, CategoryName, AIRcode) VALUES ("&amp;B10&amp;", '"&amp;D10&amp;"', '"&amp;E10&amp;"', '"&amp;$F$3&amp;"', '"&amp;$G$3&amp;"', '"&amp;C10&amp;"')"</f>
        <v>INSERT INTO xConstruction_upd (Code, ConstructionName, ConstructionDescription, CodeRange, CategoryName, AIRcode) VALUES (5057, 'Wood, Hawaii indigenous material', 'Indigenous Hawaiian construction.', '5050 - 5099', 'Wood', '108')</v>
      </c>
      <c r="I10" s="3" t="str">
        <f>"INSERT INTO xConstruction (Code, ConstructionName, ConstructionDescription, CodeRange, CategoryName) VALUES ("&amp;B10&amp;", '"&amp;D10&amp;"', '"&amp;E10&amp;"', '"&amp;$F$3&amp;"', '"&amp;$G$3&amp;"')"</f>
        <v>INSERT INTO xConstruction (Code, ConstructionName, ConstructionDescription, CodeRange, CategoryName) VALUES (5057, 'Wood, Hawaii indigenous material', 'Indigenous Hawaiian construction.', '5050 - 5099', 'Wood')</v>
      </c>
    </row>
    <row r="11" spans="1:9" ht="32" x14ac:dyDescent="0.2">
      <c r="A11" s="57" t="s">
        <v>4782</v>
      </c>
      <c r="B11" s="57">
        <v>5100</v>
      </c>
      <c r="C11" s="58">
        <v>111</v>
      </c>
      <c r="D11" s="12" t="s">
        <v>216</v>
      </c>
      <c r="E11" s="16" t="s">
        <v>2021</v>
      </c>
      <c r="F11" s="104" t="s">
        <v>2278</v>
      </c>
      <c r="G11" s="104" t="s">
        <v>1587</v>
      </c>
      <c r="H11" s="12" t="str">
        <f>"INSERT INTO xConstruction_upd (Code, ConstructionName, ConstructionDescription, CodeRange, CategoryName, AIRcode) VALUES ("&amp;B11&amp;", '"&amp;D11&amp;"', '"&amp;E11&amp;"', '"&amp;$F$11&amp;"', '"&amp;$G$11&amp;"', '"&amp;C11&amp;"')"</f>
        <v>INSERT INTO xConstruction_upd (Code, ConstructionName, ConstructionDescription, CodeRange, CategoryName, AIRcode) VALUES (5100, 'Masonry, Masonry', 'Use this option when the exterior walls are constructed of masonry materials, but detailed construction information is unavailable or unknown.', '5100 - 5149', 'Masonry', '111')</v>
      </c>
      <c r="I11" s="3" t="str">
        <f>"INSERT INTO xConstruction (Code, ConstructionName, ConstructionDescription, CodeRange, CategoryName) VALUES ("&amp;B11&amp;", '"&amp;D11&amp;"', '"&amp;E11&amp;"', '"&amp;$F$11&amp;"', '"&amp;$G$11&amp;"')"</f>
        <v>INSERT INTO xConstruction (Code, ConstructionName, ConstructionDescription, CodeRange, CategoryName) VALUES (5100, 'Masonry, Masonry', 'Use this option when the exterior walls are constructed of masonry materials, but detailed construction information is unavailable or unknown.', '5100 - 5149', 'Masonry')</v>
      </c>
    </row>
    <row r="12" spans="1:9" ht="32" x14ac:dyDescent="0.2">
      <c r="A12" s="57" t="s">
        <v>4782</v>
      </c>
      <c r="B12" s="57">
        <v>5101</v>
      </c>
      <c r="C12" s="58">
        <v>112</v>
      </c>
      <c r="D12" s="12" t="s">
        <v>217</v>
      </c>
      <c r="E12" s="16" t="s">
        <v>2022</v>
      </c>
      <c r="F12" s="37" t="s">
        <v>2278</v>
      </c>
      <c r="G12" s="37" t="s">
        <v>1587</v>
      </c>
      <c r="H12" s="12" t="str">
        <f t="shared" ref="H12:H20" si="2">"INSERT INTO xConstruction_upd (Code, ConstructionName, ConstructionDescription, CodeRange, CategoryName, AIRcode) VALUES ("&amp;B12&amp;", '"&amp;D12&amp;"', '"&amp;E12&amp;"', '"&amp;$F$11&amp;"', '"&amp;$G$11&amp;"', '"&amp;C12&amp;"')"</f>
        <v>INSERT INTO xConstruction_upd (Code, ConstructionName, ConstructionDescription, CodeRange, CategoryName, AIRcode) VALUES (5101, 'Masonry, Adobe', 'Adobe construction uses adobe (clay) blocks with cement or cement-clay mixture as mortar. The roof consists of a timber frame with clay tiles or, in some cases, metal roofing.', '5100 - 5149', 'Masonry', '112')</v>
      </c>
      <c r="I12" s="3" t="str">
        <f t="shared" ref="I12:I20" si="3">"INSERT INTO xConstruction (Code, ConstructionName, ConstructionDescription, CodeRange, CategoryName) VALUES ("&amp;B12&amp;", '"&amp;D12&amp;"', '"&amp;E12&amp;"', '"&amp;$F$11&amp;"', '"&amp;$G$11&amp;"')"</f>
        <v>INSERT INTO xConstruction (Code, ConstructionName, ConstructionDescription, CodeRange, CategoryName) VALUES (5101, 'Masonry, Adobe', 'Adobe construction uses adobe (clay) blocks with cement or cement-clay mixture as mortar. The roof consists of a timber frame with clay tiles or, in some cases, metal roofing.', '5100 - 5149', 'Masonry')</v>
      </c>
    </row>
    <row r="13" spans="1:9" ht="43.5" customHeight="1" x14ac:dyDescent="0.2">
      <c r="A13" s="57" t="s">
        <v>4782</v>
      </c>
      <c r="B13" s="57">
        <v>5102</v>
      </c>
      <c r="C13" s="58">
        <v>113</v>
      </c>
      <c r="D13" s="12" t="s">
        <v>218</v>
      </c>
      <c r="E13" s="16" t="s">
        <v>2023</v>
      </c>
      <c r="F13" s="37" t="s">
        <v>2278</v>
      </c>
      <c r="G13" s="37" t="s">
        <v>1587</v>
      </c>
      <c r="H13" s="12" t="str">
        <f t="shared" si="2"/>
        <v>INSERT INTO xConstruction_upd (Code, ConstructionName, ConstructionDescription, CodeRange, CategoryName, AIRcode) VALUES (5102, 'Masonry, Rubble stone masonry', 'Rubble stone masonry consists of low-rise perimeter load bearing walls composed of irregular stones laid as coursed or uncoursed rubble in a cement mortar bed, with floor and roof joists constructed with wood framing.', '5100 - 5149', 'Masonry', '113')</v>
      </c>
      <c r="I13" s="3" t="str">
        <f t="shared" si="3"/>
        <v>INSERT INTO xConstruction (Code, ConstructionName, ConstructionDescription, CodeRange, CategoryName) VALUES (5102, 'Masonry, Rubble stone masonry', 'Rubble stone masonry consists of low-rise perimeter load bearing walls composed of irregular stones laid as coursed or uncoursed rubble in a cement mortar bed, with floor and roof joists constructed with wood framing.', '5100 - 5149', 'Masonry')</v>
      </c>
    </row>
    <row r="14" spans="1:9" ht="32" x14ac:dyDescent="0.2">
      <c r="A14" s="57" t="s">
        <v>4782</v>
      </c>
      <c r="B14" s="57">
        <v>5103</v>
      </c>
      <c r="C14" s="58">
        <v>114</v>
      </c>
      <c r="D14" s="12" t="s">
        <v>2927</v>
      </c>
      <c r="E14" s="16" t="s">
        <v>2024</v>
      </c>
      <c r="F14" s="37" t="s">
        <v>2278</v>
      </c>
      <c r="G14" s="37" t="s">
        <v>1587</v>
      </c>
      <c r="H14" s="12" t="str">
        <f t="shared" si="2"/>
        <v>INSERT INTO xConstruction_upd (Code, ConstructionName, ConstructionDescription, CodeRange, CategoryName, AIRcode) VALUES (5103, 'Masonry, Unreinforced masonry bearing wall', 'Unreinforced masonry buildings consist of structures in which there is no steel reinforcing within a load bearing masonry wall. Floors, roofs, and internal partitions in these bearing wall buildings are usually of wood.', '5100 - 5149', 'Masonry', '114')</v>
      </c>
      <c r="I14" s="3" t="str">
        <f t="shared" si="3"/>
        <v>INSERT INTO xConstruction (Code, ConstructionName, ConstructionDescription, CodeRange, CategoryName) VALUES (5103, 'Masonry, Unreinforced masonry bearing wall', 'Unreinforced masonry buildings consist of structures in which there is no steel reinforcing within a load bearing masonry wall. Floors, roofs, and internal partitions in these bearing wall buildings are usually of wood.', '5100 - 5149', 'Masonry')</v>
      </c>
    </row>
    <row r="15" spans="1:9" ht="32" x14ac:dyDescent="0.2">
      <c r="A15" s="57" t="s">
        <v>4782</v>
      </c>
      <c r="B15" s="57">
        <v>5104</v>
      </c>
      <c r="C15" s="58">
        <v>115</v>
      </c>
      <c r="D15" s="12" t="s">
        <v>2928</v>
      </c>
      <c r="E15" s="16" t="s">
        <v>2025</v>
      </c>
      <c r="F15" s="37" t="s">
        <v>2278</v>
      </c>
      <c r="G15" s="37" t="s">
        <v>1587</v>
      </c>
      <c r="H15" s="12" t="str">
        <f t="shared" si="2"/>
        <v>INSERT INTO xConstruction_upd (Code, ConstructionName, ConstructionDescription, CodeRange, CategoryName, AIRcode) VALUES (5104, 'Masonry, Unreinforced masonry bearing frame', 'Unreinforced masonry is used for infill walls of buildings with a bearing frame. In this structure type, the masonry is intended to be used not to support gravity loads, but to assist with lateral loads.', '5100 - 5149', 'Masonry', '115')</v>
      </c>
      <c r="I15" s="3" t="str">
        <f t="shared" si="3"/>
        <v>INSERT INTO xConstruction (Code, ConstructionName, ConstructionDescription, CodeRange, CategoryName) VALUES (5104, 'Masonry, Unreinforced masonry bearing frame', 'Unreinforced masonry is used for infill walls of buildings with a bearing frame. In this structure type, the masonry is intended to be used not to support gravity loads, but to assist with lateral loads.', '5100 - 5149', 'Masonry')</v>
      </c>
    </row>
    <row r="16" spans="1:9" ht="32" x14ac:dyDescent="0.2">
      <c r="A16" s="57" t="s">
        <v>4782</v>
      </c>
      <c r="B16" s="57">
        <v>5105</v>
      </c>
      <c r="C16" s="58">
        <v>116</v>
      </c>
      <c r="D16" s="12" t="s">
        <v>219</v>
      </c>
      <c r="E16" s="16" t="s">
        <v>2026</v>
      </c>
      <c r="F16" s="37" t="s">
        <v>2278</v>
      </c>
      <c r="G16" s="37" t="s">
        <v>1587</v>
      </c>
      <c r="H16" s="12" t="str">
        <f t="shared" si="2"/>
        <v>INSERT INTO xConstruction_upd (Code, ConstructionName, ConstructionDescription, CodeRange, CategoryName, AIRcode) VALUES (5105, 'Masonry, Reinforced masonry', 'Reinforced masonry construction consists of load bearing walls of reinforced brick or concrete-block masonry. Floor and roof joists constructed with wood framing are common.', '5100 - 5149', 'Masonry', '116')</v>
      </c>
      <c r="I16" s="3" t="str">
        <f t="shared" si="3"/>
        <v>INSERT INTO xConstruction (Code, ConstructionName, ConstructionDescription, CodeRange, CategoryName) VALUES (5105, 'Masonry, Reinforced masonry', 'Reinforced masonry construction consists of load bearing walls of reinforced brick or concrete-block masonry. Floor and roof joists constructed with wood framing are common.', '5100 - 5149', 'Masonry')</v>
      </c>
    </row>
    <row r="17" spans="1:9" ht="48" x14ac:dyDescent="0.2">
      <c r="A17" s="57" t="s">
        <v>4782</v>
      </c>
      <c r="B17" s="57">
        <v>5106</v>
      </c>
      <c r="C17" s="58">
        <v>117</v>
      </c>
      <c r="D17" s="12" t="s">
        <v>220</v>
      </c>
      <c r="E17" s="16" t="s">
        <v>2027</v>
      </c>
      <c r="F17" s="37" t="s">
        <v>2278</v>
      </c>
      <c r="G17" s="37" t="s">
        <v>1587</v>
      </c>
      <c r="H17" s="12" t="str">
        <f t="shared" si="2"/>
        <v>INSERT INTO xConstruction_upd (Code, ConstructionName, ConstructionDescription, CodeRange, CategoryName, AIRcode) VALUES (5106, 'Masonry, Reinforced masonry shear wall with mrf', 'Reinforced masonry construction consists of load bearing walls of reinforced brick or concrete-block masonry. Reinforced masonry buildings with "Moment Resisting Frames" carry lateral loads by bending. "Shear Walls" are continuous reinforced brick or reinforced hollow concrete block walls extending from the foundation to the roof and can be exterior walls or interior walls.', '5100 - 5149', 'Masonry', '117')</v>
      </c>
      <c r="I17" s="3" t="str">
        <f t="shared" si="3"/>
        <v>INSERT INTO xConstruction (Code, ConstructionName, ConstructionDescription, CodeRange, CategoryName) VALUES (5106, 'Masonry, Reinforced masonry shear wall with mrf', 'Reinforced masonry construction consists of load bearing walls of reinforced brick or concrete-block masonry. Reinforced masonry buildings with "Moment Resisting Frames" carry lateral loads by bending. "Shear Walls" are continuous reinforced brick or reinforced hollow concrete block walls extending from the foundation to the roof and can be exterior walls or interior walls.', '5100 - 5149', 'Masonry')</v>
      </c>
    </row>
    <row r="18" spans="1:9" ht="48" x14ac:dyDescent="0.2">
      <c r="A18" s="57" t="s">
        <v>4782</v>
      </c>
      <c r="B18" s="57">
        <v>5107</v>
      </c>
      <c r="C18" s="58">
        <v>118</v>
      </c>
      <c r="D18" s="12" t="s">
        <v>221</v>
      </c>
      <c r="E18" s="16" t="s">
        <v>2028</v>
      </c>
      <c r="F18" s="37" t="s">
        <v>2278</v>
      </c>
      <c r="G18" s="37" t="s">
        <v>1587</v>
      </c>
      <c r="H18" s="12" t="str">
        <f t="shared" si="2"/>
        <v>INSERT INTO xConstruction_upd (Code, ConstructionName, ConstructionDescription, CodeRange, CategoryName, AIRcode) VALUES (5107, 'Masonry, Reinforced masonry shear wall w/o mrf', 'Reinforced masonry construction consists of load bearing walls of reinforced brick or concrete-block masonry. "Shear Walls" are continuous reinforced brick or reinforced hollow concrete block walls extending from the foundation to the roof and can be exterior walls or interior walls.', '5100 - 5149', 'Masonry', '118')</v>
      </c>
      <c r="I18" s="3" t="str">
        <f t="shared" si="3"/>
        <v>INSERT INTO xConstruction (Code, ConstructionName, ConstructionDescription, CodeRange, CategoryName) VALUES (5107, 'Masonry, Reinforced masonry shear wall w/o mrf', 'Reinforced masonry construction consists of load bearing walls of reinforced brick or concrete-block masonry. "Shear Walls" are continuous reinforced brick or reinforced hollow concrete block walls extending from the foundation to the roof and can be exterior walls or interior walls.', '5100 - 5149', 'Masonry')</v>
      </c>
    </row>
    <row r="19" spans="1:9" ht="16" x14ac:dyDescent="0.2">
      <c r="A19" s="57" t="s">
        <v>4782</v>
      </c>
      <c r="B19" s="57">
        <v>5108</v>
      </c>
      <c r="C19" s="58">
        <v>119</v>
      </c>
      <c r="D19" s="12" t="s">
        <v>222</v>
      </c>
      <c r="E19" s="16" t="s">
        <v>2029</v>
      </c>
      <c r="F19" s="37" t="s">
        <v>2278</v>
      </c>
      <c r="G19" s="37" t="s">
        <v>1587</v>
      </c>
      <c r="H19" s="12" t="str">
        <f t="shared" si="2"/>
        <v>INSERT INTO xConstruction_upd (Code, ConstructionName, ConstructionDescription, CodeRange, CategoryName, AIRcode) VALUES (5108, 'Masonry, Joisted masonry', 'Masonry exterior walls with roof of combustible materials on non-combustible supports.', '5100 - 5149', 'Masonry', '119')</v>
      </c>
      <c r="I19" s="3" t="str">
        <f t="shared" si="3"/>
        <v>INSERT INTO xConstruction (Code, ConstructionName, ConstructionDescription, CodeRange, CategoryName) VALUES (5108, 'Masonry, Joisted masonry', 'Masonry exterior walls with roof of combustible materials on non-combustible supports.', '5100 - 5149', 'Masonry')</v>
      </c>
    </row>
    <row r="20" spans="1:9" ht="43.5" customHeight="1" x14ac:dyDescent="0.2">
      <c r="A20" s="57" t="s">
        <v>4782</v>
      </c>
      <c r="B20" s="57">
        <v>5109</v>
      </c>
      <c r="C20" s="58">
        <v>120</v>
      </c>
      <c r="D20" s="12" t="s">
        <v>223</v>
      </c>
      <c r="E20" s="16" t="s">
        <v>2030</v>
      </c>
      <c r="F20" s="37" t="s">
        <v>2278</v>
      </c>
      <c r="G20" s="37" t="s">
        <v>1587</v>
      </c>
      <c r="H20" s="12" t="str">
        <f t="shared" si="2"/>
        <v>INSERT INTO xConstruction_upd (Code, ConstructionName, ConstructionDescription, CodeRange, CategoryName, AIRcode) VALUES (5109, 'Masonry, Confined Masonry', 'Confined masonry is a construction system in which plain masonry walls are confined on all four sides by reinforced concrete or reinforced masonry members. The walls themselves, however, carry all of the gravity and lateral loads.', '5100 - 5149', 'Masonry', '120')</v>
      </c>
      <c r="I20" s="3" t="str">
        <f t="shared" si="3"/>
        <v>INSERT INTO xConstruction (Code, ConstructionName, ConstructionDescription, CodeRange, CategoryName) VALUES (5109, 'Masonry, Confined Masonry', 'Confined masonry is a construction system in which plain masonry walls are confined on all four sides by reinforced concrete or reinforced masonry members. The walls themselves, however, carry all of the gravity and lateral loads.', '5100 - 5149', 'Masonry')</v>
      </c>
    </row>
    <row r="21" spans="1:9" ht="29" customHeight="1" x14ac:dyDescent="0.2">
      <c r="A21" s="55" t="s">
        <v>4782</v>
      </c>
      <c r="B21" s="55">
        <v>5110</v>
      </c>
      <c r="C21" s="55">
        <v>121</v>
      </c>
      <c r="D21" s="22" t="s">
        <v>224</v>
      </c>
      <c r="E21" s="34" t="s">
        <v>2031</v>
      </c>
      <c r="F21" s="98" t="s">
        <v>2278</v>
      </c>
      <c r="G21" s="98" t="s">
        <v>1587</v>
      </c>
      <c r="H21" s="12" t="str">
        <f>"INSERT INTO xConstruction_upd (Code, ConstructionName, ConstructionDescription, CodeRange, CategoryName, AIRcode) VALUES ("&amp;B21&amp;", '"&amp;D21&amp;"', '"&amp;E21&amp;"', '"&amp;$F$11&amp;"', '"&amp;$G$11&amp;"', '"&amp;C21&amp;"')"</f>
        <v>INSERT INTO xConstruction_upd (Code, ConstructionName, ConstructionDescription, CodeRange, CategoryName, AIRcode) VALUES (5110, 'Masonry, Cavity Double Brick', 'An unreinforced masonry construction type composed of two layers of bricks, common in many cities in Australia.', '5100 - 5149', 'Masonry', '121')</v>
      </c>
      <c r="I21" s="3" t="str">
        <f>"INSERT INTO xConstruction (Code, ConstructionName, ConstructionDescription, CodeRange, CategoryName) VALUES ("&amp;B21&amp;", '"&amp;D21&amp;"', '"&amp;E21&amp;"', '"&amp;$F$11&amp;"', '"&amp;$G$11&amp;"')"</f>
        <v>INSERT INTO xConstruction (Code, ConstructionName, ConstructionDescription, CodeRange, CategoryName) VALUES (5110, 'Masonry, Cavity Double Brick', 'An unreinforced masonry construction type composed of two layers of bricks, common in many cities in Australia.', '5100 - 5149', 'Masonry')</v>
      </c>
    </row>
    <row r="22" spans="1:9" ht="32" x14ac:dyDescent="0.2">
      <c r="A22" s="57" t="s">
        <v>4782</v>
      </c>
      <c r="B22" s="57">
        <v>5150</v>
      </c>
      <c r="C22" s="58">
        <v>131</v>
      </c>
      <c r="D22" s="12" t="s">
        <v>225</v>
      </c>
      <c r="E22" s="16" t="s">
        <v>2032</v>
      </c>
      <c r="F22" s="104" t="s">
        <v>2279</v>
      </c>
      <c r="G22" s="104" t="s">
        <v>1585</v>
      </c>
      <c r="H22" s="12" t="str">
        <f>"INSERT INTO xConstruction_upd (Code, ConstructionName, ConstructionDescription, CodeRange, CategoryName, AIRcode) VALUES ("&amp;B22&amp;", '"&amp;D22&amp;"', '"&amp;E22&amp;"', '"&amp;$F$22&amp;"', '"&amp;$G$22&amp;"', '"&amp;C22&amp;"')"</f>
        <v>INSERT INTO xConstruction_upd (Code, ConstructionName, ConstructionDescription, CodeRange, CategoryName, AIRcode) VALUES (5150, 'Concrete, Reinforced concrete', 'Reinforced concrete buildings consist of reinforced concrete columns and beams. Use this if the other technical characteristics of the building are unknown.', '5150 - 5199', 'Concrete', '131')</v>
      </c>
      <c r="I22" s="3" t="str">
        <f>"INSERT INTO xConstruction (Code, ConstructionName, ConstructionDescription, CodeRange, CategoryName) VALUES ("&amp;B22&amp;", '"&amp;D22&amp;"', '"&amp;E22&amp;"', '"&amp;$F$22&amp;"', '"&amp;$G$22&amp;"')"</f>
        <v>INSERT INTO xConstruction (Code, ConstructionName, ConstructionDescription, CodeRange, CategoryName) VALUES (5150, 'Concrete, Reinforced concrete', 'Reinforced concrete buildings consist of reinforced concrete columns and beams. Use this if the other technical characteristics of the building are unknown.', '5150 - 5199', 'Concrete')</v>
      </c>
    </row>
    <row r="23" spans="1:9" ht="48" x14ac:dyDescent="0.2">
      <c r="A23" s="57" t="s">
        <v>4782</v>
      </c>
      <c r="B23" s="57">
        <v>5151</v>
      </c>
      <c r="C23" s="58">
        <v>132</v>
      </c>
      <c r="D23" s="12" t="s">
        <v>226</v>
      </c>
      <c r="E23" s="16" t="s">
        <v>2033</v>
      </c>
      <c r="F23" s="37" t="s">
        <v>2279</v>
      </c>
      <c r="G23" s="37" t="s">
        <v>1585</v>
      </c>
      <c r="H23" s="12" t="str">
        <f t="shared" ref="H23:H30" si="4">"INSERT INTO xConstruction_upd (Code, ConstructionName, ConstructionDescription, CodeRange, CategoryName, AIRcode) VALUES ("&amp;B23&amp;", '"&amp;D23&amp;"', '"&amp;E23&amp;"', '"&amp;$F$22&amp;"', '"&amp;$G$22&amp;"', '"&amp;C23&amp;"')"</f>
        <v>INSERT INTO xConstruction_upd (Code, ConstructionName, ConstructionDescription, CodeRange, CategoryName, AIRcode) VALUES (5151, 'Concrete, Reinforced concrete shear wall w/ mrf', 'Building constructed with reinforced concrete columns and beams, as well as reinforced concrete floor and roof. "Moment Resisting Frames" carry lateral loads by bending. "Shear Walls" are continuous reinforced concrete extending from the foundation to the roof and can be exterior walls or interior walls.', '5150 - 5199', 'Concrete', '132')</v>
      </c>
      <c r="I23" s="3" t="str">
        <f t="shared" ref="I23:I30" si="5">"INSERT INTO xConstruction (Code, ConstructionName, ConstructionDescription, CodeRange, CategoryName) VALUES ("&amp;B23&amp;", '"&amp;D23&amp;"', '"&amp;E23&amp;"', '"&amp;$F$22&amp;"', '"&amp;$G$22&amp;"')"</f>
        <v>INSERT INTO xConstruction (Code, ConstructionName, ConstructionDescription, CodeRange, CategoryName) VALUES (5151, 'Concrete, Reinforced concrete shear wall w/ mrf', 'Building constructed with reinforced concrete columns and beams, as well as reinforced concrete floor and roof. "Moment Resisting Frames" carry lateral loads by bending. "Shear Walls" are continuous reinforced concrete extending from the foundation to the roof and can be exterior walls or interior walls.', '5150 - 5199', 'Concrete')</v>
      </c>
    </row>
    <row r="24" spans="1:9" ht="72.5" customHeight="1" x14ac:dyDescent="0.2">
      <c r="A24" s="57" t="s">
        <v>4782</v>
      </c>
      <c r="B24" s="57">
        <v>5152</v>
      </c>
      <c r="C24" s="58">
        <v>133</v>
      </c>
      <c r="D24" s="12" t="s">
        <v>227</v>
      </c>
      <c r="E24" s="16" t="s">
        <v>2034</v>
      </c>
      <c r="F24" s="37" t="s">
        <v>2279</v>
      </c>
      <c r="G24" s="37" t="s">
        <v>1585</v>
      </c>
      <c r="H24" s="12" t="str">
        <f t="shared" si="4"/>
        <v>INSERT INTO xConstruction_upd (Code, ConstructionName, ConstructionDescription, CodeRange, CategoryName, AIRcode) VALUES (5152, 'Concrete, Reinforced concrete shear wall w/o mrf', 'Building constructed with reinforced concrete columns and beams, as well as reinforced concrete floor and roof. Reinforced concrete Shear Walls are continuous reinforced concrete, extending from the foundation to the roof and can be exterior walls or interior walls. This category typically consists of buildings with a concrete box structural system with shear walls. The entire structure, along with the usual concrete diaphragm, is typically cast in place.', '5150 - 5199', 'Concrete', '133')</v>
      </c>
      <c r="I24" s="3" t="str">
        <f t="shared" si="5"/>
        <v>INSERT INTO xConstruction (Code, ConstructionName, ConstructionDescription, CodeRange, CategoryName) VALUES (5152, 'Concrete, Reinforced concrete shear wall w/o mrf', 'Building constructed with reinforced concrete columns and beams, as well as reinforced concrete floor and roof. Reinforced concrete Shear Walls are continuous reinforced concrete, extending from the foundation to the roof and can be exterior walls or interior walls. This category typically consists of buildings with a concrete box structural system with shear walls. The entire structure, along with the usual concrete diaphragm, is typically cast in place.', '5150 - 5199', 'Concrete')</v>
      </c>
    </row>
    <row r="25" spans="1:9" ht="43.5" customHeight="1" x14ac:dyDescent="0.2">
      <c r="A25" s="57" t="s">
        <v>4782</v>
      </c>
      <c r="B25" s="57">
        <v>5153</v>
      </c>
      <c r="C25" s="58">
        <v>134</v>
      </c>
      <c r="D25" s="12" t="s">
        <v>228</v>
      </c>
      <c r="E25" s="16" t="s">
        <v>2035</v>
      </c>
      <c r="F25" s="37" t="s">
        <v>2279</v>
      </c>
      <c r="G25" s="37" t="s">
        <v>1585</v>
      </c>
      <c r="H25" s="12" t="str">
        <f t="shared" si="4"/>
        <v>INSERT INTO xConstruction_upd (Code, ConstructionName, ConstructionDescription, CodeRange, CategoryName, AIRcode) VALUES (5153, 'Concrete, Reinforced concrete mrf ductile', 'Buildings constructed with reinforced concrete columns, beams, and slabs. Moment Resisting Frames carry lateral loads due to earthquakes by bending. This kind of structural system can sustain large deformations and absorb energy without brittle failure.', '5150 - 5199', 'Concrete', '134')</v>
      </c>
      <c r="I25" s="3" t="str">
        <f t="shared" si="5"/>
        <v>INSERT INTO xConstruction (Code, ConstructionName, ConstructionDescription, CodeRange, CategoryName) VALUES (5153, 'Concrete, Reinforced concrete mrf ductile', 'Buildings constructed with reinforced concrete columns, beams, and slabs. Moment Resisting Frames carry lateral loads due to earthquakes by bending. This kind of structural system can sustain large deformations and absorb energy without brittle failure.', '5150 - 5199', 'Concrete')</v>
      </c>
    </row>
    <row r="26" spans="1:9" ht="32" x14ac:dyDescent="0.2">
      <c r="A26" s="57" t="s">
        <v>4782</v>
      </c>
      <c r="B26" s="57">
        <v>5154</v>
      </c>
      <c r="C26" s="58">
        <v>135</v>
      </c>
      <c r="D26" s="12" t="s">
        <v>229</v>
      </c>
      <c r="E26" s="16" t="s">
        <v>2036</v>
      </c>
      <c r="F26" s="37" t="s">
        <v>2279</v>
      </c>
      <c r="G26" s="37" t="s">
        <v>1585</v>
      </c>
      <c r="H26" s="12" t="str">
        <f t="shared" si="4"/>
        <v>INSERT INTO xConstruction_upd (Code, ConstructionName, ConstructionDescription, CodeRange, CategoryName, AIRcode) VALUES (5154, 'Concrete, Reinforced concrete mrf non-ductile', 'Buildings constructed with reinforced concrete columns, beams, and slabs. Moment Resisting Frames carry lateral loads due to earthquakes by bending. These structures have insufficient reinforcing steel embedded in the concrete and thus display low ductility.', '5150 - 5199', 'Concrete', '135')</v>
      </c>
      <c r="I26" s="3" t="str">
        <f t="shared" si="5"/>
        <v>INSERT INTO xConstruction (Code, ConstructionName, ConstructionDescription, CodeRange, CategoryName) VALUES (5154, 'Concrete, Reinforced concrete mrf non-ductile', 'Buildings constructed with reinforced concrete columns, beams, and slabs. Moment Resisting Frames carry lateral loads due to earthquakes by bending. These structures have insufficient reinforcing steel embedded in the concrete and thus display low ductility.', '5150 - 5199', 'Concrete')</v>
      </c>
    </row>
    <row r="27" spans="1:9" ht="48" x14ac:dyDescent="0.2">
      <c r="A27" s="57" t="s">
        <v>4782</v>
      </c>
      <c r="B27" s="57">
        <v>5155</v>
      </c>
      <c r="C27" s="58">
        <v>136</v>
      </c>
      <c r="D27" s="12" t="s">
        <v>230</v>
      </c>
      <c r="E27" s="16" t="s">
        <v>2037</v>
      </c>
      <c r="F27" s="37" t="s">
        <v>2279</v>
      </c>
      <c r="G27" s="37" t="s">
        <v>1585</v>
      </c>
      <c r="H27" s="12" t="str">
        <f t="shared" si="4"/>
        <v>INSERT INTO xConstruction_upd (Code, ConstructionName, ConstructionDescription, CodeRange, CategoryName, AIRcode) VALUES (5155, 'Concrete, Tilt-up', 'Tilt-up buildings are constructed with reinforced concrete wall panels that are cast on the ground and then tilted upward into their final positions. These wall units are then anchored to the foundation and attached to each other. The roof and floor decks are typically wood. More recently, the wall panels are fabricated off-site and trucked in. These buildings tend to be one or two stories in height.', '5150 - 5199', 'Concrete', '136')</v>
      </c>
      <c r="I27" s="3" t="str">
        <f t="shared" si="5"/>
        <v>INSERT INTO xConstruction (Code, ConstructionName, ConstructionDescription, CodeRange, CategoryName) VALUES (5155, 'Concrete, Tilt-up', 'Tilt-up buildings are constructed with reinforced concrete wall panels that are cast on the ground and then tilted upward into their final positions. These wall units are then anchored to the foundation and attached to each other. The roof and floor decks are typically wood. More recently, the wall panels are fabricated off-site and trucked in. These buildings tend to be one or two stories in height.', '5150 - 5199', 'Concrete')</v>
      </c>
    </row>
    <row r="28" spans="1:9" ht="32" x14ac:dyDescent="0.2">
      <c r="A28" s="57" t="s">
        <v>4782</v>
      </c>
      <c r="B28" s="57">
        <v>5156</v>
      </c>
      <c r="C28" s="58">
        <v>137</v>
      </c>
      <c r="D28" s="12" t="s">
        <v>231</v>
      </c>
      <c r="E28" s="16" t="s">
        <v>2038</v>
      </c>
      <c r="F28" s="37" t="s">
        <v>2279</v>
      </c>
      <c r="G28" s="37" t="s">
        <v>1585</v>
      </c>
      <c r="H28" s="12" t="str">
        <f t="shared" si="4"/>
        <v>INSERT INTO xConstruction_upd (Code, ConstructionName, ConstructionDescription, CodeRange, CategoryName, AIRcode) VALUES (5156, 'Concrete, Pre-cast concrete', 'The pre-cast frame is essentially a post and beam system in concrete in which columns, beams, and slabs are prefabricated and assembled on site.', '5150 - 5199', 'Concrete', '137')</v>
      </c>
      <c r="I28" s="3" t="str">
        <f t="shared" si="5"/>
        <v>INSERT INTO xConstruction (Code, ConstructionName, ConstructionDescription, CodeRange, CategoryName) VALUES (5156, 'Concrete, Pre-cast concrete', 'The pre-cast frame is essentially a post and beam system in concrete in which columns, beams, and slabs are prefabricated and assembled on site.', '5150 - 5199', 'Concrete')</v>
      </c>
    </row>
    <row r="29" spans="1:9" ht="43.5" customHeight="1" x14ac:dyDescent="0.2">
      <c r="A29" s="57" t="s">
        <v>4782</v>
      </c>
      <c r="B29" s="57">
        <v>5157</v>
      </c>
      <c r="C29" s="58">
        <v>138</v>
      </c>
      <c r="D29" s="12" t="s">
        <v>232</v>
      </c>
      <c r="E29" s="16" t="s">
        <v>2039</v>
      </c>
      <c r="F29" s="37" t="s">
        <v>2279</v>
      </c>
      <c r="G29" s="37" t="s">
        <v>1585</v>
      </c>
      <c r="H29" s="12" t="str">
        <f t="shared" si="4"/>
        <v>INSERT INTO xConstruction_upd (Code, ConstructionName, ConstructionDescription, CodeRange, CategoryName, AIRcode) VALUES (5157, 'Concrete, Pre-cast concrete w/ shear wall', 'The pre-cast frame is essentially a post and beam system in concrete in which columns, beams, and slabs are prefabricated and assembled on site. Lateral loads due to earthquakes are carried by cast-in-place concrete "shear" walls.', '5150 - 5199', 'Concrete', '138')</v>
      </c>
      <c r="I29" s="3" t="str">
        <f t="shared" si="5"/>
        <v>INSERT INTO xConstruction (Code, ConstructionName, ConstructionDescription, CodeRange, CategoryName) VALUES (5157, 'Concrete, Pre-cast concrete w/ shear wall', 'The pre-cast frame is essentially a post and beam system in concrete in which columns, beams, and slabs are prefabricated and assembled on site. Lateral loads due to earthquakes are carried by cast-in-place concrete "shear" walls.', '5150 - 5199', 'Concrete')</v>
      </c>
    </row>
    <row r="30" spans="1:9" ht="43.5" customHeight="1" x14ac:dyDescent="0.2">
      <c r="A30" s="57" t="s">
        <v>4782</v>
      </c>
      <c r="B30" s="57">
        <v>5158</v>
      </c>
      <c r="C30" s="58">
        <v>139</v>
      </c>
      <c r="D30" s="12" t="s">
        <v>233</v>
      </c>
      <c r="E30" s="16" t="s">
        <v>2266</v>
      </c>
      <c r="F30" s="37" t="s">
        <v>2279</v>
      </c>
      <c r="G30" s="37" t="s">
        <v>1585</v>
      </c>
      <c r="H30" s="12" t="str">
        <f t="shared" si="4"/>
        <v>INSERT INTO xConstruction_upd (Code, ConstructionName, ConstructionDescription, CodeRange, CategoryName, AIRcode) VALUES (5158, 'Concrete, Reinforced concrete mrf', 'A building constructed with reinforced concrete columns, beams, and slabs. "Moment-resisting frames" carry lateral loads due to earthquakes by bending. Information on the reinforcing steels is not sufficient to determine the building level of ductility.', '5150 - 5199', 'Concrete', '139')</v>
      </c>
      <c r="I30" s="3" t="str">
        <f t="shared" si="5"/>
        <v>INSERT INTO xConstruction (Code, ConstructionName, ConstructionDescription, CodeRange, CategoryName) VALUES (5158, 'Concrete, Reinforced concrete mrf', 'A building constructed with reinforced concrete columns, beams, and slabs. "Moment-resisting frames" carry lateral loads due to earthquakes by bending. Information on the reinforcing steels is not sufficient to determine the building level of ductility.', '5150 - 5199', 'Concrete')</v>
      </c>
    </row>
    <row r="31" spans="1:9" ht="32" x14ac:dyDescent="0.2">
      <c r="A31" s="55" t="s">
        <v>4782</v>
      </c>
      <c r="B31" s="55">
        <v>5159</v>
      </c>
      <c r="C31" s="55">
        <v>140</v>
      </c>
      <c r="D31" s="22" t="s">
        <v>234</v>
      </c>
      <c r="E31" s="34" t="s">
        <v>2040</v>
      </c>
      <c r="F31" s="98" t="s">
        <v>2279</v>
      </c>
      <c r="G31" s="98" t="s">
        <v>1585</v>
      </c>
      <c r="H31" s="12" t="str">
        <f>"INSERT INTO xConstruction_upd (Code, ConstructionName, ConstructionDescription, CodeRange, CategoryName, AIRcode) VALUES ("&amp;B31&amp;", '"&amp;D31&amp;"', '"&amp;E31&amp;"', '"&amp;$F$22&amp;"', '"&amp;$G$22&amp;"', '"&amp;C31&amp;"')"</f>
        <v>INSERT INTO xConstruction_upd (Code, ConstructionName, ConstructionDescription, CodeRange, CategoryName, AIRcode) VALUES (5159, 'Concrete, Reinforced concrete mrf with URM', 'Reinforced concrete columns and beams form "moment-resisting frames" to carry lateral loads due to earthquakes. Unreinforced masonry walls are used as infills between the columns to add lateral load resistance, but are not intended to serve as gravity load-bearing elements.', '5150 - 5199', 'Concrete', '140')</v>
      </c>
      <c r="I31" s="3" t="str">
        <f>"INSERT INTO xConstruction (Code, ConstructionName, ConstructionDescription, CodeRange, CategoryName) VALUES ("&amp;B31&amp;", '"&amp;D31&amp;"', '"&amp;E31&amp;"', '"&amp;$F$22&amp;"', '"&amp;$G$22&amp;"')"</f>
        <v>INSERT INTO xConstruction (Code, ConstructionName, ConstructionDescription, CodeRange, CategoryName) VALUES (5159, 'Concrete, Reinforced concrete mrf with URM', 'Reinforced concrete columns and beams form "moment-resisting frames" to carry lateral loads due to earthquakes. Unreinforced masonry walls are used as infills between the columns to add lateral load resistance, but are not intended to serve as gravity load-bearing elements.', '5150 - 5199', 'Concrete')</v>
      </c>
    </row>
    <row r="32" spans="1:9" ht="16" x14ac:dyDescent="0.2">
      <c r="A32" s="57" t="s">
        <v>4782</v>
      </c>
      <c r="B32" s="57">
        <v>5200</v>
      </c>
      <c r="C32" s="58">
        <v>151</v>
      </c>
      <c r="D32" s="12" t="s">
        <v>235</v>
      </c>
      <c r="E32" s="16" t="s">
        <v>2041</v>
      </c>
      <c r="F32" s="104" t="s">
        <v>2280</v>
      </c>
      <c r="G32" s="104" t="s">
        <v>1584</v>
      </c>
      <c r="H32" s="12" t="str">
        <f>"INSERT INTO xConstruction_upd (Code, ConstructionName, ConstructionDescription, CodeRange, CategoryName, AIRcode) VALUES ("&amp;B32&amp;", '"&amp;D32&amp;"', '"&amp;E32&amp;"', '"&amp;$F$32&amp;"', '"&amp;$G$32&amp;"', '"&amp;C32&amp;"')"</f>
        <v>INSERT INTO xConstruction_upd (Code, ConstructionName, ConstructionDescription, CodeRange, CategoryName, AIRcode) VALUES (5200, 'Steel, Steel', 'Steel frame buildings consist of steel columns and beams. Use this if the other technical characteristics of the building are unknown.', '5200 - 5249', 'Steel', '151')</v>
      </c>
      <c r="I32" s="3" t="str">
        <f>"INSERT INTO xConstruction (Code, ConstructionName, ConstructionDescription, CodeRange, CategoryName) VALUES ("&amp;B32&amp;", '"&amp;D32&amp;"', '"&amp;E32&amp;"', '"&amp;$F$32&amp;"', '"&amp;$G$32&amp;"')"</f>
        <v>INSERT INTO xConstruction (Code, ConstructionName, ConstructionDescription, CodeRange, CategoryName) VALUES (5200, 'Steel, Steel', 'Steel frame buildings consist of steel columns and beams. Use this if the other technical characteristics of the building are unknown.', '5200 - 5249', 'Steel')</v>
      </c>
    </row>
    <row r="33" spans="1:9" ht="32" x14ac:dyDescent="0.2">
      <c r="A33" s="57" t="s">
        <v>4782</v>
      </c>
      <c r="B33" s="57">
        <v>5201</v>
      </c>
      <c r="C33" s="58">
        <v>152</v>
      </c>
      <c r="D33" s="12" t="s">
        <v>236</v>
      </c>
      <c r="E33" s="16" t="s">
        <v>2042</v>
      </c>
      <c r="F33" s="37" t="s">
        <v>2280</v>
      </c>
      <c r="G33" s="37" t="s">
        <v>1584</v>
      </c>
      <c r="H33" s="12" t="str">
        <f t="shared" ref="H33:H40" si="6">"INSERT INTO xConstruction_upd (Code, ConstructionName, ConstructionDescription, CodeRange, CategoryName, AIRcode) VALUES ("&amp;B33&amp;", '"&amp;D33&amp;"', '"&amp;E33&amp;"', '"&amp;$F$32&amp;"', '"&amp;$G$32&amp;"', '"&amp;C33&amp;"')"</f>
        <v>INSERT INTO xConstruction_upd (Code, ConstructionName, ConstructionDescription, CodeRange, CategoryName, AIRcode) VALUES (5201, 'Steel, Light metal', 'Light metal buildings are made of light gauge steel frame and are usually clad with lightweight metal or asbestos siding and roof, often corrugated. They typically are low-rise structures.', '5200 - 5249', 'Steel', '152')</v>
      </c>
      <c r="I33" s="3" t="str">
        <f t="shared" ref="I33:I40" si="7">"INSERT INTO xConstruction (Code, ConstructionName, ConstructionDescription, CodeRange, CategoryName) VALUES ("&amp;B33&amp;", '"&amp;D33&amp;"', '"&amp;E33&amp;"', '"&amp;$F$32&amp;"', '"&amp;$G$32&amp;"')"</f>
        <v>INSERT INTO xConstruction (Code, ConstructionName, ConstructionDescription, CodeRange, CategoryName) VALUES (5201, 'Steel, Light metal', 'Light metal buildings are made of light gauge steel frame and are usually clad with lightweight metal or asbestos siding and roof, often corrugated. They typically are low-rise structures.', '5200 - 5249', 'Steel')</v>
      </c>
    </row>
    <row r="34" spans="1:9" ht="29" customHeight="1" x14ac:dyDescent="0.2">
      <c r="A34" s="57" t="s">
        <v>4782</v>
      </c>
      <c r="B34" s="57">
        <v>5202</v>
      </c>
      <c r="C34" s="58">
        <v>153</v>
      </c>
      <c r="D34" s="12" t="s">
        <v>237</v>
      </c>
      <c r="E34" s="16" t="s">
        <v>2043</v>
      </c>
      <c r="F34" s="37" t="s">
        <v>2280</v>
      </c>
      <c r="G34" s="37" t="s">
        <v>1584</v>
      </c>
      <c r="H34" s="12" t="str">
        <f t="shared" si="6"/>
        <v>INSERT INTO xConstruction_upd (Code, ConstructionName, ConstructionDescription, CodeRange, CategoryName, AIRcode) VALUES (5202, 'Steel, Braced steel frame', 'Buildings constructed with steel columns and beams that are braced with diagonal steel members to resist lateral forces.', '5200 - 5249', 'Steel', '153')</v>
      </c>
      <c r="I34" s="3" t="str">
        <f t="shared" si="7"/>
        <v>INSERT INTO xConstruction (Code, ConstructionName, ConstructionDescription, CodeRange, CategoryName) VALUES (5202, 'Steel, Braced steel frame', 'Buildings constructed with steel columns and beams that are braced with diagonal steel members to resist lateral forces.', '5200 - 5249', 'Steel')</v>
      </c>
    </row>
    <row r="35" spans="1:9" ht="29" customHeight="1" x14ac:dyDescent="0.2">
      <c r="A35" s="57" t="s">
        <v>4782</v>
      </c>
      <c r="B35" s="57">
        <v>5203</v>
      </c>
      <c r="C35" s="58">
        <v>154</v>
      </c>
      <c r="D35" s="12" t="s">
        <v>238</v>
      </c>
      <c r="E35" s="16" t="s">
        <v>2043</v>
      </c>
      <c r="F35" s="37" t="s">
        <v>2280</v>
      </c>
      <c r="G35" s="37" t="s">
        <v>1584</v>
      </c>
      <c r="H35" s="12" t="str">
        <f t="shared" si="6"/>
        <v>INSERT INTO xConstruction_upd (Code, ConstructionName, ConstructionDescription, CodeRange, CategoryName, AIRcode) VALUES (5203, 'Steel, Steel mrf perimeter', 'Buildings constructed with steel columns and beams that are braced with diagonal steel members to resist lateral forces.', '5200 - 5249', 'Steel', '154')</v>
      </c>
      <c r="I35" s="3" t="str">
        <f t="shared" si="7"/>
        <v>INSERT INTO xConstruction (Code, ConstructionName, ConstructionDescription, CodeRange, CategoryName) VALUES (5203, 'Steel, Steel mrf perimeter', 'Buildings constructed with steel columns and beams that are braced with diagonal steel members to resist lateral forces.', '5200 - 5249', 'Steel')</v>
      </c>
    </row>
    <row r="36" spans="1:9" ht="43.5" customHeight="1" x14ac:dyDescent="0.2">
      <c r="A36" s="57" t="s">
        <v>4782</v>
      </c>
      <c r="B36" s="57">
        <v>5204</v>
      </c>
      <c r="C36" s="58">
        <v>155</v>
      </c>
      <c r="D36" s="12" t="s">
        <v>239</v>
      </c>
      <c r="E36" s="16" t="s">
        <v>2044</v>
      </c>
      <c r="F36" s="37" t="s">
        <v>2280</v>
      </c>
      <c r="G36" s="37" t="s">
        <v>1584</v>
      </c>
      <c r="H36" s="12" t="str">
        <f t="shared" si="6"/>
        <v>INSERT INTO xConstruction_upd (Code, ConstructionName, ConstructionDescription, CodeRange, CategoryName, AIRcode) VALUES (5204, 'Steel, Steel mrf distributed', 'Buildings constructed with steel columns and beams to carry lateral loads distributed throughout the building. The diaphragms are usually concrete, sometimes over steel decking. This structural type is seldom used for low-rise buildings.', '5200 - 5249', 'Steel', '155')</v>
      </c>
      <c r="I36" s="3" t="str">
        <f t="shared" si="7"/>
        <v>INSERT INTO xConstruction (Code, ConstructionName, ConstructionDescription, CodeRange, CategoryName) VALUES (5204, 'Steel, Steel mrf distributed', 'Buildings constructed with steel columns and beams to carry lateral loads distributed throughout the building. The diaphragms are usually concrete, sometimes over steel decking. This structural type is seldom used for low-rise buildings.', '5200 - 5249', 'Steel')</v>
      </c>
    </row>
    <row r="37" spans="1:9" ht="43.5" customHeight="1" x14ac:dyDescent="0.2">
      <c r="A37" s="57" t="s">
        <v>4782</v>
      </c>
      <c r="B37" s="57">
        <v>5205</v>
      </c>
      <c r="C37" s="58">
        <v>156</v>
      </c>
      <c r="D37" s="12" t="s">
        <v>240</v>
      </c>
      <c r="E37" s="16" t="s">
        <v>2045</v>
      </c>
      <c r="F37" s="37" t="s">
        <v>2280</v>
      </c>
      <c r="G37" s="37" t="s">
        <v>1584</v>
      </c>
      <c r="H37" s="12" t="str">
        <f t="shared" si="6"/>
        <v>INSERT INTO xConstruction_upd (Code, ConstructionName, ConstructionDescription, CodeRange, CategoryName, AIRcode) VALUES (5205, 'Steel, Steel mrf', 'Steel MRF buildings consist of structural steel columns and beams. Lateral loads due to earthquakes are carried by the "moment-resisting frames," but the locations of the moment-resisting frames in the building are unknown.', '5200 - 5249', 'Steel', '156')</v>
      </c>
      <c r="I37" s="3" t="str">
        <f t="shared" si="7"/>
        <v>INSERT INTO xConstruction (Code, ConstructionName, ConstructionDescription, CodeRange, CategoryName) VALUES (5205, 'Steel, Steel mrf', 'Steel MRF buildings consist of structural steel columns and beams. Lateral loads due to earthquakes are carried by the "moment-resisting frames," but the locations of the moment-resisting frames in the building are unknown.', '5200 - 5249', 'Steel')</v>
      </c>
    </row>
    <row r="38" spans="1:9" ht="58" customHeight="1" x14ac:dyDescent="0.2">
      <c r="A38" s="57" t="s">
        <v>4782</v>
      </c>
      <c r="B38" s="57">
        <v>5206</v>
      </c>
      <c r="C38" s="58">
        <v>157</v>
      </c>
      <c r="D38" s="12" t="s">
        <v>241</v>
      </c>
      <c r="E38" s="16" t="s">
        <v>2046</v>
      </c>
      <c r="F38" s="37" t="s">
        <v>2280</v>
      </c>
      <c r="G38" s="37" t="s">
        <v>1584</v>
      </c>
      <c r="H38" s="12" t="str">
        <f t="shared" si="6"/>
        <v>INSERT INTO xConstruction_upd (Code, ConstructionName, ConstructionDescription, CodeRange, CategoryName, AIRcode) VALUES (5206, 'Steel, Steel frame w/ URM', 'Structural steel columns and beams form "moment-resisting frames" to carry lateral loads due to earthquakes. Unreinforced masonry walls are used as infills between the columns to add lateral load resistance, but are not intended to serve as vertical load-bearing elements. Sometimes the steel frames are completely hidden in the masonry walls.', '5200 - 5249', 'Steel', '157')</v>
      </c>
      <c r="I38" s="3" t="str">
        <f t="shared" si="7"/>
        <v>INSERT INTO xConstruction (Code, ConstructionName, ConstructionDescription, CodeRange, CategoryName) VALUES (5206, 'Steel, Steel frame w/ URM', 'Structural steel columns and beams form "moment-resisting frames" to carry lateral loads due to earthquakes. Unreinforced masonry walls are used as infills between the columns to add lateral load resistance, but are not intended to serve as vertical load-bearing elements. Sometimes the steel frames are completely hidden in the masonry walls.', '5200 - 5249', 'Steel')</v>
      </c>
    </row>
    <row r="39" spans="1:9" ht="32" x14ac:dyDescent="0.2">
      <c r="A39" s="57" t="s">
        <v>4782</v>
      </c>
      <c r="B39" s="57">
        <v>5207</v>
      </c>
      <c r="C39" s="58">
        <v>158</v>
      </c>
      <c r="D39" s="12" t="s">
        <v>242</v>
      </c>
      <c r="E39" s="16" t="s">
        <v>2047</v>
      </c>
      <c r="F39" s="37" t="s">
        <v>2280</v>
      </c>
      <c r="G39" s="37" t="s">
        <v>1584</v>
      </c>
      <c r="H39" s="12" t="str">
        <f t="shared" si="6"/>
        <v>INSERT INTO xConstruction_upd (Code, ConstructionName, ConstructionDescription, CodeRange, CategoryName, AIRcode) VALUES (5207, 'Steel, Steel frame w/ concrete shear wall', 'Structural steel columns and beams form exterior frames, but the joints are not designed for moment resistance. Lateral loads due to earthquakes are carried by reinforced concrete "shear" walls. The concrete walls are continuous from the foundation to the roof.', '5200 - 5249', 'Steel', '158')</v>
      </c>
      <c r="I39" s="3" t="str">
        <f t="shared" si="7"/>
        <v>INSERT INTO xConstruction (Code, ConstructionName, ConstructionDescription, CodeRange, CategoryName) VALUES (5207, 'Steel, Steel frame w/ concrete shear wall', 'Structural steel columns and beams form exterior frames, but the joints are not designed for moment resistance. Lateral loads due to earthquakes are carried by reinforced concrete "shear" walls. The concrete walls are continuous from the foundation to the roof.', '5200 - 5249', 'Steel')</v>
      </c>
    </row>
    <row r="40" spans="1:9" ht="32" x14ac:dyDescent="0.2">
      <c r="A40" s="57" t="s">
        <v>4782</v>
      </c>
      <c r="B40" s="57">
        <v>5208</v>
      </c>
      <c r="C40" s="58">
        <v>159</v>
      </c>
      <c r="D40" s="12" t="s">
        <v>243</v>
      </c>
      <c r="E40" s="16" t="s">
        <v>2048</v>
      </c>
      <c r="F40" s="37" t="s">
        <v>2280</v>
      </c>
      <c r="G40" s="37" t="s">
        <v>1584</v>
      </c>
      <c r="H40" s="12" t="str">
        <f t="shared" si="6"/>
        <v>INSERT INTO xConstruction_upd (Code, ConstructionName, ConstructionDescription, CodeRange, CategoryName, AIRcode) VALUES (5208, 'Steel, Steel reinforced concrete', 'Structural steel sections (beams and columns) are encased in reinforced concrete. The encased structural steel columns are sometimes discontinued in the upper portions of the buildings, making the columns in the upper floor regular reinforced concrete columns.', '5200 - 5249', 'Steel', '159')</v>
      </c>
      <c r="I40" s="3" t="str">
        <f t="shared" si="7"/>
        <v>INSERT INTO xConstruction (Code, ConstructionName, ConstructionDescription, CodeRange, CategoryName) VALUES (5208, 'Steel, Steel reinforced concrete', 'Structural steel sections (beams and columns) are encased in reinforced concrete. The encased structural steel columns are sometimes discontinued in the upper portions of the buildings, making the columns in the upper floor regular reinforced concrete columns.', '5200 - 5249', 'Steel')</v>
      </c>
    </row>
    <row r="41" spans="1:9" ht="87" customHeight="1" x14ac:dyDescent="0.2">
      <c r="A41" s="55" t="s">
        <v>4782</v>
      </c>
      <c r="B41" s="55">
        <v>5209</v>
      </c>
      <c r="C41" s="55">
        <v>160</v>
      </c>
      <c r="D41" s="22" t="s">
        <v>2926</v>
      </c>
      <c r="E41" s="34" t="s">
        <v>2049</v>
      </c>
      <c r="F41" s="98" t="s">
        <v>2280</v>
      </c>
      <c r="G41" s="98" t="s">
        <v>1584</v>
      </c>
      <c r="H41" s="12" t="str">
        <f>"INSERT INTO xConstruction_upd (Code, ConstructionName, ConstructionDescription, CodeRange, CategoryName, AIRcode) VALUES ("&amp;B41&amp;", '"&amp;D41&amp;"', '"&amp;E41&amp;"', '"&amp;$F$32&amp;"', '"&amp;$G$32&amp;"', '"&amp;C41&amp;"')"</f>
        <v>INSERT INTO xConstruction_upd (Code, ConstructionName, ConstructionDescription, CodeRange, CategoryName, AIRcode) VALUES (5209, 'Steel, Steel long span', 'Steel long-span buildings create unobstructed, column-free spaces greater than 100 feet for a variety of activities or functions. These include activities where visibility is important for large audiences (e.g., auditoriums and covered stadiums), where flexibility is important (e.g., exhibition halls and certain types of manufacturing facilities), and where large movable objects are housed. Two-hinge (made of a single member hinged at each end) and three-hinge (made of two members hinged at each end and at the meeting point at the crown) trussed arches are widely used.', '5200 - 5249', 'Steel', '160')</v>
      </c>
      <c r="I41" s="3" t="str">
        <f>"INSERT INTO xConstruction (Code, ConstructionName, ConstructionDescription, CodeRange, CategoryName) VALUES ("&amp;B41&amp;", '"&amp;D41&amp;"', '"&amp;E41&amp;"', '"&amp;$F$32&amp;"', '"&amp;$G$32&amp;"')"</f>
        <v>INSERT INTO xConstruction (Code, ConstructionName, ConstructionDescription, CodeRange, CategoryName) VALUES (5209, 'Steel, Steel long span', 'Steel long-span buildings create unobstructed, column-free spaces greater than 100 feet for a variety of activities or functions. These include activities where visibility is important for large audiences (e.g., auditoriums and covered stadiums), where flexibility is important (e.g., exhibition halls and certain types of manufacturing facilities), and where large movable objects are housed. Two-hinge (made of a single member hinged at each end) and three-hinge (made of two members hinged at each end and at the meeting point at the crown) trussed arches are widely used.', '5200 - 5249', 'Steel')</v>
      </c>
    </row>
    <row r="42" spans="1:9" ht="16" x14ac:dyDescent="0.2">
      <c r="A42" s="57" t="s">
        <v>4782</v>
      </c>
      <c r="B42" s="57">
        <v>5251</v>
      </c>
      <c r="C42" s="58">
        <v>161</v>
      </c>
      <c r="D42" s="12" t="s">
        <v>244</v>
      </c>
      <c r="E42" s="16" t="s">
        <v>2929</v>
      </c>
      <c r="F42" s="104" t="s">
        <v>2321</v>
      </c>
      <c r="G42" s="104" t="s">
        <v>2925</v>
      </c>
      <c r="H42" s="12" t="str">
        <f>"INSERT INTO xConstruction_upd (Code, ConstructionName, ConstructionDescription, CodeRange, CategoryName, AIRcode) VALUES ("&amp;B42&amp;", '"&amp;D42&amp;"', '"&amp;E42&amp;"', '"&amp;$F$42&amp;"', '"&amp;$G$42&amp;"', '"&amp;C42&amp;"')"</f>
        <v>INSERT INTO xConstruction_upd (Code, ConstructionName, ConstructionDescription, CodeRange, CategoryName, AIRcode) VALUES (5251, 'Composite, FM – Fire res RC Apt. Masonry dwellings', 'New residential fire code; concrete, concrete block, masonry, stone, fire-resistant dwellings.', '5250 - 5299', 'Composite - Japan', '161')</v>
      </c>
      <c r="I42" s="3" t="str">
        <f>"INSERT INTO xConstruction (Code, ConstructionName, ConstructionDescription, CodeRange, CategoryName) VALUES ("&amp;B42&amp;", '"&amp;D42&amp;"', '"&amp;E42&amp;"', '"&amp;$F$42&amp;"', '"&amp;$G$42&amp;"')"</f>
        <v>INSERT INTO xConstruction (Code, ConstructionName, ConstructionDescription, CodeRange, CategoryName) VALUES (5251, 'Composite, FM – Fire res RC Apt. Masonry dwellings', 'New residential fire code; concrete, concrete block, masonry, stone, fire-resistant dwellings.', '5250 - 5299', 'Composite - Japan')</v>
      </c>
    </row>
    <row r="43" spans="1:9" ht="16" x14ac:dyDescent="0.2">
      <c r="A43" s="57" t="s">
        <v>4782</v>
      </c>
      <c r="B43" s="57">
        <v>5252</v>
      </c>
      <c r="C43" s="58">
        <v>162</v>
      </c>
      <c r="D43" s="12" t="s">
        <v>245</v>
      </c>
      <c r="E43" s="16" t="s">
        <v>2005</v>
      </c>
      <c r="F43" s="37" t="s">
        <v>2321</v>
      </c>
      <c r="G43" s="37" t="s">
        <v>2925</v>
      </c>
      <c r="H43" s="12" t="str">
        <f t="shared" ref="H43:H55" si="8">"INSERT INTO xConstruction_upd (Code, ConstructionName, ConstructionDescription, CodeRange, CategoryName, AIRcode) VALUES ("&amp;B43&amp;", '"&amp;D43&amp;"', '"&amp;E43&amp;"', '"&amp;$F$42&amp;"', '"&amp;$G$42&amp;"', '"&amp;C43&amp;"')"</f>
        <v>INSERT INTO xConstruction_upd (Code, ConstructionName, ConstructionDescription, CodeRange, CategoryName, AIRcode) VALUES (5252, 'Composite, FT – Fire res non-apt dwl RC mas/stl', 'New residential fire code; steel, semi-fire-resistant.', '5250 - 5299', 'Composite - Japan', '162')</v>
      </c>
      <c r="I43" s="3" t="str">
        <f t="shared" ref="I43:I55" si="9">"INSERT INTO xConstruction (Code, ConstructionName, ConstructionDescription, CodeRange, CategoryName) VALUES ("&amp;B43&amp;", '"&amp;D43&amp;"', '"&amp;E43&amp;"', '"&amp;$F$42&amp;"', '"&amp;$G$42&amp;"')"</f>
        <v>INSERT INTO xConstruction (Code, ConstructionName, ConstructionDescription, CodeRange, CategoryName) VALUES (5252, 'Composite, FT – Fire res non-apt dwl RC mas/stl', 'New residential fire code; steel, semi-fire-resistant.', '5250 - 5299', 'Composite - Japan')</v>
      </c>
    </row>
    <row r="44" spans="1:9" ht="16" x14ac:dyDescent="0.2">
      <c r="A44" s="57" t="s">
        <v>4782</v>
      </c>
      <c r="B44" s="57">
        <v>5253</v>
      </c>
      <c r="C44" s="58">
        <v>163</v>
      </c>
      <c r="D44" s="12" t="s">
        <v>246</v>
      </c>
      <c r="E44" s="16" t="s">
        <v>2006</v>
      </c>
      <c r="F44" s="37" t="s">
        <v>2321</v>
      </c>
      <c r="G44" s="37" t="s">
        <v>2925</v>
      </c>
      <c r="H44" s="12" t="str">
        <f t="shared" si="8"/>
        <v>INSERT INTO xConstruction_upd (Code, ConstructionName, ConstructionDescription, CodeRange, CategoryName, AIRcode) VALUES (5253, 'Composite, FH – Dwellings other than FM, FT', 'New residential fire code; other dwellings.', '5250 - 5299', 'Composite - Japan', '163')</v>
      </c>
      <c r="I44" s="3" t="str">
        <f t="shared" si="9"/>
        <v>INSERT INTO xConstruction (Code, ConstructionName, ConstructionDescription, CodeRange, CategoryName) VALUES (5253, 'Composite, FH – Dwellings other than FM, FT', 'New residential fire code; other dwellings.', '5250 - 5299', 'Composite - Japan')</v>
      </c>
    </row>
    <row r="45" spans="1:9" ht="16" x14ac:dyDescent="0.2">
      <c r="A45" s="57" t="s">
        <v>4782</v>
      </c>
      <c r="B45" s="57">
        <v>5254</v>
      </c>
      <c r="C45" s="58">
        <v>164</v>
      </c>
      <c r="D45" s="12" t="s">
        <v>335</v>
      </c>
      <c r="E45" s="16" t="s">
        <v>2007</v>
      </c>
      <c r="F45" s="37" t="s">
        <v>2321</v>
      </c>
      <c r="G45" s="37" t="s">
        <v>2925</v>
      </c>
      <c r="H45" s="12" t="str">
        <f t="shared" si="8"/>
        <v>INSERT INTO xConstruction_upd (Code, ConstructionName, ConstructionDescription, CodeRange, CategoryName, AIRcode) VALUES (5254, 'Composite, F1 – Fire res RC and masonry bldg', 'New commercial fire code; concrete, concrete block, masonry, stone, fire-resistant dwellings.', '5250 - 5299', 'Composite - Japan', '164')</v>
      </c>
      <c r="I45" s="3" t="str">
        <f t="shared" si="9"/>
        <v>INSERT INTO xConstruction (Code, ConstructionName, ConstructionDescription, CodeRange, CategoryName) VALUES (5254, 'Composite, F1 – Fire res RC and masonry bldg', 'New commercial fire code; concrete, concrete block, masonry, stone, fire-resistant dwellings.', '5250 - 5299', 'Composite - Japan')</v>
      </c>
    </row>
    <row r="46" spans="1:9" ht="16" x14ac:dyDescent="0.2">
      <c r="A46" s="57" t="s">
        <v>4782</v>
      </c>
      <c r="B46" s="57">
        <v>5255</v>
      </c>
      <c r="C46" s="58">
        <v>165</v>
      </c>
      <c r="D46" s="12" t="s">
        <v>247</v>
      </c>
      <c r="E46" s="16" t="s">
        <v>2008</v>
      </c>
      <c r="F46" s="37" t="s">
        <v>2321</v>
      </c>
      <c r="G46" s="37" t="s">
        <v>2925</v>
      </c>
      <c r="H46" s="12" t="str">
        <f t="shared" si="8"/>
        <v>INSERT INTO xConstruction_upd (Code, ConstructionName, ConstructionDescription, CodeRange, CategoryName, AIRcode) VALUES (5255, 'Composite, F2 – Semi-fire res and steel bldg', 'New commercial fire code; steel, semi-fire-resistant.', '5250 - 5299', 'Composite - Japan', '165')</v>
      </c>
      <c r="I46" s="3" t="str">
        <f t="shared" si="9"/>
        <v>INSERT INTO xConstruction (Code, ConstructionName, ConstructionDescription, CodeRange, CategoryName) VALUES (5255, 'Composite, F2 – Semi-fire res and steel bldg', 'New commercial fire code; steel, semi-fire-resistant.', '5250 - 5299', 'Composite - Japan')</v>
      </c>
    </row>
    <row r="47" spans="1:9" ht="16" x14ac:dyDescent="0.2">
      <c r="A47" s="57" t="s">
        <v>4782</v>
      </c>
      <c r="B47" s="57">
        <v>5256</v>
      </c>
      <c r="C47" s="58">
        <v>166</v>
      </c>
      <c r="D47" s="12" t="s">
        <v>248</v>
      </c>
      <c r="E47" s="16" t="s">
        <v>2009</v>
      </c>
      <c r="F47" s="37" t="s">
        <v>2321</v>
      </c>
      <c r="G47" s="37" t="s">
        <v>2925</v>
      </c>
      <c r="H47" s="12" t="str">
        <f t="shared" si="8"/>
        <v>INSERT INTO xConstruction_upd (Code, ConstructionName, ConstructionDescription, CodeRange, CategoryName, AIRcode) VALUES (5256, 'Composite, F3 – Buildings other than F1,F2', 'New commercial fire code; other dwellings.', '5250 - 5299', 'Composite - Japan', '166')</v>
      </c>
      <c r="I47" s="3" t="str">
        <f t="shared" si="9"/>
        <v>INSERT INTO xConstruction (Code, ConstructionName, ConstructionDescription, CodeRange, CategoryName) VALUES (5256, 'Composite, F3 – Buildings other than F1,F2', 'New commercial fire code; other dwellings.', '5250 - 5299', 'Composite - Japan')</v>
      </c>
    </row>
    <row r="48" spans="1:9" ht="32" x14ac:dyDescent="0.2">
      <c r="A48" s="57" t="s">
        <v>4782</v>
      </c>
      <c r="B48" s="57">
        <v>5257</v>
      </c>
      <c r="C48" s="58">
        <v>171</v>
      </c>
      <c r="D48" s="12" t="s">
        <v>249</v>
      </c>
      <c r="E48" s="16" t="s">
        <v>2010</v>
      </c>
      <c r="F48" s="37" t="s">
        <v>2321</v>
      </c>
      <c r="G48" s="37" t="s">
        <v>2925</v>
      </c>
      <c r="H48" s="12" t="str">
        <f t="shared" si="8"/>
        <v>INSERT INTO xConstruction_upd (Code, ConstructionName, ConstructionDescription, CodeRange, CategoryName, AIRcode) VALUES (5257, 'Composite, A: Fire-resistive dwellings', 'Main structure (column, beam, and floor) is constructed of concrete or steel covered with noncombustible material. Roof and external walls are built using nonflammable material.', '5250 - 5299', 'Composite - Japan', '171')</v>
      </c>
      <c r="I48" s="3" t="str">
        <f t="shared" si="9"/>
        <v>INSERT INTO xConstruction (Code, ConstructionName, ConstructionDescription, CodeRange, CategoryName) VALUES (5257, 'Composite, A: Fire-resistive dwellings', 'Main structure (column, beam, and floor) is constructed of concrete or steel covered with noncombustible material. Roof and external walls are built using nonflammable material.', '5250 - 5299', 'Composite - Japan')</v>
      </c>
    </row>
    <row r="49" spans="1:9" ht="32" x14ac:dyDescent="0.2">
      <c r="A49" s="57" t="s">
        <v>4782</v>
      </c>
      <c r="B49" s="57">
        <v>5258</v>
      </c>
      <c r="C49" s="58">
        <v>172</v>
      </c>
      <c r="D49" s="12" t="s">
        <v>250</v>
      </c>
      <c r="E49" s="16" t="s">
        <v>2267</v>
      </c>
      <c r="F49" s="37" t="s">
        <v>2321</v>
      </c>
      <c r="G49" s="37" t="s">
        <v>2925</v>
      </c>
      <c r="H49" s="12" t="str">
        <f t="shared" si="8"/>
        <v>INSERT INTO xConstruction_upd (Code, ConstructionName, ConstructionDescription, CodeRange, CategoryName, AIRcode) VALUES (5258, 'Composite, B: Semi-fire-resistive dwellings', '(1) External walls consist of any one of the following: concrete, concrete material, brick or stone masonry. (2) Steel structure with external walls of nonflammable material or covered with noncombustible material.', '5250 - 5299', 'Composite - Japan', '172')</v>
      </c>
      <c r="I49" s="3" t="str">
        <f t="shared" si="9"/>
        <v>INSERT INTO xConstruction (Code, ConstructionName, ConstructionDescription, CodeRange, CategoryName) VALUES (5258, 'Composite, B: Semi-fire-resistive dwellings', '(1) External walls consist of any one of the following: concrete, concrete material, brick or stone masonry. (2) Steel structure with external walls of nonflammable material or covered with noncombustible material.', '5250 - 5299', 'Composite - Japan')</v>
      </c>
    </row>
    <row r="50" spans="1:9" ht="32" x14ac:dyDescent="0.2">
      <c r="A50" s="57" t="s">
        <v>4782</v>
      </c>
      <c r="B50" s="57">
        <v>5259</v>
      </c>
      <c r="C50" s="58">
        <v>173</v>
      </c>
      <c r="D50" s="12" t="s">
        <v>251</v>
      </c>
      <c r="E50" s="16" t="s">
        <v>2268</v>
      </c>
      <c r="F50" s="37" t="s">
        <v>2321</v>
      </c>
      <c r="G50" s="37" t="s">
        <v>2925</v>
      </c>
      <c r="H50" s="12" t="str">
        <f t="shared" si="8"/>
        <v>INSERT INTO xConstruction_upd (Code, ConstructionName, ConstructionDescription, CodeRange, CategoryName, AIRcode) VALUES (5259, 'Composite, C: Slow-burning dwellings', '(1) Wood frame with external walls of any of the following: cement or mortar plating, stone pitching or tile hinging. (2) Steel structure that does not come under Class B. Excluding building with external walls of boarding and/or synthetic resin hanging and/or cloth hanging.', '5250 - 5299', 'Composite - Japan', '173')</v>
      </c>
      <c r="I50" s="3" t="str">
        <f t="shared" si="9"/>
        <v>INSERT INTO xConstruction (Code, ConstructionName, ConstructionDescription, CodeRange, CategoryName) VALUES (5259, 'Composite, C: Slow-burning dwellings', '(1) Wood frame with external walls of any of the following: cement or mortar plating, stone pitching or tile hinging. (2) Steel structure that does not come under Class B. Excluding building with external walls of boarding and/or synthetic resin hanging and/or cloth hanging.', '5250 - 5299', 'Composite - Japan')</v>
      </c>
    </row>
    <row r="51" spans="1:9" ht="16" x14ac:dyDescent="0.2">
      <c r="A51" s="57" t="s">
        <v>4782</v>
      </c>
      <c r="B51" s="57">
        <v>5260</v>
      </c>
      <c r="C51" s="58">
        <v>174</v>
      </c>
      <c r="D51" s="12" t="s">
        <v>252</v>
      </c>
      <c r="E51" s="16" t="s">
        <v>2011</v>
      </c>
      <c r="F51" s="37" t="s">
        <v>2321</v>
      </c>
      <c r="G51" s="37" t="s">
        <v>2925</v>
      </c>
      <c r="H51" s="12" t="str">
        <f t="shared" si="8"/>
        <v>INSERT INTO xConstruction_upd (Code, ConstructionName, ConstructionDescription, CodeRange, CategoryName, AIRcode) VALUES (5260, 'Composite, D: Dwelling other than A, B or C', 'Building other than Class A, B, and C.', '5250 - 5299', 'Composite - Japan', '174')</v>
      </c>
      <c r="I51" s="3" t="str">
        <f t="shared" si="9"/>
        <v>INSERT INTO xConstruction (Code, ConstructionName, ConstructionDescription, CodeRange, CategoryName) VALUES (5260, 'Composite, D: Dwelling other than A, B or C', 'Building other than Class A, B, and C.', '5250 - 5299', 'Composite - Japan')</v>
      </c>
    </row>
    <row r="52" spans="1:9" ht="32" x14ac:dyDescent="0.2">
      <c r="A52" s="57" t="s">
        <v>4782</v>
      </c>
      <c r="B52" s="57">
        <v>5261</v>
      </c>
      <c r="C52" s="58">
        <v>175</v>
      </c>
      <c r="D52" s="12" t="s">
        <v>253</v>
      </c>
      <c r="E52" s="16" t="s">
        <v>2012</v>
      </c>
      <c r="F52" s="37" t="s">
        <v>2321</v>
      </c>
      <c r="G52" s="37" t="s">
        <v>2925</v>
      </c>
      <c r="H52" s="12" t="str">
        <f t="shared" si="8"/>
        <v>INSERT INTO xConstruction_upd (Code, ConstructionName, ConstructionDescription, CodeRange, CategoryName, AIRcode) VALUES (5261, 'Composite, Sp: Fire-resistive concrete buildings', 'Main structure (column, beam, and floor) is constructed of concrete and all external walls are of any one of the following: concrete, concrete material, brick, or stone masonry.', '5250 - 5299', 'Composite - Japan', '175')</v>
      </c>
      <c r="I52" s="3" t="str">
        <f t="shared" si="9"/>
        <v>INSERT INTO xConstruction (Code, ConstructionName, ConstructionDescription, CodeRange, CategoryName) VALUES (5261, 'Composite, Sp: Fire-resistive concrete buildings', 'Main structure (column, beam, and floor) is constructed of concrete and all external walls are of any one of the following: concrete, concrete material, brick, or stone masonry.', '5250 - 5299', 'Composite - Japan')</v>
      </c>
    </row>
    <row r="53" spans="1:9" ht="64" x14ac:dyDescent="0.2">
      <c r="A53" s="57" t="s">
        <v>4782</v>
      </c>
      <c r="B53" s="57">
        <v>5262</v>
      </c>
      <c r="C53" s="58">
        <v>176</v>
      </c>
      <c r="D53" s="12" t="s">
        <v>254</v>
      </c>
      <c r="E53" s="16" t="s">
        <v>2269</v>
      </c>
      <c r="F53" s="37" t="s">
        <v>2321</v>
      </c>
      <c r="G53" s="37" t="s">
        <v>2925</v>
      </c>
      <c r="H53" s="12" t="str">
        <f t="shared" si="8"/>
        <v>INSERT INTO xConstruction_upd (Code, ConstructionName, ConstructionDescription, CodeRange, CategoryName, AIRcode) VALUES (5262, 'Composite, 1: Fire-resistive buildings other', '(1) Main structure (column, beam, and floor) is constructed of concrete or steel covered with noncombustible material. Roof and external walls are built using nonflammable material. (2) Main structure (column, beam, and floor) is constructed of wood and/or steel covered with noncombustible material. Roof and external walls are built of or covered by nonflammable and/or semi-nonflammable material. Column, beam, floor, and external walls are to be resistant against the heat under normal fire conditions for at least 1 hour.', '5250 - 5299', 'Composite - Japan', '176')</v>
      </c>
      <c r="I53" s="3" t="str">
        <f t="shared" si="9"/>
        <v>INSERT INTO xConstruction (Code, ConstructionName, ConstructionDescription, CodeRange, CategoryName) VALUES (5262, 'Composite, 1: Fire-resistive buildings other', '(1) Main structure (column, beam, and floor) is constructed of concrete or steel covered with noncombustible material. Roof and external walls are built using nonflammable material. (2) Main structure (column, beam, and floor) is constructed of wood and/or steel covered with noncombustible material. Roof and external walls are built of or covered by nonflammable and/or semi-nonflammable material. Column, beam, floor, and external walls are to be resistant against the heat under normal fire conditions for at least 1 hour.', '5250 - 5299', 'Composite - Japan')</v>
      </c>
    </row>
    <row r="54" spans="1:9" ht="87" customHeight="1" x14ac:dyDescent="0.2">
      <c r="A54" s="57" t="s">
        <v>4782</v>
      </c>
      <c r="B54" s="57">
        <v>5263</v>
      </c>
      <c r="C54" s="58">
        <v>177</v>
      </c>
      <c r="D54" s="12" t="s">
        <v>255</v>
      </c>
      <c r="E54" s="16" t="s">
        <v>2270</v>
      </c>
      <c r="F54" s="37" t="s">
        <v>2321</v>
      </c>
      <c r="G54" s="37" t="s">
        <v>2925</v>
      </c>
      <c r="H54" s="12" t="str">
        <f t="shared" si="8"/>
        <v>INSERT INTO xConstruction_upd (Code, ConstructionName, ConstructionDescription, CodeRange, CategoryName, AIRcode) VALUES (5263, 'Composite, 2: Semi-fire-resistive buildings', '(1) External walls consist of any one of the following: concrete / concrete block / brick / stone masonry. (2) Steel structure with external walls of nonflammable and/or semi-nonflammable material or covered with noncombustible material. (3) Main structure (column, beam, and floor) is constructed of wood and/or steel covered with noncombustible material. Roof and external walls consist of or are covered by nonflammable and/or semi-nonflammable materials. Column, beam, floor, and external walls to be resistant against the heat under normal fire conditions for at least 45 minutes.', '5250 - 5299', 'Composite - Japan', '177')</v>
      </c>
      <c r="I54" s="3" t="str">
        <f t="shared" si="9"/>
        <v>INSERT INTO xConstruction (Code, ConstructionName, ConstructionDescription, CodeRange, CategoryName) VALUES (5263, 'Composite, 2: Semi-fire-resistive buildings', '(1) External walls consist of any one of the following: concrete / concrete block / brick / stone masonry. (2) Steel structure with external walls of nonflammable and/or semi-nonflammable material or covered with noncombustible material. (3) Main structure (column, beam, and floor) is constructed of wood and/or steel covered with noncombustible material. Roof and external walls consist of or are covered by nonflammable and/or semi-nonflammable materials. Column, beam, floor, and external walls to be resistant against the heat under normal fire conditions for at least 45 minutes.', '5250 - 5299', 'Composite - Japan')</v>
      </c>
    </row>
    <row r="55" spans="1:9" ht="58" customHeight="1" x14ac:dyDescent="0.2">
      <c r="A55" s="57" t="s">
        <v>4782</v>
      </c>
      <c r="B55" s="57">
        <v>5264</v>
      </c>
      <c r="C55" s="58">
        <v>178</v>
      </c>
      <c r="D55" s="12" t="s">
        <v>256</v>
      </c>
      <c r="E55" s="16" t="s">
        <v>2271</v>
      </c>
      <c r="F55" s="37" t="s">
        <v>2321</v>
      </c>
      <c r="G55" s="37" t="s">
        <v>2925</v>
      </c>
      <c r="H55" s="12" t="str">
        <f t="shared" si="8"/>
        <v>INSERT INTO xConstruction_upd (Code, ConstructionName, ConstructionDescription, CodeRange, CategoryName, AIRcode) VALUES (5264, 'Composite, 3: Slow-burning buildings', '(1) Wood frame (and not applicable to Class 1 or 2) with external walls of nonflammable and/or semi-nonflammable material or covered with noncombustible material. (2) Steel structure that does not come under Class 1 or 2. Excluding building with external walls of boarding and/or synthetic resin hanging and/or cloth hanging.', '5250 - 5299', 'Composite - Japan', '178')</v>
      </c>
      <c r="I55" s="3" t="str">
        <f t="shared" si="9"/>
        <v>INSERT INTO xConstruction (Code, ConstructionName, ConstructionDescription, CodeRange, CategoryName) VALUES (5264, 'Composite, 3: Slow-burning buildings', '(1) Wood frame (and not applicable to Class 1 or 2) with external walls of nonflammable and/or semi-nonflammable material or covered with noncombustible material. (2) Steel structure that does not come under Class 1 or 2. Excluding building with external walls of boarding and/or synthetic resin hanging and/or cloth hanging.', '5250 - 5299', 'Composite - Japan')</v>
      </c>
    </row>
    <row r="56" spans="1:9" ht="16" x14ac:dyDescent="0.2">
      <c r="A56" s="55" t="s">
        <v>4782</v>
      </c>
      <c r="B56" s="55">
        <v>5265</v>
      </c>
      <c r="C56" s="55">
        <v>179</v>
      </c>
      <c r="D56" s="22" t="s">
        <v>257</v>
      </c>
      <c r="E56" s="34" t="s">
        <v>2013</v>
      </c>
      <c r="F56" s="98" t="s">
        <v>2321</v>
      </c>
      <c r="G56" s="98" t="s">
        <v>2925</v>
      </c>
      <c r="H56" s="12" t="str">
        <f>"INSERT INTO xConstruction_upd (Code, ConstructionName, ConstructionDescription, CodeRange, CategoryName, AIRcode) VALUES ("&amp;B56&amp;", '"&amp;D56&amp;"', '"&amp;E56&amp;"', '"&amp;$F$42&amp;"', '"&amp;$G$42&amp;"', '"&amp;C56&amp;"')"</f>
        <v>INSERT INTO xConstruction_upd (Code, ConstructionName, ConstructionDescription, CodeRange, CategoryName, AIRcode) VALUES (5265, 'Composite, 4: Other than Sp, 1, 2, or 3', 'Buildings other than Class SP, 1, 2, and 3.', '5250 - 5299', 'Composite - Japan', '179')</v>
      </c>
      <c r="I56" s="3" t="str">
        <f>"INSERT INTO xConstruction (Code, ConstructionName, ConstructionDescription, CodeRange, CategoryName) VALUES ("&amp;B56&amp;", '"&amp;D56&amp;"', '"&amp;E56&amp;"', '"&amp;$F$42&amp;"', '"&amp;$G$42&amp;"')"</f>
        <v>INSERT INTO xConstruction (Code, ConstructionName, ConstructionDescription, CodeRange, CategoryName) VALUES (5265, 'Composite, 4: Other than Sp, 1, 2, or 3', 'Buildings other than Class SP, 1, 2, and 3.', '5250 - 5299', 'Composite - Japan')</v>
      </c>
    </row>
    <row r="57" spans="1:9" ht="32" x14ac:dyDescent="0.2">
      <c r="A57" s="57" t="s">
        <v>4782</v>
      </c>
      <c r="B57" s="57">
        <v>5301</v>
      </c>
      <c r="C57" s="58">
        <v>181</v>
      </c>
      <c r="D57" s="12" t="s">
        <v>258</v>
      </c>
      <c r="E57" s="16" t="s">
        <v>2050</v>
      </c>
      <c r="F57" s="104" t="s">
        <v>2281</v>
      </c>
      <c r="G57" s="104" t="s">
        <v>1583</v>
      </c>
      <c r="H57" s="12" t="str">
        <f>"INSERT INTO xConstruction_upd (Code, ConstructionName, ConstructionDescription, CodeRange, CategoryName, AIRcode) VALUES ("&amp;B57&amp;", '"&amp;D57&amp;"', '"&amp;E57&amp;"', '"&amp;$F$57&amp;"', '"&amp;$G$57&amp;"', '"&amp;C57&amp;"')"</f>
        <v>INSERT INTO xConstruction_upd (Code, ConstructionName, ConstructionDescription, CodeRange, CategoryName, AIRcode) VALUES (5301, 'Special, Long-span', 'Building constructed with steel frame and metal siding and roof of wood or other combustible material. Typically gymnasiums or auditoriums.', '5300 - 5349', 'Special', '181')</v>
      </c>
      <c r="I57" s="3" t="str">
        <f t="shared" ref="I57:I62" si="10">"INSERT INTO xConstruction (Code, ConstructionName, ConstructionDescription, CodeRange, CategoryName) VALUES ("&amp;B57&amp;", '"&amp;D57&amp;"', '"&amp;E57&amp;"', '"&amp;$F$57&amp;"', '"&amp;$G$57&amp;"')"</f>
        <v>INSERT INTO xConstruction (Code, ConstructionName, ConstructionDescription, CodeRange, CategoryName) VALUES (5301, 'Special, Long-span', 'Building constructed with steel frame and metal siding and roof of wood or other combustible material. Typically gymnasiums or auditoriums.', '5300 - 5349', 'Special')</v>
      </c>
    </row>
    <row r="58" spans="1:9" ht="58" customHeight="1" x14ac:dyDescent="0.2">
      <c r="A58" s="57" t="s">
        <v>4782</v>
      </c>
      <c r="B58" s="57">
        <v>5302</v>
      </c>
      <c r="C58" s="58">
        <v>182</v>
      </c>
      <c r="D58" s="12" t="s">
        <v>259</v>
      </c>
      <c r="E58" s="16" t="s">
        <v>2051</v>
      </c>
      <c r="F58" s="37" t="s">
        <v>2281</v>
      </c>
      <c r="G58" s="37" t="s">
        <v>1583</v>
      </c>
      <c r="H58" s="12" t="str">
        <f t="shared" ref="H58:H61" si="11">"INSERT INTO xConstruction_upd (Code, ConstructionName, ConstructionDescription, CodeRange, CategoryName, AIRcode) VALUES ("&amp;B58&amp;", '"&amp;D58&amp;"', '"&amp;E58&amp;"', '"&amp;$F$57&amp;"', '"&amp;$G$57&amp;"', '"&amp;C58&amp;"')"</f>
        <v>INSERT INTO xConstruction_upd (Code, ConstructionName, ConstructionDescription, CodeRange, CategoryName, AIRcode) VALUES (5302, 'Special, Semi-wind resistive', 'A building for which a licensed engineer does not design the structure, but an attempt is made to build in accordance with an accepted wind building code; code compliance is not assured. Some engineering input may have occurred. Most of the details in a wind resistive structure are found in a semi-wind resistive structure, but not all components are wind resistive.', '5300 - 5349', 'Special', '182')</v>
      </c>
      <c r="I58" s="3" t="str">
        <f t="shared" si="10"/>
        <v>INSERT INTO xConstruction (Code, ConstructionName, ConstructionDescription, CodeRange, CategoryName) VALUES (5302, 'Special, Semi-wind resistive', 'A building for which a licensed engineer does not design the structure, but an attempt is made to build in accordance with an accepted wind building code; code compliance is not assured. Some engineering input may have occurred. Most of the details in a wind resistive structure are found in a semi-wind resistive structure, but not all components are wind resistive.', '5300 - 5349', 'Special')</v>
      </c>
    </row>
    <row r="59" spans="1:9" ht="58" customHeight="1" x14ac:dyDescent="0.2">
      <c r="A59" s="57" t="s">
        <v>4782</v>
      </c>
      <c r="B59" s="57">
        <v>5303</v>
      </c>
      <c r="C59" s="58">
        <v>183</v>
      </c>
      <c r="D59" s="12" t="s">
        <v>260</v>
      </c>
      <c r="E59" s="16" t="s">
        <v>2052</v>
      </c>
      <c r="F59" s="37" t="s">
        <v>2281</v>
      </c>
      <c r="G59" s="37" t="s">
        <v>1583</v>
      </c>
      <c r="H59" s="12" t="str">
        <f t="shared" si="11"/>
        <v>INSERT INTO xConstruction_upd (Code, ConstructionName, ConstructionDescription, CodeRange, CategoryName, AIRcode) VALUES (5303, 'Special, Wind resistive', 'A structure that was designed by a licensed engineer to comply with the wind code. Characterized by the presence of properly sized wind-resistant connectors, adequate bracing, and a continuous load path from the roof to the foundation (i.e., the roof is tied to the walls, the floors are attached to each other, and the walls are tied to the foundation).', '5300 - 5349', 'Special', '183')</v>
      </c>
      <c r="I59" s="3" t="str">
        <f t="shared" si="10"/>
        <v>INSERT INTO xConstruction (Code, ConstructionName, ConstructionDescription, CodeRange, CategoryName) VALUES (5303, 'Special, Wind resistive', 'A structure that was designed by a licensed engineer to comply with the wind code. Characterized by the presence of properly sized wind-resistant connectors, adequate bracing, and a continuous load path from the roof to the foundation (i.e., the roof is tied to the walls, the floors are attached to each other, and the walls are tied to the foundation).', '5300 - 5349', 'Special')</v>
      </c>
    </row>
    <row r="60" spans="1:9" ht="16" x14ac:dyDescent="0.2">
      <c r="A60" s="57" t="s">
        <v>4782</v>
      </c>
      <c r="B60" s="57">
        <v>5304</v>
      </c>
      <c r="C60" s="58">
        <v>185</v>
      </c>
      <c r="D60" s="12" t="s">
        <v>261</v>
      </c>
      <c r="E60" s="16" t="s">
        <v>4783</v>
      </c>
      <c r="F60" s="37" t="s">
        <v>2281</v>
      </c>
      <c r="G60" s="37" t="s">
        <v>1583</v>
      </c>
      <c r="H60" s="12" t="str">
        <f t="shared" si="11"/>
        <v>INSERT INTO xConstruction_upd (Code, ConstructionName, ConstructionDescription, CodeRange, CategoryName, AIRcode) VALUES (5304, 'Special, Unknown glass', 'Code for the U.S. Hurricane Plate Glass Module when the type of glass is unknown', '5300 - 5349', 'Special', '185')</v>
      </c>
      <c r="I60" s="3" t="str">
        <f t="shared" si="10"/>
        <v>INSERT INTO xConstruction (Code, ConstructionName, ConstructionDescription, CodeRange, CategoryName) VALUES (5304, 'Special, Unknown glass', 'Code for the U.S. Hurricane Plate Glass Module when the type of glass is unknown', '5300 - 5349', 'Special')</v>
      </c>
    </row>
    <row r="61" spans="1:9" ht="58" customHeight="1" x14ac:dyDescent="0.2">
      <c r="A61" s="57" t="s">
        <v>4782</v>
      </c>
      <c r="B61" s="57">
        <v>5305</v>
      </c>
      <c r="C61" s="58">
        <v>186</v>
      </c>
      <c r="D61" s="12" t="s">
        <v>262</v>
      </c>
      <c r="E61" s="16" t="s">
        <v>2053</v>
      </c>
      <c r="F61" s="37" t="s">
        <v>2281</v>
      </c>
      <c r="G61" s="37" t="s">
        <v>1583</v>
      </c>
      <c r="H61" s="12" t="str">
        <f t="shared" si="11"/>
        <v>INSERT INTO xConstruction_upd (Code, ConstructionName, ConstructionDescription, CodeRange, CategoryName, AIRcode) VALUES (5305, 'Special, Safety glass', 'Safety glass includes fully tempered and laminated glass. Fully tempered glass is created by heating common annealed glass uniformly to make a high-strengthened glass. Laminated glass is made by sandwiching a plastic sheet between two glass panels, which prevents shattering and helps maintains the integrity of the building envelop even after its breakage.', '5300 - 5349', 'Special', '186')</v>
      </c>
      <c r="I61" s="3" t="str">
        <f t="shared" si="10"/>
        <v>INSERT INTO xConstruction (Code, ConstructionName, ConstructionDescription, CodeRange, CategoryName) VALUES (5305, 'Special, Safety glass', 'Safety glass includes fully tempered and laminated glass. Fully tempered glass is created by heating common annealed glass uniformly to make a high-strengthened glass. Laminated glass is made by sandwiching a plastic sheet between two glass panels, which prevents shattering and helps maintains the integrity of the building envelop even after its breakage.', '5300 - 5349', 'Special')</v>
      </c>
    </row>
    <row r="62" spans="1:9" ht="32" x14ac:dyDescent="0.2">
      <c r="A62" s="55" t="s">
        <v>4782</v>
      </c>
      <c r="B62" s="55">
        <v>5306</v>
      </c>
      <c r="C62" s="55">
        <v>187</v>
      </c>
      <c r="D62" s="22" t="s">
        <v>263</v>
      </c>
      <c r="E62" s="34" t="s">
        <v>2054</v>
      </c>
      <c r="F62" s="98" t="s">
        <v>2281</v>
      </c>
      <c r="G62" s="98" t="s">
        <v>1583</v>
      </c>
      <c r="H62" s="12" t="str">
        <f>"INSERT INTO xConstruction_upd (Code, ConstructionName, ConstructionDescription, CodeRange, CategoryName, AIRcode) VALUES ("&amp;B62&amp;", '"&amp;D62&amp;"', '"&amp;E62&amp;"', '"&amp;$F$57&amp;"', '"&amp;$G$57&amp;"', '"&amp;C62&amp;"')"</f>
        <v>INSERT INTO xConstruction_upd (Code, ConstructionName, ConstructionDescription, CodeRange, CategoryName, AIRcode) VALUES (5306, 'Special, Impact resistance glass', 'Impact-resistant glass similar to laminated glass (as described above), which has been tested to resist breakage from flying debris during hurricanes. Impact-resistant glass is typically thicker than safety glass and is packaged as a unit that includes a special frame.', '5300 - 5349', 'Special', '187')</v>
      </c>
      <c r="I62" s="3" t="str">
        <f t="shared" si="10"/>
        <v>INSERT INTO xConstruction (Code, ConstructionName, ConstructionDescription, CodeRange, CategoryName) VALUES (5306, 'Special, Impact resistance glass', 'Impact-resistant glass similar to laminated glass (as described above), which has been tested to resist breakage from flying debris during hurricanes. Impact-resistant glass is typically thicker than safety glass and is packaged as a unit that includes a special frame.', '5300 - 5349', 'Special')</v>
      </c>
    </row>
    <row r="63" spans="1:9" ht="32" x14ac:dyDescent="0.2">
      <c r="A63" s="57" t="s">
        <v>4782</v>
      </c>
      <c r="B63" s="57">
        <v>5350</v>
      </c>
      <c r="C63" s="58">
        <v>191</v>
      </c>
      <c r="D63" s="12" t="s">
        <v>264</v>
      </c>
      <c r="E63" s="16" t="s">
        <v>2055</v>
      </c>
      <c r="F63" s="104" t="s">
        <v>2282</v>
      </c>
      <c r="G63" s="104" t="s">
        <v>1582</v>
      </c>
      <c r="H63" s="12" t="str">
        <f>"INSERT INTO xConstruction_upd (Code, ConstructionName, ConstructionDescription, CodeRange, CategoryName, AIRcode) VALUES ("&amp;B63&amp;", '"&amp;D63&amp;"', '"&amp;E63&amp;"', '"&amp;$F$63&amp;"', '"&amp;$G$63&amp;"', '"&amp;C63&amp;"')"</f>
        <v>INSERT INTO xConstruction_upd (Code, ConstructionName, ConstructionDescription, CodeRange, CategoryName, AIRcode) VALUES (5350, 'Mobile Homes, Mobile Homes', 'Represents a weighted average of tie-down types, including no tie-downs. Use this code for a mobile home (manufactured home) when the tie-down information is unknown.', '5350 - 5399', 'Mobile Homes', '191')</v>
      </c>
      <c r="I63" s="3" t="str">
        <f>"INSERT INTO xConstruction (Code, ConstructionName, ConstructionDescription, CodeRange, CategoryName) VALUES ("&amp;B63&amp;", '"&amp;D63&amp;"', '"&amp;E63&amp;"', '"&amp;$F$63&amp;"', '"&amp;$G$63&amp;"')"</f>
        <v>INSERT INTO xConstruction (Code, ConstructionName, ConstructionDescription, CodeRange, CategoryName) VALUES (5350, 'Mobile Homes, Mobile Homes', 'Represents a weighted average of tie-down types, including no tie-downs. Use this code for a mobile home (manufactured home) when the tie-down information is unknown.', '5350 - 5399', 'Mobile Homes')</v>
      </c>
    </row>
    <row r="64" spans="1:9" ht="16" x14ac:dyDescent="0.2">
      <c r="A64" s="57" t="s">
        <v>4782</v>
      </c>
      <c r="B64" s="57">
        <v>5351</v>
      </c>
      <c r="C64" s="58">
        <v>192</v>
      </c>
      <c r="D64" s="12" t="s">
        <v>265</v>
      </c>
      <c r="E64" s="16" t="s">
        <v>2056</v>
      </c>
      <c r="F64" s="37" t="s">
        <v>2282</v>
      </c>
      <c r="G64" s="37" t="s">
        <v>1582</v>
      </c>
      <c r="H64" s="12" t="str">
        <f t="shared" ref="H64:H65" si="12">"INSERT INTO xConstruction_upd (Code, ConstructionName, ConstructionDescription, CodeRange, CategoryName, AIRcode) VALUES ("&amp;B64&amp;", '"&amp;D64&amp;"', '"&amp;E64&amp;"', '"&amp;$F$63&amp;"', '"&amp;$G$63&amp;"', '"&amp;C64&amp;"')"</f>
        <v>INSERT INTO xConstruction_upd (Code, ConstructionName, ConstructionDescription, CodeRange, CategoryName, AIRcode) VALUES (5351, 'Mobile Homes, Mobile homes no tie down', 'Use this code for a mobile home (manufactured home) with no anchoring systems present.', '5350 - 5399', 'Mobile Homes', '192')</v>
      </c>
      <c r="I64" s="3" t="str">
        <f>"INSERT INTO xConstruction (Code, ConstructionName, ConstructionDescription, CodeRange, CategoryName) VALUES ("&amp;B64&amp;", '"&amp;D64&amp;"', '"&amp;E64&amp;"', '"&amp;$F$63&amp;"', '"&amp;$G$63&amp;"')"</f>
        <v>INSERT INTO xConstruction (Code, ConstructionName, ConstructionDescription, CodeRange, CategoryName) VALUES (5351, 'Mobile Homes, Mobile homes no tie down', 'Use this code for a mobile home (manufactured home) with no anchoring systems present.', '5350 - 5399', 'Mobile Homes')</v>
      </c>
    </row>
    <row r="65" spans="1:9" ht="32" x14ac:dyDescent="0.2">
      <c r="A65" s="57" t="s">
        <v>4782</v>
      </c>
      <c r="B65" s="57">
        <v>5352</v>
      </c>
      <c r="C65" s="57">
        <v>193</v>
      </c>
      <c r="D65" s="20" t="s">
        <v>266</v>
      </c>
      <c r="E65" s="28" t="s">
        <v>2057</v>
      </c>
      <c r="F65" s="37" t="s">
        <v>2282</v>
      </c>
      <c r="G65" s="37" t="s">
        <v>1582</v>
      </c>
      <c r="H65" s="12" t="str">
        <f t="shared" si="12"/>
        <v>INSERT INTO xConstruction_upd (Code, ConstructionName, ConstructionDescription, CodeRange, CategoryName, AIRcode) VALUES (5352, 'Mobile Homes, Mobile homes part tie down', 'Use this code for a mobile home (manufactured home) when the tie-downs are either over-the-top ties or frame ties, but not both, or with fewer ties than recommended by the manufacturer.', '5350 - 5399', 'Mobile Homes', '193')</v>
      </c>
      <c r="I65" s="3" t="str">
        <f>"INSERT INTO xConstruction (Code, ConstructionName, ConstructionDescription, CodeRange, CategoryName) VALUES ("&amp;B65&amp;", '"&amp;D65&amp;"', '"&amp;E65&amp;"', '"&amp;$F$63&amp;"', '"&amp;$G$63&amp;"')"</f>
        <v>INSERT INTO xConstruction (Code, ConstructionName, ConstructionDescription, CodeRange, CategoryName) VALUES (5352, 'Mobile Homes, Mobile homes part tie down', 'Use this code for a mobile home (manufactured home) when the tie-downs are either over-the-top ties or frame ties, but not both, or with fewer ties than recommended by the manufacturer.', '5350 - 5399', 'Mobile Homes')</v>
      </c>
    </row>
    <row r="66" spans="1:9" ht="43.5" customHeight="1" x14ac:dyDescent="0.2">
      <c r="A66" s="55" t="s">
        <v>4782</v>
      </c>
      <c r="B66" s="55">
        <v>5353</v>
      </c>
      <c r="C66" s="55">
        <v>194</v>
      </c>
      <c r="D66" s="22" t="s">
        <v>267</v>
      </c>
      <c r="E66" s="34" t="s">
        <v>2058</v>
      </c>
      <c r="F66" s="98" t="s">
        <v>2282</v>
      </c>
      <c r="G66" s="98" t="s">
        <v>1582</v>
      </c>
      <c r="H66" s="12" t="str">
        <f>"INSERT INTO xConstruction_upd (Code, ConstructionName, ConstructionDescription, CodeRange, CategoryName, AIRcode) VALUES ("&amp;B66&amp;", '"&amp;D66&amp;"', '"&amp;E66&amp;"', '"&amp;$F$63&amp;"', '"&amp;$G$63&amp;"', '"&amp;C66&amp;"')"</f>
        <v>INSERT INTO xConstruction_upd (Code, ConstructionName, ConstructionDescription, CodeRange, CategoryName, AIRcode) VALUES (5353, 'Mobile Homes, Mobile homes full tie down', 'Use this code for a mobile home (manufactured home) when the anchoring system uses both over-the-top ties and frame ties. Typically, ten frame ties and seven over-the-top ties are required for full tie-down in single-wide mobile homes.', '5350 - 5399', 'Mobile Homes', '194')</v>
      </c>
      <c r="I66" s="3" t="str">
        <f>"INSERT INTO xConstruction (Code, ConstructionName, ConstructionDescription, CodeRange, CategoryName) VALUES ("&amp;B66&amp;", '"&amp;D66&amp;"', '"&amp;E66&amp;"', '"&amp;$F$63&amp;"', '"&amp;$G$63&amp;"')"</f>
        <v>INSERT INTO xConstruction (Code, ConstructionName, ConstructionDescription, CodeRange, CategoryName) VALUES (5353, 'Mobile Homes, Mobile homes full tie down', 'Use this code for a mobile home (manufactured home) when the anchoring system uses both over-the-top ties and frame ties. Typically, ten frame ties and seven over-the-top ties are required for full tie-down in single-wide mobile homes.', '5350 - 5399', 'Mobile Homes')</v>
      </c>
    </row>
    <row r="67" spans="1:9" ht="48" x14ac:dyDescent="0.2">
      <c r="A67" s="57" t="s">
        <v>4782</v>
      </c>
      <c r="B67" s="57">
        <v>5400</v>
      </c>
      <c r="C67" s="105">
        <v>2010</v>
      </c>
      <c r="D67" s="12" t="s">
        <v>172</v>
      </c>
      <c r="E67" s="16" t="s">
        <v>2276</v>
      </c>
      <c r="F67" s="104" t="s">
        <v>2283</v>
      </c>
      <c r="G67" s="104" t="s">
        <v>1581</v>
      </c>
      <c r="H67" s="12" t="str">
        <f>"INSERT INTO xConstruction_upd (Code, ConstructionName, ConstructionDescription, CodeRange, CategoryName, AIRcode) VALUES ("&amp;B67&amp;", '"&amp;D67&amp;"', '"&amp;E67&amp;"', '"&amp;$F$67&amp;"', '"&amp;$G$67&amp;"', '"&amp;C67&amp;"')"</f>
        <v>INSERT INTO xConstruction_upd (Code, ConstructionName, ConstructionDescription, CodeRange, CategoryName, AIRcode) VALUES (5400, 'Bridges, Unknown Bridge', 'Seismically or non-seismically designed highway bridges with individual span length less than 500 feet with unknown material of construction, unknown number of spans, and unknown support conditions, or other unknown bridges that cannot be mapped to any of the other bridge construction class codes.', '5400 - 5449', 'Bridges', '2010')</v>
      </c>
      <c r="I67" s="3" t="str">
        <f>"INSERT INTO xConstruction (Code, ConstructionName, ConstructionDescription, CodeRange, CategoryName) VALUES ("&amp;B67&amp;", '"&amp;D67&amp;"', '"&amp;E67&amp;"', '"&amp;$F$67&amp;"', '"&amp;$G$67&amp;"')"</f>
        <v>INSERT INTO xConstruction (Code, ConstructionName, ConstructionDescription, CodeRange, CategoryName) VALUES (5400, 'Bridges, Unknown Bridge', 'Seismically or non-seismically designed highway bridges with individual span length less than 500 feet with unknown material of construction, unknown number of spans, and unknown support conditions, or other unknown bridges that cannot be mapped to any of the other bridge construction class codes.', '5400 - 5449', 'Bridges')</v>
      </c>
    </row>
    <row r="68" spans="1:9" ht="16" x14ac:dyDescent="0.2">
      <c r="A68" s="57" t="s">
        <v>4782</v>
      </c>
      <c r="B68" s="57">
        <v>5401</v>
      </c>
      <c r="C68" s="58">
        <v>201</v>
      </c>
      <c r="D68" s="12" t="s">
        <v>268</v>
      </c>
      <c r="E68" s="16" t="s">
        <v>2059</v>
      </c>
      <c r="F68" s="37" t="s">
        <v>2283</v>
      </c>
      <c r="G68" s="37" t="s">
        <v>1581</v>
      </c>
      <c r="H68" s="12" t="str">
        <f t="shared" ref="H68:H76" si="13">"INSERT INTO xConstruction_upd (Code, ConstructionName, ConstructionDescription, CodeRange, CategoryName, AIRcode) VALUES ("&amp;B68&amp;", '"&amp;D68&amp;"', '"&amp;E68&amp;"', '"&amp;$F$67&amp;"', '"&amp;$G$67&amp;"', '"&amp;C68&amp;"')"</f>
        <v>INSERT INTO xConstruction_upd (Code, ConstructionName, ConstructionDescription, CodeRange, CategoryName, AIRcode) VALUES (5401, 'Bridges, Conventional multiple span bridges', 'Bridges having multiple simple spans with each span being less than 500 feet. These bridges may be constructed of concrete, steel, or timber.', '5400 - 5449', 'Bridges', '201')</v>
      </c>
      <c r="I68" s="3" t="str">
        <f t="shared" ref="I68:I76" si="14">"INSERT INTO xConstruction (Code, ConstructionName, ConstructionDescription, CodeRange, CategoryName) VALUES ("&amp;B68&amp;", '"&amp;D68&amp;"', '"&amp;E68&amp;"', '"&amp;$F$67&amp;"', '"&amp;$G$67&amp;"')"</f>
        <v>INSERT INTO xConstruction (Code, ConstructionName, ConstructionDescription, CodeRange, CategoryName) VALUES (5401, 'Bridges, Conventional multiple span bridges', 'Bridges having multiple simple spans with each span being less than 500 feet. These bridges may be constructed of concrete, steel, or timber.', '5400 - 5449', 'Bridges')</v>
      </c>
    </row>
    <row r="69" spans="1:9" ht="29" customHeight="1" x14ac:dyDescent="0.2">
      <c r="A69" s="57" t="s">
        <v>4782</v>
      </c>
      <c r="B69" s="57">
        <v>5402</v>
      </c>
      <c r="C69" s="58">
        <v>202</v>
      </c>
      <c r="D69" s="12" t="s">
        <v>269</v>
      </c>
      <c r="E69" s="16" t="s">
        <v>2060</v>
      </c>
      <c r="F69" s="37" t="s">
        <v>2283</v>
      </c>
      <c r="G69" s="37" t="s">
        <v>1581</v>
      </c>
      <c r="H69" s="12" t="str">
        <f t="shared" si="13"/>
        <v>INSERT INTO xConstruction_upd (Code, ConstructionName, ConstructionDescription, CodeRange, CategoryName, AIRcode) VALUES (5402, 'Bridges, Conventional continuous bridges', 'Bridges having continuous spans of less than 500 feet. These bridges may be constructed of concrete, steel, or timber.', '5400 - 5449', 'Bridges', '202')</v>
      </c>
      <c r="I69" s="3" t="str">
        <f t="shared" si="14"/>
        <v>INSERT INTO xConstruction (Code, ConstructionName, ConstructionDescription, CodeRange, CategoryName) VALUES (5402, 'Bridges, Conventional continuous bridges', 'Bridges having continuous spans of less than 500 feet. These bridges may be constructed of concrete, steel, or timber.', '5400 - 5449', 'Bridges')</v>
      </c>
    </row>
    <row r="70" spans="1:9" ht="16" x14ac:dyDescent="0.2">
      <c r="A70" s="57" t="s">
        <v>4782</v>
      </c>
      <c r="B70" s="57">
        <v>5403</v>
      </c>
      <c r="C70" s="58" t="s">
        <v>1557</v>
      </c>
      <c r="D70" s="12" t="s">
        <v>270</v>
      </c>
      <c r="E70" s="16" t="s">
        <v>2061</v>
      </c>
      <c r="F70" s="37" t="s">
        <v>2283</v>
      </c>
      <c r="G70" s="37" t="s">
        <v>1581</v>
      </c>
      <c r="H70" s="12" t="str">
        <f t="shared" si="13"/>
        <v>INSERT INTO xConstruction_upd (Code, ConstructionName, ConstructionDescription, CodeRange, CategoryName, AIRcode) VALUES (5403, 'Bridges, Major bridges', 'Bridges having individual spans of 500 feet or more. These bridges may be constructed of concrete or steel.', '5400 - 5449', 'Bridges', '203; 2031')</v>
      </c>
      <c r="I70" s="3" t="str">
        <f t="shared" si="14"/>
        <v>INSERT INTO xConstruction (Code, ConstructionName, ConstructionDescription, CodeRange, CategoryName) VALUES (5403, 'Bridges, Major bridges', 'Bridges having individual spans of 500 feet or more. These bridges may be constructed of concrete or steel.', '5400 - 5449', 'Bridges')</v>
      </c>
    </row>
    <row r="71" spans="1:9" ht="43.5" customHeight="1" x14ac:dyDescent="0.2">
      <c r="A71" s="57" t="s">
        <v>4782</v>
      </c>
      <c r="B71" s="57">
        <v>5404</v>
      </c>
      <c r="C71" s="105">
        <v>2011</v>
      </c>
      <c r="D71" s="12" t="s">
        <v>173</v>
      </c>
      <c r="E71" s="16" t="s">
        <v>2930</v>
      </c>
      <c r="F71" s="37" t="s">
        <v>2283</v>
      </c>
      <c r="G71" s="37" t="s">
        <v>1581</v>
      </c>
      <c r="H71" s="12" t="str">
        <f t="shared" si="13"/>
        <v>INSERT INTO xConstruction_upd (Code, ConstructionName, ConstructionDescription, CodeRange, CategoryName, AIRcode) VALUES (5404, 'Bridges, Multispan simply supported CONCRETE', 'Seismically or non-seismically designed highway bridges constructed of concrete and consisting of multiple simply supported spans, with individual span length less than 500 feet, spanning between consecutive piers and between abutments and piers.', '5400 - 5449', 'Bridges', '2011')</v>
      </c>
      <c r="I71" s="3" t="str">
        <f t="shared" si="14"/>
        <v>INSERT INTO xConstruction (Code, ConstructionName, ConstructionDescription, CodeRange, CategoryName) VALUES (5404, 'Bridges, Multispan simply supported CONCRETE', 'Seismically or non-seismically designed highway bridges constructed of concrete and consisting of multiple simply supported spans, with individual span length less than 500 feet, spanning between consecutive piers and between abutments and piers.', '5400 - 5449', 'Bridges')</v>
      </c>
    </row>
    <row r="72" spans="1:9" ht="43.5" customHeight="1" x14ac:dyDescent="0.2">
      <c r="A72" s="57" t="s">
        <v>4782</v>
      </c>
      <c r="B72" s="57">
        <v>5405</v>
      </c>
      <c r="C72" s="105">
        <v>2012</v>
      </c>
      <c r="D72" s="12" t="s">
        <v>174</v>
      </c>
      <c r="E72" s="16" t="s">
        <v>2062</v>
      </c>
      <c r="F72" s="37" t="s">
        <v>2283</v>
      </c>
      <c r="G72" s="37" t="s">
        <v>1581</v>
      </c>
      <c r="H72" s="12" t="str">
        <f t="shared" si="13"/>
        <v>INSERT INTO xConstruction_upd (Code, ConstructionName, ConstructionDescription, CodeRange, CategoryName, AIRcode) VALUES (5405, 'Bridges, Multispan simply supported STEEL', 'Seismically or non-seismically designed highway bridges constructed of steel and consisting of multiple simply supported spans, with individual span length less than 500 feet, spanning between consecutive piers and between abutments and piers.', '5400 - 5449', 'Bridges', '2012')</v>
      </c>
      <c r="I72" s="3" t="str">
        <f t="shared" si="14"/>
        <v>INSERT INTO xConstruction (Code, ConstructionName, ConstructionDescription, CodeRange, CategoryName) VALUES (5405, 'Bridges, Multispan simply supported STEEL', 'Seismically or non-seismically designed highway bridges constructed of steel and consisting of multiple simply supported spans, with individual span length less than 500 feet, spanning between consecutive piers and between abutments and piers.', '5400 - 5449', 'Bridges')</v>
      </c>
    </row>
    <row r="73" spans="1:9" ht="32" x14ac:dyDescent="0.2">
      <c r="A73" s="57" t="s">
        <v>4782</v>
      </c>
      <c r="B73" s="57">
        <v>5406</v>
      </c>
      <c r="C73" s="105">
        <v>2013</v>
      </c>
      <c r="D73" s="12" t="s">
        <v>175</v>
      </c>
      <c r="E73" s="16" t="s">
        <v>2063</v>
      </c>
      <c r="F73" s="37" t="s">
        <v>2283</v>
      </c>
      <c r="G73" s="37" t="s">
        <v>1581</v>
      </c>
      <c r="H73" s="12" t="str">
        <f t="shared" si="13"/>
        <v>INSERT INTO xConstruction_upd (Code, ConstructionName, ConstructionDescription, CodeRange, CategoryName, AIRcode) VALUES (5406, 'Bridges, Single Span Bridge', 'Seismically or non-seismically designed highway bridges constructed of steel or concrete and with a single span less than 500 feet spanning between abutments without intermediate piers. For single span bridges, the construction material does not matter.', '5400 - 5449', 'Bridges', '2013')</v>
      </c>
      <c r="I73" s="3" t="str">
        <f t="shared" si="14"/>
        <v>INSERT INTO xConstruction (Code, ConstructionName, ConstructionDescription, CodeRange, CategoryName) VALUES (5406, 'Bridges, Single Span Bridge', 'Seismically or non-seismically designed highway bridges constructed of steel or concrete and with a single span less than 500 feet spanning between abutments without intermediate piers. For single span bridges, the construction material does not matter.', '5400 - 5449', 'Bridges')</v>
      </c>
    </row>
    <row r="74" spans="1:9" ht="32" x14ac:dyDescent="0.2">
      <c r="A74" s="57" t="s">
        <v>4782</v>
      </c>
      <c r="B74" s="57">
        <v>5407</v>
      </c>
      <c r="C74" s="105">
        <v>2015</v>
      </c>
      <c r="D74" s="12" t="s">
        <v>176</v>
      </c>
      <c r="E74" s="16" t="s">
        <v>2064</v>
      </c>
      <c r="F74" s="37" t="s">
        <v>2283</v>
      </c>
      <c r="G74" s="37" t="s">
        <v>1581</v>
      </c>
      <c r="H74" s="12" t="str">
        <f t="shared" si="13"/>
        <v>INSERT INTO xConstruction_upd (Code, ConstructionName, ConstructionDescription, CodeRange, CategoryName, AIRcode) VALUES (5407, 'Bridges, General Concrete', 'Seismically or non-seismically designed highway bridges constructed of concrete with individual span length less than 500 feet, unknown number of spans, and unknown support conditions.', '5400 - 5449', 'Bridges', '2015')</v>
      </c>
      <c r="I74" s="3" t="str">
        <f t="shared" si="14"/>
        <v>INSERT INTO xConstruction (Code, ConstructionName, ConstructionDescription, CodeRange, CategoryName) VALUES (5407, 'Bridges, General Concrete', 'Seismically or non-seismically designed highway bridges constructed of concrete with individual span length less than 500 feet, unknown number of spans, and unknown support conditions.', '5400 - 5449', 'Bridges')</v>
      </c>
    </row>
    <row r="75" spans="1:9" ht="32" x14ac:dyDescent="0.2">
      <c r="A75" s="57" t="s">
        <v>4782</v>
      </c>
      <c r="B75" s="57">
        <v>5408</v>
      </c>
      <c r="C75" s="105">
        <v>2016</v>
      </c>
      <c r="D75" s="12" t="s">
        <v>177</v>
      </c>
      <c r="E75" s="16" t="s">
        <v>2065</v>
      </c>
      <c r="F75" s="37" t="s">
        <v>2283</v>
      </c>
      <c r="G75" s="37" t="s">
        <v>1581</v>
      </c>
      <c r="H75" s="12" t="str">
        <f t="shared" si="13"/>
        <v>INSERT INTO xConstruction_upd (Code, ConstructionName, ConstructionDescription, CodeRange, CategoryName, AIRcode) VALUES (5408, 'Bridges, General Steel', 'Seismically or non-seismically designed highway bridges constructed of steel with individual span length less than 500 feet, unknown number of spans, and unknown support conditions.', '5400 - 5449', 'Bridges', '2016')</v>
      </c>
      <c r="I75" s="3" t="str">
        <f t="shared" si="14"/>
        <v>INSERT INTO xConstruction (Code, ConstructionName, ConstructionDescription, CodeRange, CategoryName) VALUES (5408, 'Bridges, General Steel', 'Seismically or non-seismically designed highway bridges constructed of steel with individual span length less than 500 feet, unknown number of spans, and unknown support conditions.', '5400 - 5449', 'Bridges')</v>
      </c>
    </row>
    <row r="76" spans="1:9" ht="32" x14ac:dyDescent="0.2">
      <c r="A76" s="57" t="s">
        <v>4782</v>
      </c>
      <c r="B76" s="57">
        <v>5409</v>
      </c>
      <c r="C76" s="105">
        <v>2021</v>
      </c>
      <c r="D76" s="12" t="s">
        <v>178</v>
      </c>
      <c r="E76" s="16" t="s">
        <v>2066</v>
      </c>
      <c r="F76" s="37" t="s">
        <v>2283</v>
      </c>
      <c r="G76" s="37" t="s">
        <v>1581</v>
      </c>
      <c r="H76" s="12" t="str">
        <f t="shared" si="13"/>
        <v>INSERT INTO xConstruction_upd (Code, ConstructionName, ConstructionDescription, CodeRange, CategoryName, AIRcode) VALUES (5409, 'Bridges, Multispan continuous CONCRETE', 'Seismically or non-seismically designed highway bridges constructed of concrete and consisting of multiple continuously supported spans, with individual span length less than 500 feet, spanning between consecutive piers and between abutments and piers.', '5400 - 5449', 'Bridges', '2021')</v>
      </c>
      <c r="I76" s="3" t="str">
        <f t="shared" si="14"/>
        <v>INSERT INTO xConstruction (Code, ConstructionName, ConstructionDescription, CodeRange, CategoryName) VALUES (5409, 'Bridges, Multispan continuous CONCRETE', 'Seismically or non-seismically designed highway bridges constructed of concrete and consisting of multiple continuously supported spans, with individual span length less than 500 feet, spanning between consecutive piers and between abutments and piers.', '5400 - 5449', 'Bridges')</v>
      </c>
    </row>
    <row r="77" spans="1:9" ht="43.5" customHeight="1" x14ac:dyDescent="0.2">
      <c r="A77" s="55" t="s">
        <v>4782</v>
      </c>
      <c r="B77" s="55">
        <v>5410</v>
      </c>
      <c r="C77" s="96">
        <v>2022</v>
      </c>
      <c r="D77" s="22" t="s">
        <v>179</v>
      </c>
      <c r="E77" s="34" t="s">
        <v>2067</v>
      </c>
      <c r="F77" s="98" t="s">
        <v>2283</v>
      </c>
      <c r="G77" s="98" t="s">
        <v>1581</v>
      </c>
      <c r="H77" s="12" t="str">
        <f>"INSERT INTO xConstruction_upd (Code, ConstructionName, ConstructionDescription, CodeRange, CategoryName, AIRcode) VALUES ("&amp;B77&amp;", '"&amp;D77&amp;"', '"&amp;E77&amp;"', '"&amp;$F$67&amp;"', '"&amp;$G$67&amp;"', '"&amp;C77&amp;"')"</f>
        <v>INSERT INTO xConstruction_upd (Code, ConstructionName, ConstructionDescription, CodeRange, CategoryName, AIRcode) VALUES (5410, 'Bridges, Multispan continuous STEEL', 'Seismically or non-seismically designed highway bridges constructed of steel and consisting of multiple continuously supported spans, with individual span length less than 500 feet, spanning between consecutive piers and between abutments and piers.', '5400 - 5449', 'Bridges', '2022')</v>
      </c>
      <c r="I77" s="3" t="str">
        <f>"INSERT INTO xConstruction (Code, ConstructionName, ConstructionDescription, CodeRange, CategoryName) VALUES ("&amp;B77&amp;", '"&amp;D77&amp;"', '"&amp;E77&amp;"', '"&amp;$F$67&amp;"', '"&amp;$G$67&amp;"')"</f>
        <v>INSERT INTO xConstruction (Code, ConstructionName, ConstructionDescription, CodeRange, CategoryName) VALUES (5410, 'Bridges, Multispan continuous STEEL', 'Seismically or non-seismically designed highway bridges constructed of steel and consisting of multiple continuously supported spans, with individual span length less than 500 feet, spanning between consecutive piers and between abutments and piers.', '5400 - 5449', 'Bridges')</v>
      </c>
    </row>
    <row r="78" spans="1:9" ht="16" x14ac:dyDescent="0.2">
      <c r="A78" s="57" t="s">
        <v>4782</v>
      </c>
      <c r="B78" s="57">
        <v>5451</v>
      </c>
      <c r="C78" s="58">
        <v>204</v>
      </c>
      <c r="D78" s="12" t="s">
        <v>271</v>
      </c>
      <c r="E78" s="16" t="s">
        <v>2069</v>
      </c>
      <c r="F78" s="104" t="s">
        <v>2284</v>
      </c>
      <c r="G78" s="104" t="s">
        <v>1580</v>
      </c>
      <c r="H78" s="12" t="str">
        <f>"INSERT INTO xConstruction_upd (Code, ConstructionName, ConstructionDescription, CodeRange, CategoryName, AIRcode) VALUES ("&amp;B78&amp;", '"&amp;D78&amp;"', '"&amp;E78&amp;"', '"&amp;$F$78&amp;"', '"&amp;$G$78&amp;"', '"&amp;C78&amp;"')"</f>
        <v>INSERT INTO xConstruction_upd (Code, ConstructionName, ConstructionDescription, CodeRange, CategoryName, AIRcode) VALUES (5451, 'Pavements, Railroads', 'Railroads of any kind used to carry trains.', '5450 - 5499', 'Pavements', '204')</v>
      </c>
      <c r="I78" s="3" t="str">
        <f>"INSERT INTO xConstruction (Code, ConstructionName, ConstructionDescription, CodeRange, CategoryName) VALUES ("&amp;B78&amp;", '"&amp;D78&amp;"', '"&amp;E78&amp;"', '"&amp;$F$78&amp;"', '"&amp;$G$78&amp;"')"</f>
        <v>INSERT INTO xConstruction (Code, ConstructionName, ConstructionDescription, CodeRange, CategoryName) VALUES (5451, 'Pavements, Railroads', 'Railroads of any kind used to carry trains.', '5450 - 5499', 'Pavements')</v>
      </c>
    </row>
    <row r="79" spans="1:9" ht="16" x14ac:dyDescent="0.2">
      <c r="A79" s="57" t="s">
        <v>4782</v>
      </c>
      <c r="B79" s="57">
        <v>5452</v>
      </c>
      <c r="C79" s="58">
        <v>205</v>
      </c>
      <c r="D79" s="12" t="s">
        <v>272</v>
      </c>
      <c r="E79" s="16" t="s">
        <v>2068</v>
      </c>
      <c r="F79" s="37" t="s">
        <v>2284</v>
      </c>
      <c r="G79" s="37" t="s">
        <v>1580</v>
      </c>
      <c r="H79" s="12" t="str">
        <f t="shared" ref="H79" si="15">"INSERT INTO xConstruction_upd (Code, ConstructionName, ConstructionDescription, CodeRange, CategoryName, AIRcode) VALUES ("&amp;B79&amp;", '"&amp;D79&amp;"', '"&amp;E79&amp;"', '"&amp;$F$78&amp;"', '"&amp;$G$78&amp;"', '"&amp;C79&amp;"')"</f>
        <v>INSERT INTO xConstruction_upd (Code, ConstructionName, ConstructionDescription, CodeRange, CategoryName, AIRcode) VALUES (5452, 'Pavements, Highways', 'Concrete, asphalt, or gravel highways.', '5450 - 5499', 'Pavements', '205')</v>
      </c>
      <c r="I79" s="3" t="str">
        <f>"INSERT INTO xConstruction (Code, ConstructionName, ConstructionDescription, CodeRange, CategoryName) VALUES ("&amp;B79&amp;", '"&amp;D79&amp;"', '"&amp;E79&amp;"', '"&amp;$F$78&amp;"', '"&amp;$G$78&amp;"')"</f>
        <v>INSERT INTO xConstruction (Code, ConstructionName, ConstructionDescription, CodeRange, CategoryName) VALUES (5452, 'Pavements, Highways', 'Concrete, asphalt, or gravel highways.', '5450 - 5499', 'Pavements')</v>
      </c>
    </row>
    <row r="80" spans="1:9" ht="16" x14ac:dyDescent="0.2">
      <c r="A80" s="55" t="s">
        <v>4782</v>
      </c>
      <c r="B80" s="55">
        <v>5453</v>
      </c>
      <c r="C80" s="55">
        <v>206</v>
      </c>
      <c r="D80" s="22" t="s">
        <v>273</v>
      </c>
      <c r="E80" s="34" t="s">
        <v>2070</v>
      </c>
      <c r="F80" s="98" t="s">
        <v>2284</v>
      </c>
      <c r="G80" s="98" t="s">
        <v>1580</v>
      </c>
      <c r="H80" s="12" t="str">
        <f>"INSERT INTO xConstruction_upd (Code, ConstructionName, ConstructionDescription, CodeRange, CategoryName, AIRcode) VALUES ("&amp;B80&amp;", '"&amp;D80&amp;"', '"&amp;E80&amp;"', '"&amp;$F$78&amp;"', '"&amp;$G$78&amp;"', '"&amp;C80&amp;"')"</f>
        <v>INSERT INTO xConstruction_upd (Code, ConstructionName, ConstructionDescription, CodeRange, CategoryName, AIRcode) VALUES (5453, 'Pavements, Runways', 'Concrete or asphalt airport runways.', '5450 - 5499', 'Pavements', '206')</v>
      </c>
      <c r="I80" s="3" t="str">
        <f>"INSERT INTO xConstruction (Code, ConstructionName, ConstructionDescription, CodeRange, CategoryName) VALUES ("&amp;B80&amp;", '"&amp;D80&amp;"', '"&amp;E80&amp;"', '"&amp;$F$78&amp;"', '"&amp;$G$78&amp;"')"</f>
        <v>INSERT INTO xConstruction (Code, ConstructionName, ConstructionDescription, CodeRange, CategoryName) VALUES (5453, 'Pavements, Runways', 'Concrete or asphalt airport runways.', '5450 - 5499', 'Pavements')</v>
      </c>
    </row>
    <row r="81" spans="1:9" ht="16" x14ac:dyDescent="0.2">
      <c r="A81" s="57" t="s">
        <v>4782</v>
      </c>
      <c r="B81" s="57">
        <v>5501</v>
      </c>
      <c r="C81" s="58">
        <v>211</v>
      </c>
      <c r="D81" s="12" t="s">
        <v>274</v>
      </c>
      <c r="E81" s="16" t="s">
        <v>2071</v>
      </c>
      <c r="F81" s="104" t="s">
        <v>2285</v>
      </c>
      <c r="G81" s="104" t="s">
        <v>1579</v>
      </c>
      <c r="H81" s="12" t="str">
        <f>"INSERT INTO xConstruction_upd (Code, ConstructionName, ConstructionDescription, CodeRange, CategoryName, AIRcode) VALUES ("&amp;B81&amp;", '"&amp;D81&amp;"', '"&amp;E81&amp;"', '"&amp;$F$81&amp;"', '"&amp;$G$81&amp;"', '"&amp;C81&amp;"')"</f>
        <v>INSERT INTO xConstruction_upd (Code, ConstructionName, ConstructionDescription, CodeRange, CategoryName, AIRcode) VALUES (5501, 'Dams, Concrete dams', 'Poured in place reinforced concrete dams.', '5500 - 5549', 'Dams', '211')</v>
      </c>
      <c r="I81" s="3" t="str">
        <f>"INSERT INTO xConstruction (Code, ConstructionName, ConstructionDescription, CodeRange, CategoryName) VALUES ("&amp;B81&amp;", '"&amp;D81&amp;"', '"&amp;E81&amp;"', '"&amp;$F$81&amp;"', '"&amp;$G$81&amp;"')"</f>
        <v>INSERT INTO xConstruction (Code, ConstructionName, ConstructionDescription, CodeRange, CategoryName) VALUES (5501, 'Dams, Concrete dams', 'Poured in place reinforced concrete dams.', '5500 - 5549', 'Dams')</v>
      </c>
    </row>
    <row r="82" spans="1:9" ht="16" x14ac:dyDescent="0.2">
      <c r="A82" s="55" t="s">
        <v>4782</v>
      </c>
      <c r="B82" s="55">
        <v>5502</v>
      </c>
      <c r="C82" s="55">
        <v>212</v>
      </c>
      <c r="D82" s="22" t="s">
        <v>275</v>
      </c>
      <c r="E82" s="34" t="s">
        <v>2072</v>
      </c>
      <c r="F82" s="98" t="s">
        <v>2285</v>
      </c>
      <c r="G82" s="98" t="s">
        <v>1579</v>
      </c>
      <c r="H82" s="12" t="str">
        <f>"INSERT INTO xConstruction_upd (Code, ConstructionName, ConstructionDescription, CodeRange, CategoryName, AIRcode) VALUES ("&amp;B82&amp;", '"&amp;D82&amp;"', '"&amp;E82&amp;"', '"&amp;$F$81&amp;"', '"&amp;$G$81&amp;"', '"&amp;C82&amp;"')"</f>
        <v>INSERT INTO xConstruction_upd (Code, ConstructionName, ConstructionDescription, CodeRange, CategoryName, AIRcode) VALUES (5502, 'Dams, Earthfill dams', 'Dams constructed from earth.', '5500 - 5549', 'Dams', '212')</v>
      </c>
      <c r="I82" s="3" t="str">
        <f>"INSERT INTO xConstruction (Code, ConstructionName, ConstructionDescription, CodeRange, CategoryName) VALUES ("&amp;B82&amp;", '"&amp;D82&amp;"', '"&amp;E82&amp;"', '"&amp;$F$81&amp;"', '"&amp;$G$81&amp;"')"</f>
        <v>INSERT INTO xConstruction (Code, ConstructionName, ConstructionDescription, CodeRange, CategoryName) VALUES (5502, 'Dams, Earthfill dams', 'Dams constructed from earth.', '5500 - 5549', 'Dams')</v>
      </c>
    </row>
    <row r="83" spans="1:9" ht="32" x14ac:dyDescent="0.2">
      <c r="A83" s="57" t="s">
        <v>4782</v>
      </c>
      <c r="B83" s="57">
        <v>5550</v>
      </c>
      <c r="C83" s="105">
        <v>2150</v>
      </c>
      <c r="D83" s="12" t="s">
        <v>181</v>
      </c>
      <c r="E83" s="16" t="s">
        <v>2073</v>
      </c>
      <c r="F83" s="104" t="s">
        <v>2286</v>
      </c>
      <c r="G83" s="104" t="s">
        <v>1578</v>
      </c>
      <c r="H83" s="12" t="str">
        <f>"INSERT INTO xConstruction_upd (Code, ConstructionName, ConstructionDescription, CodeRange, CategoryName, AIRcode) VALUES ("&amp;B83&amp;", '"&amp;D83&amp;"', '"&amp;E83&amp;"', '"&amp;$F$83&amp;"', '"&amp;$G$83&amp;"', '"&amp;C83&amp;"')"</f>
        <v>INSERT INTO xConstruction_upd (Code, ConstructionName, ConstructionDescription, CodeRange, CategoryName, AIRcode) VALUES (5550, 'Tunnels, Unknown Tunnel', 'Lined or unlined tunnels with unknown material and unknown method of construction, or other tunnels that cannot be mapped to any of the other tunnel construction class codes.', '5550 - 5599', 'Tunnels', '2150')</v>
      </c>
      <c r="I83" s="3" t="str">
        <f>"INSERT INTO xConstruction (Code, ConstructionName, ConstructionDescription, CodeRange, CategoryName) VALUES ("&amp;B83&amp;", '"&amp;D83&amp;"', '"&amp;E83&amp;"', '"&amp;$F$83&amp;"', '"&amp;$G$83&amp;"')"</f>
        <v>INSERT INTO xConstruction (Code, ConstructionName, ConstructionDescription, CodeRange, CategoryName) VALUES (5550, 'Tunnels, Unknown Tunnel', 'Lined or unlined tunnels with unknown material and unknown method of construction, or other tunnels that cannot be mapped to any of the other tunnel construction class codes.', '5550 - 5599', 'Tunnels')</v>
      </c>
    </row>
    <row r="84" spans="1:9" ht="16" x14ac:dyDescent="0.2">
      <c r="A84" s="57" t="s">
        <v>4782</v>
      </c>
      <c r="B84" s="57">
        <v>5551</v>
      </c>
      <c r="C84" s="58" t="s">
        <v>1558</v>
      </c>
      <c r="D84" s="12" t="s">
        <v>276</v>
      </c>
      <c r="E84" s="16" t="s">
        <v>2074</v>
      </c>
      <c r="F84" s="37" t="s">
        <v>2286</v>
      </c>
      <c r="G84" s="37" t="s">
        <v>1578</v>
      </c>
      <c r="H84" s="12" t="str">
        <f t="shared" ref="H84:H89" si="16">"INSERT INTO xConstruction_upd (Code, ConstructionName, ConstructionDescription, CodeRange, CategoryName, AIRcode) VALUES ("&amp;B84&amp;", '"&amp;D84&amp;"', '"&amp;E84&amp;"', '"&amp;$F$83&amp;"', '"&amp;$G$83&amp;"', '"&amp;C84&amp;"')"</f>
        <v>INSERT INTO xConstruction_upd (Code, ConstructionName, ConstructionDescription, CodeRange, CategoryName, AIRcode) VALUES (5551, 'Tunnels, Alluvium tunnels', 'Tunnels that were drilled through unconsolidated sedimentary deposits and then typically lined with concrete.', '5550 - 5599', 'Tunnels', '213; 2131')</v>
      </c>
      <c r="I84" s="3" t="str">
        <f t="shared" ref="I84:I89" si="17">"INSERT INTO xConstruction (Code, ConstructionName, ConstructionDescription, CodeRange, CategoryName) VALUES ("&amp;B84&amp;", '"&amp;D84&amp;"', '"&amp;E84&amp;"', '"&amp;$F$83&amp;"', '"&amp;$G$83&amp;"')"</f>
        <v>INSERT INTO xConstruction (Code, ConstructionName, ConstructionDescription, CodeRange, CategoryName) VALUES (5551, 'Tunnels, Alluvium tunnels', 'Tunnels that were drilled through unconsolidated sedimentary deposits and then typically lined with concrete.', '5550 - 5599', 'Tunnels')</v>
      </c>
    </row>
    <row r="85" spans="1:9" ht="16" x14ac:dyDescent="0.2">
      <c r="A85" s="57" t="s">
        <v>4782</v>
      </c>
      <c r="B85" s="57">
        <v>5552</v>
      </c>
      <c r="C85" s="58" t="s">
        <v>1559</v>
      </c>
      <c r="D85" s="12" t="s">
        <v>277</v>
      </c>
      <c r="E85" s="16" t="s">
        <v>2075</v>
      </c>
      <c r="F85" s="37" t="s">
        <v>2286</v>
      </c>
      <c r="G85" s="37" t="s">
        <v>1578</v>
      </c>
      <c r="H85" s="12" t="str">
        <f t="shared" si="16"/>
        <v>INSERT INTO xConstruction_upd (Code, ConstructionName, ConstructionDescription, CodeRange, CategoryName, AIRcode) VALUES (5552, 'Tunnels, Rock tunnels', 'Rock tunnels are lined or unlined tunnels that were drilled through rock.', '5550 - 5599', 'Tunnels', '214; 2141')</v>
      </c>
      <c r="I85" s="3" t="str">
        <f t="shared" si="17"/>
        <v>INSERT INTO xConstruction (Code, ConstructionName, ConstructionDescription, CodeRange, CategoryName) VALUES (5552, 'Tunnels, Rock tunnels', 'Rock tunnels are lined or unlined tunnels that were drilled through rock.', '5550 - 5599', 'Tunnels')</v>
      </c>
    </row>
    <row r="86" spans="1:9" ht="16" x14ac:dyDescent="0.2">
      <c r="A86" s="57" t="s">
        <v>4782</v>
      </c>
      <c r="B86" s="57">
        <v>5553</v>
      </c>
      <c r="C86" s="58">
        <v>215</v>
      </c>
      <c r="D86" s="12" t="s">
        <v>1560</v>
      </c>
      <c r="E86" s="16" t="s">
        <v>2076</v>
      </c>
      <c r="F86" s="37" t="s">
        <v>2286</v>
      </c>
      <c r="G86" s="37" t="s">
        <v>1578</v>
      </c>
      <c r="H86" s="12" t="str">
        <f t="shared" si="16"/>
        <v>INSERT INTO xConstruction_upd (Code, ConstructionName, ConstructionDescription, CodeRange, CategoryName, AIRcode) VALUES (5553, 'Tunnels, Cut and cover tunnels', 'Tunnels that were constructed by cutting a trench, installing a liner, and then covering the liner with earth.', '5550 - 5599', 'Tunnels', '215')</v>
      </c>
      <c r="I86" s="3" t="str">
        <f t="shared" si="17"/>
        <v>INSERT INTO xConstruction (Code, ConstructionName, ConstructionDescription, CodeRange, CategoryName) VALUES (5553, 'Tunnels, Cut and cover tunnels', 'Tunnels that were constructed by cutting a trench, installing a liner, and then covering the liner with earth.', '5550 - 5599', 'Tunnels')</v>
      </c>
    </row>
    <row r="87" spans="1:9" ht="29" customHeight="1" x14ac:dyDescent="0.2">
      <c r="A87" s="57" t="s">
        <v>4782</v>
      </c>
      <c r="B87" s="57">
        <v>5554</v>
      </c>
      <c r="C87" s="105">
        <v>2151</v>
      </c>
      <c r="D87" s="12" t="s">
        <v>182</v>
      </c>
      <c r="E87" s="16" t="s">
        <v>2077</v>
      </c>
      <c r="F87" s="37" t="s">
        <v>2286</v>
      </c>
      <c r="G87" s="37" t="s">
        <v>1578</v>
      </c>
      <c r="H87" s="12" t="str">
        <f t="shared" si="16"/>
        <v>INSERT INTO xConstruction_upd (Code, ConstructionName, ConstructionDescription, CodeRange, CategoryName, AIRcode) VALUES (5554, 'Tunnels, Rock Cut and Cover Tunnels', 'Lined or unlined rock tunnels constructed after excavating a trench and roofing over with an overhead support system.', '5550 - 5599', 'Tunnels', '2151')</v>
      </c>
      <c r="I87" s="3" t="str">
        <f t="shared" si="17"/>
        <v>INSERT INTO xConstruction (Code, ConstructionName, ConstructionDescription, CodeRange, CategoryName) VALUES (5554, 'Tunnels, Rock Cut and Cover Tunnels', 'Lined or unlined rock tunnels constructed after excavating a trench and roofing over with an overhead support system.', '5550 - 5599', 'Tunnels')</v>
      </c>
    </row>
    <row r="88" spans="1:9" ht="29" customHeight="1" x14ac:dyDescent="0.2">
      <c r="A88" s="57" t="s">
        <v>4782</v>
      </c>
      <c r="B88" s="57">
        <v>5555</v>
      </c>
      <c r="C88" s="105">
        <v>2152</v>
      </c>
      <c r="D88" s="12" t="s">
        <v>183</v>
      </c>
      <c r="E88" s="16" t="s">
        <v>2078</v>
      </c>
      <c r="F88" s="37" t="s">
        <v>2286</v>
      </c>
      <c r="G88" s="37" t="s">
        <v>1578</v>
      </c>
      <c r="H88" s="12" t="str">
        <f t="shared" si="16"/>
        <v>INSERT INTO xConstruction_upd (Code, ConstructionName, ConstructionDescription, CodeRange, CategoryName, AIRcode) VALUES (5555, 'Tunnels, Alluvial Cut and Cover Tunnels', 'Lined or unlined alluvium tunnels constructed after excavating a trench and roofing over with an overhead support system.', '5550 - 5599', 'Tunnels', '2152')</v>
      </c>
      <c r="I88" s="3" t="str">
        <f t="shared" si="17"/>
        <v>INSERT INTO xConstruction (Code, ConstructionName, ConstructionDescription, CodeRange, CategoryName) VALUES (5555, 'Tunnels, Alluvial Cut and Cover Tunnels', 'Lined or unlined alluvium tunnels constructed after excavating a trench and roofing over with an overhead support system.', '5550 - 5599', 'Tunnels')</v>
      </c>
    </row>
    <row r="89" spans="1:9" ht="16" x14ac:dyDescent="0.2">
      <c r="A89" s="57" t="s">
        <v>4782</v>
      </c>
      <c r="B89" s="57">
        <v>5556</v>
      </c>
      <c r="C89" s="105">
        <v>2132</v>
      </c>
      <c r="D89" s="12" t="s">
        <v>330</v>
      </c>
      <c r="E89" s="16" t="s">
        <v>2079</v>
      </c>
      <c r="F89" s="37" t="s">
        <v>2286</v>
      </c>
      <c r="G89" s="37" t="s">
        <v>1578</v>
      </c>
      <c r="H89" s="12" t="str">
        <f t="shared" si="16"/>
        <v>INSERT INTO xConstruction_upd (Code, ConstructionName, ConstructionDescription, CodeRange, CategoryName, AIRcode) VALUES (5556, 'Tunnels, Alluvial Bored Tunnels', 'Lined or unlined tunnels constructed through alluvium soil using a boring machine.', '5550 - 5599', 'Tunnels', '2132')</v>
      </c>
      <c r="I89" s="3" t="str">
        <f t="shared" si="17"/>
        <v>INSERT INTO xConstruction (Code, ConstructionName, ConstructionDescription, CodeRange, CategoryName) VALUES (5556, 'Tunnels, Alluvial Bored Tunnels', 'Lined or unlined tunnels constructed through alluvium soil using a boring machine.', '5550 - 5599', 'Tunnels')</v>
      </c>
    </row>
    <row r="90" spans="1:9" ht="16" x14ac:dyDescent="0.2">
      <c r="A90" s="55" t="s">
        <v>4782</v>
      </c>
      <c r="B90" s="55">
        <v>5557</v>
      </c>
      <c r="C90" s="96">
        <v>2142</v>
      </c>
      <c r="D90" s="22" t="s">
        <v>180</v>
      </c>
      <c r="E90" s="34" t="s">
        <v>2080</v>
      </c>
      <c r="F90" s="98" t="s">
        <v>2286</v>
      </c>
      <c r="G90" s="98" t="s">
        <v>1578</v>
      </c>
      <c r="H90" s="12" t="str">
        <f>"INSERT INTO xConstruction_upd (Code, ConstructionName, ConstructionDescription, CodeRange, CategoryName, AIRcode) VALUES ("&amp;B90&amp;", '"&amp;D90&amp;"', '"&amp;E90&amp;"', '"&amp;$F$83&amp;"', '"&amp;$G$83&amp;"', '"&amp;C90&amp;"')"</f>
        <v>INSERT INTO xConstruction_upd (Code, ConstructionName, ConstructionDescription, CodeRange, CategoryName, AIRcode) VALUES (5557, 'Tunnels, Rock Bored Tunnels', 'Lined or unlined tunnels drilled through rock using a boring machine.', '5550 - 5599', 'Tunnels', '2142')</v>
      </c>
      <c r="I90" s="3" t="str">
        <f>"INSERT INTO xConstruction (Code, ConstructionName, ConstructionDescription, CodeRange, CategoryName) VALUES ("&amp;B90&amp;", '"&amp;D90&amp;"', '"&amp;E90&amp;"', '"&amp;$F$83&amp;"', '"&amp;$G$83&amp;"')"</f>
        <v>INSERT INTO xConstruction (Code, ConstructionName, ConstructionDescription, CodeRange, CategoryName) VALUES (5557, 'Tunnels, Rock Bored Tunnels', 'Lined or unlined tunnels drilled through rock using a boring machine.', '5550 - 5599', 'Tunnels')</v>
      </c>
    </row>
    <row r="91" spans="1:9" ht="32" x14ac:dyDescent="0.2">
      <c r="A91" s="57" t="s">
        <v>4782</v>
      </c>
      <c r="B91" s="57">
        <v>5600</v>
      </c>
      <c r="C91" s="105">
        <v>2210</v>
      </c>
      <c r="D91" s="12" t="s">
        <v>184</v>
      </c>
      <c r="E91" s="16" t="s">
        <v>2081</v>
      </c>
      <c r="F91" s="104" t="s">
        <v>2287</v>
      </c>
      <c r="G91" s="104" t="s">
        <v>1577</v>
      </c>
      <c r="H91" s="12" t="str">
        <f>"INSERT INTO xConstruction_upd (Code, ConstructionName, ConstructionDescription, CodeRange, CategoryName, AIRcode) VALUES ("&amp;B91&amp;", '"&amp;D91&amp;"', '"&amp;E91&amp;"', '"&amp;$F$91&amp;"', '"&amp;$G$91&amp;"', '"&amp;C91&amp;"')"</f>
        <v>INSERT INTO xConstruction_upd (Code, ConstructionName, ConstructionDescription, CodeRange, CategoryName, AIRcode) VALUES (5600, 'Tanks, Unknown Tanks', 'Storage tanks with an unknown material, unknown location, and unknown contents, or other unknowns that cannot be mapped to any of the other storage tank construction class codes.', '5600 - 5649', 'Tanks', '2210')</v>
      </c>
      <c r="I91" s="3" t="str">
        <f>"INSERT INTO xConstruction (Code, ConstructionName, ConstructionDescription, CodeRange, CategoryName) VALUES ("&amp;B91&amp;", '"&amp;D91&amp;"', '"&amp;E91&amp;"', '"&amp;$F$91&amp;"', '"&amp;$G$91&amp;"')"</f>
        <v>INSERT INTO xConstruction (Code, ConstructionName, ConstructionDescription, CodeRange, CategoryName) VALUES (5600, 'Tanks, Unknown Tanks', 'Storage tanks with an unknown material, unknown location, and unknown contents, or other unknowns that cannot be mapped to any of the other storage tank construction class codes.', '5600 - 5649', 'Tanks')</v>
      </c>
    </row>
    <row r="92" spans="1:9" ht="16" x14ac:dyDescent="0.2">
      <c r="A92" s="57" t="s">
        <v>4782</v>
      </c>
      <c r="B92" s="57">
        <v>5601</v>
      </c>
      <c r="C92" s="105" t="s">
        <v>1561</v>
      </c>
      <c r="D92" s="12" t="s">
        <v>185</v>
      </c>
      <c r="E92" s="16" t="s">
        <v>2082</v>
      </c>
      <c r="F92" s="37" t="s">
        <v>2287</v>
      </c>
      <c r="G92" s="37" t="s">
        <v>1577</v>
      </c>
      <c r="H92" s="12" t="str">
        <f t="shared" ref="H92:H104" si="18">"INSERT INTO xConstruction_upd (Code, ConstructionName, ConstructionDescription, CodeRange, CategoryName, AIRcode) VALUES ("&amp;B92&amp;", '"&amp;D92&amp;"', '"&amp;E92&amp;"', '"&amp;$F$91&amp;"', '"&amp;$G$91&amp;"', '"&amp;C92&amp;"')"</f>
        <v>INSERT INTO xConstruction_upd (Code, ConstructionName, ConstructionDescription, CodeRange, CategoryName, AIRcode) VALUES (5601, 'Tanks, Underground Liquid Tanks', 'Storage tanks made of steel or concrete for holding liquids and located under the ground.', '5600 - 5649', 'Tanks', '221; 2211')</v>
      </c>
      <c r="I92" s="3" t="str">
        <f t="shared" ref="I92:I104" si="19">"INSERT INTO xConstruction (Code, ConstructionName, ConstructionDescription, CodeRange, CategoryName) VALUES ("&amp;B92&amp;", '"&amp;D92&amp;"', '"&amp;E92&amp;"', '"&amp;$F$91&amp;"', '"&amp;$G$91&amp;"')"</f>
        <v>INSERT INTO xConstruction (Code, ConstructionName, ConstructionDescription, CodeRange, CategoryName) VALUES (5601, 'Tanks, Underground Liquid Tanks', 'Storage tanks made of steel or concrete for holding liquids and located under the ground.', '5600 - 5649', 'Tanks')</v>
      </c>
    </row>
    <row r="93" spans="1:9" ht="16" x14ac:dyDescent="0.2">
      <c r="A93" s="57" t="s">
        <v>4782</v>
      </c>
      <c r="B93" s="57">
        <v>5602</v>
      </c>
      <c r="C93" s="105" t="s">
        <v>1562</v>
      </c>
      <c r="D93" s="12" t="s">
        <v>186</v>
      </c>
      <c r="E93" s="16" t="s">
        <v>2083</v>
      </c>
      <c r="F93" s="37" t="s">
        <v>2287</v>
      </c>
      <c r="G93" s="37" t="s">
        <v>1577</v>
      </c>
      <c r="H93" s="12" t="str">
        <f t="shared" si="18"/>
        <v>INSERT INTO xConstruction_upd (Code, ConstructionName, ConstructionDescription, CodeRange, CategoryName, AIRcode) VALUES (5602, 'Tanks, Underground Solid Tanks', 'Storage tanks made of steel or concrete for holding solid material and located under the ground.', '5600 - 5649', 'Tanks', '222; 2221')</v>
      </c>
      <c r="I93" s="3" t="str">
        <f t="shared" si="19"/>
        <v>INSERT INTO xConstruction (Code, ConstructionName, ConstructionDescription, CodeRange, CategoryName) VALUES (5602, 'Tanks, Underground Solid Tanks', 'Storage tanks made of steel or concrete for holding solid material and located under the ground.', '5600 - 5649', 'Tanks')</v>
      </c>
    </row>
    <row r="94" spans="1:9" ht="16" x14ac:dyDescent="0.2">
      <c r="A94" s="57" t="s">
        <v>4782</v>
      </c>
      <c r="B94" s="57">
        <v>5603</v>
      </c>
      <c r="C94" s="105" t="s">
        <v>1563</v>
      </c>
      <c r="D94" s="12" t="s">
        <v>187</v>
      </c>
      <c r="E94" s="16" t="s">
        <v>2084</v>
      </c>
      <c r="F94" s="37" t="s">
        <v>2287</v>
      </c>
      <c r="G94" s="37" t="s">
        <v>1577</v>
      </c>
      <c r="H94" s="12" t="str">
        <f t="shared" si="18"/>
        <v>INSERT INTO xConstruction_upd (Code, ConstructionName, ConstructionDescription, CodeRange, CategoryName, AIRcode) VALUES (5603, 'Tanks, On Ground Liquid Tanks', 'Storage tanks located on the ground surface for holding liquids with an unknown material of construction.', '5600 - 5649', 'Tanks', '223; 2231')</v>
      </c>
      <c r="I94" s="3" t="str">
        <f t="shared" si="19"/>
        <v>INSERT INTO xConstruction (Code, ConstructionName, ConstructionDescription, CodeRange, CategoryName) VALUES (5603, 'Tanks, On Ground Liquid Tanks', 'Storage tanks located on the ground surface for holding liquids with an unknown material of construction.', '5600 - 5649', 'Tanks')</v>
      </c>
    </row>
    <row r="95" spans="1:9" ht="16" x14ac:dyDescent="0.2">
      <c r="A95" s="57" t="s">
        <v>4782</v>
      </c>
      <c r="B95" s="57">
        <v>5604</v>
      </c>
      <c r="C95" s="105">
        <v>2232</v>
      </c>
      <c r="D95" s="12" t="s">
        <v>188</v>
      </c>
      <c r="E95" s="16" t="s">
        <v>2085</v>
      </c>
      <c r="F95" s="37" t="s">
        <v>2287</v>
      </c>
      <c r="G95" s="37" t="s">
        <v>1577</v>
      </c>
      <c r="H95" s="12" t="str">
        <f t="shared" si="18"/>
        <v>INSERT INTO xConstruction_upd (Code, ConstructionName, ConstructionDescription, CodeRange, CategoryName, AIRcode) VALUES (5604, 'Tanks, On Ground Steel liquid Tanks', 'Storage tanks made of steel for holding liquids and located on the ground surface.', '5600 - 5649', 'Tanks', '2232')</v>
      </c>
      <c r="I95" s="3" t="str">
        <f t="shared" si="19"/>
        <v>INSERT INTO xConstruction (Code, ConstructionName, ConstructionDescription, CodeRange, CategoryName) VALUES (5604, 'Tanks, On Ground Steel liquid Tanks', 'Storage tanks made of steel for holding liquids and located on the ground surface.', '5600 - 5649', 'Tanks')</v>
      </c>
    </row>
    <row r="96" spans="1:9" ht="16" x14ac:dyDescent="0.2">
      <c r="A96" s="57" t="s">
        <v>4782</v>
      </c>
      <c r="B96" s="57">
        <v>5605</v>
      </c>
      <c r="C96" s="105">
        <v>2233</v>
      </c>
      <c r="D96" s="12" t="s">
        <v>331</v>
      </c>
      <c r="E96" s="16" t="s">
        <v>2086</v>
      </c>
      <c r="F96" s="37" t="s">
        <v>2287</v>
      </c>
      <c r="G96" s="37" t="s">
        <v>1577</v>
      </c>
      <c r="H96" s="12" t="str">
        <f t="shared" si="18"/>
        <v>INSERT INTO xConstruction_upd (Code, ConstructionName, ConstructionDescription, CodeRange, CategoryName, AIRcode) VALUES (5605, 'Tanks, On Ground Concrete liquid Tanks', 'Storage tanks made of concrete for holding liquids and located on the ground surface.', '5600 - 5649', 'Tanks', '2233')</v>
      </c>
      <c r="I96" s="3" t="str">
        <f t="shared" si="19"/>
        <v>INSERT INTO xConstruction (Code, ConstructionName, ConstructionDescription, CodeRange, CategoryName) VALUES (5605, 'Tanks, On Ground Concrete liquid Tanks', 'Storage tanks made of concrete for holding liquids and located on the ground surface.', '5600 - 5649', 'Tanks')</v>
      </c>
    </row>
    <row r="97" spans="1:9" ht="29" customHeight="1" x14ac:dyDescent="0.2">
      <c r="A97" s="57" t="s">
        <v>4782</v>
      </c>
      <c r="B97" s="57">
        <v>5606</v>
      </c>
      <c r="C97" s="105" t="s">
        <v>1564</v>
      </c>
      <c r="D97" s="12" t="s">
        <v>189</v>
      </c>
      <c r="E97" s="16" t="s">
        <v>2087</v>
      </c>
      <c r="F97" s="37" t="s">
        <v>2287</v>
      </c>
      <c r="G97" s="37" t="s">
        <v>1577</v>
      </c>
      <c r="H97" s="12" t="str">
        <f t="shared" si="18"/>
        <v>INSERT INTO xConstruction_upd (Code, ConstructionName, ConstructionDescription, CodeRange, CategoryName, AIRcode) VALUES (5606, 'Tanks, On Ground Solid Tanks', 'Storage tanks located on the ground surface for holding solid material with an unknown material of construction.', '5600 - 5649', 'Tanks', '224; 2241')</v>
      </c>
      <c r="I97" s="3" t="str">
        <f t="shared" si="19"/>
        <v>INSERT INTO xConstruction (Code, ConstructionName, ConstructionDescription, CodeRange, CategoryName) VALUES (5606, 'Tanks, On Ground Solid Tanks', 'Storage tanks located on the ground surface for holding solid material with an unknown material of construction.', '5600 - 5649', 'Tanks')</v>
      </c>
    </row>
    <row r="98" spans="1:9" ht="16" x14ac:dyDescent="0.2">
      <c r="A98" s="57" t="s">
        <v>4782</v>
      </c>
      <c r="B98" s="57">
        <v>5607</v>
      </c>
      <c r="C98" s="105">
        <v>2242</v>
      </c>
      <c r="D98" s="12" t="s">
        <v>190</v>
      </c>
      <c r="E98" s="16" t="s">
        <v>2088</v>
      </c>
      <c r="F98" s="37" t="s">
        <v>2287</v>
      </c>
      <c r="G98" s="37" t="s">
        <v>1577</v>
      </c>
      <c r="H98" s="12" t="str">
        <f t="shared" si="18"/>
        <v>INSERT INTO xConstruction_upd (Code, ConstructionName, ConstructionDescription, CodeRange, CategoryName, AIRcode) VALUES (5607, 'Tanks, On Ground Steel solid Tanks', 'Storage tanks made of steel for holding solid material and located on the ground surface.', '5600 - 5649', 'Tanks', '2242')</v>
      </c>
      <c r="I98" s="3" t="str">
        <f t="shared" si="19"/>
        <v>INSERT INTO xConstruction (Code, ConstructionName, ConstructionDescription, CodeRange, CategoryName) VALUES (5607, 'Tanks, On Ground Steel solid Tanks', 'Storage tanks made of steel for holding solid material and located on the ground surface.', '5600 - 5649', 'Tanks')</v>
      </c>
    </row>
    <row r="99" spans="1:9" ht="16" x14ac:dyDescent="0.2">
      <c r="A99" s="57" t="s">
        <v>4782</v>
      </c>
      <c r="B99" s="57">
        <v>5608</v>
      </c>
      <c r="C99" s="105">
        <v>2243</v>
      </c>
      <c r="D99" s="12" t="s">
        <v>332</v>
      </c>
      <c r="E99" s="16" t="s">
        <v>2089</v>
      </c>
      <c r="F99" s="37" t="s">
        <v>2287</v>
      </c>
      <c r="G99" s="37" t="s">
        <v>1577</v>
      </c>
      <c r="H99" s="12" t="str">
        <f t="shared" si="18"/>
        <v>INSERT INTO xConstruction_upd (Code, ConstructionName, ConstructionDescription, CodeRange, CategoryName, AIRcode) VALUES (5608, 'Tanks, On Ground Concrete solid Tanks', 'Storage tanks made of concrete for holding solid material and located on the ground surface.', '5600 - 5649', 'Tanks', '2243')</v>
      </c>
      <c r="I99" s="3" t="str">
        <f t="shared" si="19"/>
        <v>INSERT INTO xConstruction (Code, ConstructionName, ConstructionDescription, CodeRange, CategoryName) VALUES (5608, 'Tanks, On Ground Concrete solid Tanks', 'Storage tanks made of concrete for holding solid material and located on the ground surface.', '5600 - 5649', 'Tanks')</v>
      </c>
    </row>
    <row r="100" spans="1:9" ht="16" x14ac:dyDescent="0.2">
      <c r="A100" s="57" t="s">
        <v>4782</v>
      </c>
      <c r="B100" s="57">
        <v>5609</v>
      </c>
      <c r="C100" s="105" t="s">
        <v>1565</v>
      </c>
      <c r="D100" s="12" t="s">
        <v>333</v>
      </c>
      <c r="E100" s="16" t="s">
        <v>2090</v>
      </c>
      <c r="F100" s="37" t="s">
        <v>2287</v>
      </c>
      <c r="G100" s="37" t="s">
        <v>1577</v>
      </c>
      <c r="H100" s="12" t="str">
        <f t="shared" si="18"/>
        <v>INSERT INTO xConstruction_upd (Code, ConstructionName, ConstructionDescription, CodeRange, CategoryName, AIRcode) VALUES (5609, 'Tanks, Elevated Liquid Tanks', 'Storage tanks located above the ground surface for holding liquids with an unknown material of construction.', '5600 - 5649', 'Tanks', '225; 2251')</v>
      </c>
      <c r="I100" s="3" t="str">
        <f t="shared" si="19"/>
        <v>INSERT INTO xConstruction (Code, ConstructionName, ConstructionDescription, CodeRange, CategoryName) VALUES (5609, 'Tanks, Elevated Liquid Tanks', 'Storage tanks located above the ground surface for holding liquids with an unknown material of construction.', '5600 - 5649', 'Tanks')</v>
      </c>
    </row>
    <row r="101" spans="1:9" ht="16" x14ac:dyDescent="0.2">
      <c r="A101" s="57" t="s">
        <v>4782</v>
      </c>
      <c r="B101" s="57">
        <v>5610</v>
      </c>
      <c r="C101" s="105">
        <v>2252</v>
      </c>
      <c r="D101" s="12" t="s">
        <v>191</v>
      </c>
      <c r="E101" s="16" t="s">
        <v>2091</v>
      </c>
      <c r="F101" s="37" t="s">
        <v>2287</v>
      </c>
      <c r="G101" s="37" t="s">
        <v>1577</v>
      </c>
      <c r="H101" s="12" t="str">
        <f t="shared" si="18"/>
        <v>INSERT INTO xConstruction_upd (Code, ConstructionName, ConstructionDescription, CodeRange, CategoryName, AIRcode) VALUES (5610, 'Tanks, Elevated Steel liquid Tanks', 'Storage tanks made of steel for holding liquids and located above the ground surface.', '5600 - 5649', 'Tanks', '2252')</v>
      </c>
      <c r="I101" s="3" t="str">
        <f t="shared" si="19"/>
        <v>INSERT INTO xConstruction (Code, ConstructionName, ConstructionDescription, CodeRange, CategoryName) VALUES (5610, 'Tanks, Elevated Steel liquid Tanks', 'Storage tanks made of steel for holding liquids and located above the ground surface.', '5600 - 5649', 'Tanks')</v>
      </c>
    </row>
    <row r="102" spans="1:9" ht="16" x14ac:dyDescent="0.2">
      <c r="A102" s="57" t="s">
        <v>4782</v>
      </c>
      <c r="B102" s="57">
        <v>5611</v>
      </c>
      <c r="C102" s="105">
        <v>2253</v>
      </c>
      <c r="D102" s="12" t="s">
        <v>192</v>
      </c>
      <c r="E102" s="16" t="s">
        <v>2092</v>
      </c>
      <c r="F102" s="37" t="s">
        <v>2287</v>
      </c>
      <c r="G102" s="37" t="s">
        <v>1577</v>
      </c>
      <c r="H102" s="12" t="str">
        <f t="shared" si="18"/>
        <v>INSERT INTO xConstruction_upd (Code, ConstructionName, ConstructionDescription, CodeRange, CategoryName, AIRcode) VALUES (5611, 'Tanks, Elevated Concrete liquid Tanks', 'Storage tanks made of concrete for holding liquids and located above the ground surface.', '5600 - 5649', 'Tanks', '2253')</v>
      </c>
      <c r="I102" s="3" t="str">
        <f t="shared" si="19"/>
        <v>INSERT INTO xConstruction (Code, ConstructionName, ConstructionDescription, CodeRange, CategoryName) VALUES (5611, 'Tanks, Elevated Concrete liquid Tanks', 'Storage tanks made of concrete for holding liquids and located above the ground surface.', '5600 - 5649', 'Tanks')</v>
      </c>
    </row>
    <row r="103" spans="1:9" ht="29" customHeight="1" x14ac:dyDescent="0.2">
      <c r="A103" s="57" t="s">
        <v>4782</v>
      </c>
      <c r="B103" s="57">
        <v>5612</v>
      </c>
      <c r="C103" s="105" t="s">
        <v>1566</v>
      </c>
      <c r="D103" s="12" t="s">
        <v>193</v>
      </c>
      <c r="E103" s="16" t="s">
        <v>2093</v>
      </c>
      <c r="F103" s="37" t="s">
        <v>2287</v>
      </c>
      <c r="G103" s="37" t="s">
        <v>1577</v>
      </c>
      <c r="H103" s="12" t="str">
        <f t="shared" si="18"/>
        <v>INSERT INTO xConstruction_upd (Code, ConstructionName, ConstructionDescription, CodeRange, CategoryName, AIRcode) VALUES (5612, 'Tanks, Elevated Solid Tanks', 'Storage tanks located above the ground surface for holding solid material with an unknown material of construction.', '5600 - 5649', 'Tanks', '226; 2261')</v>
      </c>
      <c r="I103" s="3" t="str">
        <f t="shared" si="19"/>
        <v>INSERT INTO xConstruction (Code, ConstructionName, ConstructionDescription, CodeRange, CategoryName) VALUES (5612, 'Tanks, Elevated Solid Tanks', 'Storage tanks located above the ground surface for holding solid material with an unknown material of construction.', '5600 - 5649', 'Tanks')</v>
      </c>
    </row>
    <row r="104" spans="1:9" ht="16" x14ac:dyDescent="0.2">
      <c r="A104" s="57" t="s">
        <v>4782</v>
      </c>
      <c r="B104" s="57">
        <v>5613</v>
      </c>
      <c r="C104" s="99">
        <v>2262</v>
      </c>
      <c r="D104" s="20" t="s">
        <v>194</v>
      </c>
      <c r="E104" s="28" t="s">
        <v>2094</v>
      </c>
      <c r="F104" s="37" t="s">
        <v>2287</v>
      </c>
      <c r="G104" s="37" t="s">
        <v>1577</v>
      </c>
      <c r="H104" s="12" t="str">
        <f t="shared" si="18"/>
        <v>INSERT INTO xConstruction_upd (Code, ConstructionName, ConstructionDescription, CodeRange, CategoryName, AIRcode) VALUES (5613, 'Tanks, Elevated Steel solid Tanks', 'Storage tanks made of steel for holding solid material and located above the ground surface.', '5600 - 5649', 'Tanks', '2262')</v>
      </c>
      <c r="I104" s="3" t="str">
        <f t="shared" si="19"/>
        <v>INSERT INTO xConstruction (Code, ConstructionName, ConstructionDescription, CodeRange, CategoryName) VALUES (5613, 'Tanks, Elevated Steel solid Tanks', 'Storage tanks made of steel for holding solid material and located above the ground surface.', '5600 - 5649', 'Tanks')</v>
      </c>
    </row>
    <row r="105" spans="1:9" ht="16" x14ac:dyDescent="0.2">
      <c r="A105" s="55" t="s">
        <v>4782</v>
      </c>
      <c r="B105" s="55">
        <v>5614</v>
      </c>
      <c r="C105" s="96">
        <v>2263</v>
      </c>
      <c r="D105" s="22" t="s">
        <v>334</v>
      </c>
      <c r="E105" s="34" t="s">
        <v>2095</v>
      </c>
      <c r="F105" s="98" t="s">
        <v>2287</v>
      </c>
      <c r="G105" s="98" t="s">
        <v>1577</v>
      </c>
      <c r="H105" s="12" t="str">
        <f>"INSERT INTO xConstruction_upd (Code, ConstructionName, ConstructionDescription, CodeRange, CategoryName, AIRcode) VALUES ("&amp;B105&amp;", '"&amp;D105&amp;"', '"&amp;E105&amp;"', '"&amp;$F$91&amp;"', '"&amp;$G$91&amp;"', '"&amp;C105&amp;"')"</f>
        <v>INSERT INTO xConstruction_upd (Code, ConstructionName, ConstructionDescription, CodeRange, CategoryName, AIRcode) VALUES (5614, 'Tanks, Elevated Concrete solid Tanks', 'Storage tanks made of concrete for holding solid material and located above the ground surface.', '5600 - 5649', 'Tanks', '2263')</v>
      </c>
      <c r="I105" s="3" t="str">
        <f>"INSERT INTO xConstruction (Code, ConstructionName, ConstructionDescription, CodeRange, CategoryName) VALUES ("&amp;B105&amp;", '"&amp;D105&amp;"', '"&amp;E105&amp;"', '"&amp;$F$91&amp;"', '"&amp;$G$91&amp;"')"</f>
        <v>INSERT INTO xConstruction (Code, ConstructionName, ConstructionDescription, CodeRange, CategoryName) VALUES (5614, 'Tanks, Elevated Concrete solid Tanks', 'Storage tanks made of concrete for holding solid material and located above the ground surface.', '5600 - 5649', 'Tanks')</v>
      </c>
    </row>
    <row r="106" spans="1:9" ht="32" x14ac:dyDescent="0.2">
      <c r="A106" s="57" t="s">
        <v>4782</v>
      </c>
      <c r="B106" s="57">
        <v>5650</v>
      </c>
      <c r="C106" s="105">
        <v>2270</v>
      </c>
      <c r="D106" s="12" t="s">
        <v>195</v>
      </c>
      <c r="E106" s="16" t="s">
        <v>2096</v>
      </c>
      <c r="F106" s="104" t="s">
        <v>2288</v>
      </c>
      <c r="G106" s="104" t="s">
        <v>1576</v>
      </c>
      <c r="H106" s="12" t="str">
        <f>"INSERT INTO xConstruction_upd (Code, ConstructionName, ConstructionDescription, CodeRange, CategoryName, AIRcode) VALUES ("&amp;B106&amp;", '"&amp;D106&amp;"', '"&amp;E106&amp;"', '"&amp;$F$106&amp;"', '"&amp;$G$106&amp;"', '"&amp;C106&amp;"')"</f>
        <v>INSERT INTO xConstruction_upd (Code, ConstructionName, ConstructionDescription, CodeRange, CategoryName, AIRcode) VALUES (5650, 'Pipelines, Unknown Pipeline', 'Pipelines with an unknown location and material, or other unknown pipelines that cannot be mapped to any of the other pipeline construction class codes.', '5650 - 5699', 'Pipelines', '2270')</v>
      </c>
      <c r="I106" s="3" t="str">
        <f>"INSERT INTO xConstruction (Code, ConstructionName, ConstructionDescription, CodeRange, CategoryName) VALUES ("&amp;B106&amp;", '"&amp;D106&amp;"', '"&amp;E106&amp;"', '"&amp;$F$106&amp;"', '"&amp;$G$106&amp;"')"</f>
        <v>INSERT INTO xConstruction (Code, ConstructionName, ConstructionDescription, CodeRange, CategoryName) VALUES (5650, 'Pipelines, Unknown Pipeline', 'Pipelines with an unknown location and material, or other unknown pipelines that cannot be mapped to any of the other pipeline construction class codes.', '5650 - 5699', 'Pipelines')</v>
      </c>
    </row>
    <row r="107" spans="1:9" ht="16" x14ac:dyDescent="0.2">
      <c r="A107" s="57" t="s">
        <v>4782</v>
      </c>
      <c r="B107" s="57">
        <v>5651</v>
      </c>
      <c r="C107" s="105" t="s">
        <v>1567</v>
      </c>
      <c r="D107" s="12" t="s">
        <v>196</v>
      </c>
      <c r="E107" s="16" t="s">
        <v>2097</v>
      </c>
      <c r="F107" s="37" t="s">
        <v>2288</v>
      </c>
      <c r="G107" s="37" t="s">
        <v>1576</v>
      </c>
      <c r="H107" s="12" t="str">
        <f t="shared" ref="H107:H117" si="20">"INSERT INTO xConstruction_upd (Code, ConstructionName, ConstructionDescription, CodeRange, CategoryName, AIRcode) VALUES ("&amp;B107&amp;", '"&amp;D107&amp;"', '"&amp;E107&amp;"', '"&amp;$F$106&amp;"', '"&amp;$G$106&amp;"', '"&amp;C107&amp;"')"</f>
        <v>INSERT INTO xConstruction_upd (Code, ConstructionName, ConstructionDescription, CodeRange, CategoryName, AIRcode) VALUES (5651, 'Pipelines, General Underground Pipelines', 'Pipelines located under the surface of the ground with an unknown material of construction.', '5650 - 5699', 'Pipelines', '227; 2271')</v>
      </c>
      <c r="I107" s="3" t="str">
        <f t="shared" ref="I107:I117" si="21">"INSERT INTO xConstruction (Code, ConstructionName, ConstructionDescription, CodeRange, CategoryName) VALUES ("&amp;B107&amp;", '"&amp;D107&amp;"', '"&amp;E107&amp;"', '"&amp;$F$106&amp;"', '"&amp;$G$106&amp;"')"</f>
        <v>INSERT INTO xConstruction (Code, ConstructionName, ConstructionDescription, CodeRange, CategoryName) VALUES (5651, 'Pipelines, General Underground Pipelines', 'Pipelines located under the surface of the ground with an unknown material of construction.', '5650 - 5699', 'Pipelines')</v>
      </c>
    </row>
    <row r="108" spans="1:9" ht="16" x14ac:dyDescent="0.2">
      <c r="A108" s="57" t="s">
        <v>4782</v>
      </c>
      <c r="B108" s="57">
        <v>5652</v>
      </c>
      <c r="C108" s="105">
        <v>2272</v>
      </c>
      <c r="D108" s="12" t="s">
        <v>197</v>
      </c>
      <c r="E108" s="16" t="s">
        <v>2098</v>
      </c>
      <c r="F108" s="37" t="s">
        <v>2288</v>
      </c>
      <c r="G108" s="37" t="s">
        <v>1576</v>
      </c>
      <c r="H108" s="12" t="str">
        <f t="shared" si="20"/>
        <v>INSERT INTO xConstruction_upd (Code, ConstructionName, ConstructionDescription, CodeRange, CategoryName, AIRcode) VALUES (5652, 'Pipelines, Underground Cast Iron Pipelines', 'Pipelines located under the surface of the ground and made of cast iron material.', '5650 - 5699', 'Pipelines', '2272')</v>
      </c>
      <c r="I108" s="3" t="str">
        <f t="shared" si="21"/>
        <v>INSERT INTO xConstruction (Code, ConstructionName, ConstructionDescription, CodeRange, CategoryName) VALUES (5652, 'Pipelines, Underground Cast Iron Pipelines', 'Pipelines located under the surface of the ground and made of cast iron material.', '5650 - 5699', 'Pipelines')</v>
      </c>
    </row>
    <row r="109" spans="1:9" ht="16" x14ac:dyDescent="0.2">
      <c r="A109" s="57" t="s">
        <v>4782</v>
      </c>
      <c r="B109" s="57">
        <v>5653</v>
      </c>
      <c r="C109" s="105">
        <v>2273</v>
      </c>
      <c r="D109" s="12" t="s">
        <v>198</v>
      </c>
      <c r="E109" s="16" t="s">
        <v>2099</v>
      </c>
      <c r="F109" s="37" t="s">
        <v>2288</v>
      </c>
      <c r="G109" s="37" t="s">
        <v>1576</v>
      </c>
      <c r="H109" s="12" t="str">
        <f t="shared" si="20"/>
        <v>INSERT INTO xConstruction_upd (Code, ConstructionName, ConstructionDescription, CodeRange, CategoryName, AIRcode) VALUES (5653, 'Pipelines, Underground Asbestos Cement Pipelines', 'Pipelines located under the surface of the ground and made of asbestos-cement material.', '5650 - 5699', 'Pipelines', '2273')</v>
      </c>
      <c r="I109" s="3" t="str">
        <f t="shared" si="21"/>
        <v>INSERT INTO xConstruction (Code, ConstructionName, ConstructionDescription, CodeRange, CategoryName) VALUES (5653, 'Pipelines, Underground Asbestos Cement Pipelines', 'Pipelines located under the surface of the ground and made of asbestos-cement material.', '5650 - 5699', 'Pipelines')</v>
      </c>
    </row>
    <row r="110" spans="1:9" ht="16" x14ac:dyDescent="0.2">
      <c r="A110" s="57" t="s">
        <v>4782</v>
      </c>
      <c r="B110" s="57">
        <v>5654</v>
      </c>
      <c r="C110" s="105">
        <v>2274</v>
      </c>
      <c r="D110" s="12" t="s">
        <v>199</v>
      </c>
      <c r="E110" s="16" t="s">
        <v>2100</v>
      </c>
      <c r="F110" s="37" t="s">
        <v>2288</v>
      </c>
      <c r="G110" s="37" t="s">
        <v>1576</v>
      </c>
      <c r="H110" s="12" t="str">
        <f t="shared" si="20"/>
        <v>INSERT INTO xConstruction_upd (Code, ConstructionName, ConstructionDescription, CodeRange, CategoryName, AIRcode) VALUES (5654, 'Pipelines, Underground Concrete Pipelines', 'Pipelines located under the surface of the ground and made of concrete material.', '5650 - 5699', 'Pipelines', '2274')</v>
      </c>
      <c r="I110" s="3" t="str">
        <f t="shared" si="21"/>
        <v>INSERT INTO xConstruction (Code, ConstructionName, ConstructionDescription, CodeRange, CategoryName) VALUES (5654, 'Pipelines, Underground Concrete Pipelines', 'Pipelines located under the surface of the ground and made of concrete material.', '5650 - 5699', 'Pipelines')</v>
      </c>
    </row>
    <row r="111" spans="1:9" ht="16" x14ac:dyDescent="0.2">
      <c r="A111" s="57" t="s">
        <v>4782</v>
      </c>
      <c r="B111" s="57">
        <v>5655</v>
      </c>
      <c r="C111" s="105">
        <v>2275</v>
      </c>
      <c r="D111" s="12" t="s">
        <v>200</v>
      </c>
      <c r="E111" s="16" t="s">
        <v>2101</v>
      </c>
      <c r="F111" s="37" t="s">
        <v>2288</v>
      </c>
      <c r="G111" s="37" t="s">
        <v>1576</v>
      </c>
      <c r="H111" s="12" t="str">
        <f t="shared" si="20"/>
        <v>INSERT INTO xConstruction_upd (Code, ConstructionName, ConstructionDescription, CodeRange, CategoryName, AIRcode) VALUES (5655, 'Pipelines, Underground PVC Pipelines', 'Pipelines located under the surface of the ground and made of PVC material.', '5650 - 5699', 'Pipelines', '2275')</v>
      </c>
      <c r="I111" s="3" t="str">
        <f t="shared" si="21"/>
        <v>INSERT INTO xConstruction (Code, ConstructionName, ConstructionDescription, CodeRange, CategoryName) VALUES (5655, 'Pipelines, Underground PVC Pipelines', 'Pipelines located under the surface of the ground and made of PVC material.', '5650 - 5699', 'Pipelines')</v>
      </c>
    </row>
    <row r="112" spans="1:9" ht="16" x14ac:dyDescent="0.2">
      <c r="A112" s="57" t="s">
        <v>4782</v>
      </c>
      <c r="B112" s="57">
        <v>5656</v>
      </c>
      <c r="C112" s="105">
        <v>2276</v>
      </c>
      <c r="D112" s="12" t="s">
        <v>201</v>
      </c>
      <c r="E112" s="16" t="s">
        <v>2102</v>
      </c>
      <c r="F112" s="37" t="s">
        <v>2288</v>
      </c>
      <c r="G112" s="37" t="s">
        <v>1576</v>
      </c>
      <c r="H112" s="12" t="str">
        <f t="shared" si="20"/>
        <v>INSERT INTO xConstruction_upd (Code, ConstructionName, ConstructionDescription, CodeRange, CategoryName, AIRcode) VALUES (5656, 'Pipelines, Underground Ductile Iron Pipelines', 'Pipelines located under the surface of the ground and made of ductile iron material.', '5650 - 5699', 'Pipelines', '2276')</v>
      </c>
      <c r="I112" s="3" t="str">
        <f t="shared" si="21"/>
        <v>INSERT INTO xConstruction (Code, ConstructionName, ConstructionDescription, CodeRange, CategoryName) VALUES (5656, 'Pipelines, Underground Ductile Iron Pipelines', 'Pipelines located under the surface of the ground and made of ductile iron material.', '5650 - 5699', 'Pipelines')</v>
      </c>
    </row>
    <row r="113" spans="1:9" ht="16" x14ac:dyDescent="0.2">
      <c r="A113" s="57" t="s">
        <v>4782</v>
      </c>
      <c r="B113" s="57">
        <v>5657</v>
      </c>
      <c r="C113" s="105" t="s">
        <v>1568</v>
      </c>
      <c r="D113" s="12" t="s">
        <v>202</v>
      </c>
      <c r="E113" s="16" t="s">
        <v>2103</v>
      </c>
      <c r="F113" s="37" t="s">
        <v>2288</v>
      </c>
      <c r="G113" s="37" t="s">
        <v>1576</v>
      </c>
      <c r="H113" s="12" t="str">
        <f t="shared" si="20"/>
        <v>INSERT INTO xConstruction_upd (Code, ConstructionName, ConstructionDescription, CodeRange, CategoryName, AIRcode) VALUES (5657, 'Pipelines, General At Grade Pipelines', 'Pipelines located at the surface of the ground with an unknown material of construction.', '5650 - 5699', 'Pipelines', '228; 2281')</v>
      </c>
      <c r="I113" s="3" t="str">
        <f t="shared" si="21"/>
        <v>INSERT INTO xConstruction (Code, ConstructionName, ConstructionDescription, CodeRange, CategoryName) VALUES (5657, 'Pipelines, General At Grade Pipelines', 'Pipelines located at the surface of the ground with an unknown material of construction.', '5650 - 5699', 'Pipelines')</v>
      </c>
    </row>
    <row r="114" spans="1:9" ht="16" x14ac:dyDescent="0.2">
      <c r="A114" s="57" t="s">
        <v>4782</v>
      </c>
      <c r="B114" s="57">
        <v>5658</v>
      </c>
      <c r="C114" s="105">
        <v>2282</v>
      </c>
      <c r="D114" s="12" t="s">
        <v>203</v>
      </c>
      <c r="E114" s="16" t="s">
        <v>2104</v>
      </c>
      <c r="F114" s="37" t="s">
        <v>2288</v>
      </c>
      <c r="G114" s="37" t="s">
        <v>1576</v>
      </c>
      <c r="H114" s="12" t="str">
        <f t="shared" si="20"/>
        <v>INSERT INTO xConstruction_upd (Code, ConstructionName, ConstructionDescription, CodeRange, CategoryName, AIRcode) VALUES (5658, 'Pipelines, At Grade Cast Iron Pipelines', 'Pipelines located at the surface of the ground and made of cast iron material.', '5650 - 5699', 'Pipelines', '2282')</v>
      </c>
      <c r="I114" s="3" t="str">
        <f t="shared" si="21"/>
        <v>INSERT INTO xConstruction (Code, ConstructionName, ConstructionDescription, CodeRange, CategoryName) VALUES (5658, 'Pipelines, At Grade Cast Iron Pipelines', 'Pipelines located at the surface of the ground and made of cast iron material.', '5650 - 5699', 'Pipelines')</v>
      </c>
    </row>
    <row r="115" spans="1:9" ht="16" x14ac:dyDescent="0.2">
      <c r="A115" s="57" t="s">
        <v>4782</v>
      </c>
      <c r="B115" s="57">
        <v>5659</v>
      </c>
      <c r="C115" s="105">
        <v>2283</v>
      </c>
      <c r="D115" s="12" t="s">
        <v>204</v>
      </c>
      <c r="E115" s="16" t="s">
        <v>2105</v>
      </c>
      <c r="F115" s="37" t="s">
        <v>2288</v>
      </c>
      <c r="G115" s="37" t="s">
        <v>1576</v>
      </c>
      <c r="H115" s="12" t="str">
        <f t="shared" si="20"/>
        <v>INSERT INTO xConstruction_upd (Code, ConstructionName, ConstructionDescription, CodeRange, CategoryName, AIRcode) VALUES (5659, 'Pipelines, At Grade Asbestos Cement Pipelines', 'Pipelines located at the surface of the ground and made of asbestos-cement material.', '5650 - 5699', 'Pipelines', '2283')</v>
      </c>
      <c r="I115" s="3" t="str">
        <f t="shared" si="21"/>
        <v>INSERT INTO xConstruction (Code, ConstructionName, ConstructionDescription, CodeRange, CategoryName) VALUES (5659, 'Pipelines, At Grade Asbestos Cement Pipelines', 'Pipelines located at the surface of the ground and made of asbestos-cement material.', '5650 - 5699', 'Pipelines')</v>
      </c>
    </row>
    <row r="116" spans="1:9" ht="16" x14ac:dyDescent="0.2">
      <c r="A116" s="57" t="s">
        <v>4782</v>
      </c>
      <c r="B116" s="57">
        <v>5660</v>
      </c>
      <c r="C116" s="105">
        <v>2284</v>
      </c>
      <c r="D116" s="12" t="s">
        <v>205</v>
      </c>
      <c r="E116" s="16" t="s">
        <v>2106</v>
      </c>
      <c r="F116" s="37" t="s">
        <v>2288</v>
      </c>
      <c r="G116" s="37" t="s">
        <v>1576</v>
      </c>
      <c r="H116" s="12" t="str">
        <f t="shared" si="20"/>
        <v>INSERT INTO xConstruction_upd (Code, ConstructionName, ConstructionDescription, CodeRange, CategoryName, AIRcode) VALUES (5660, 'Pipelines, At Grade Concrete Pipelines', 'Pipelines located at the surface of the ground and made of concrete material.', '5650 - 5699', 'Pipelines', '2284')</v>
      </c>
      <c r="I116" s="3" t="str">
        <f t="shared" si="21"/>
        <v>INSERT INTO xConstruction (Code, ConstructionName, ConstructionDescription, CodeRange, CategoryName) VALUES (5660, 'Pipelines, At Grade Concrete Pipelines', 'Pipelines located at the surface of the ground and made of concrete material.', '5650 - 5699', 'Pipelines')</v>
      </c>
    </row>
    <row r="117" spans="1:9" ht="16" x14ac:dyDescent="0.2">
      <c r="A117" s="57" t="s">
        <v>4782</v>
      </c>
      <c r="B117" s="57">
        <v>5661</v>
      </c>
      <c r="C117" s="105">
        <v>2285</v>
      </c>
      <c r="D117" s="12" t="s">
        <v>206</v>
      </c>
      <c r="E117" s="16" t="s">
        <v>2107</v>
      </c>
      <c r="F117" s="37" t="s">
        <v>2288</v>
      </c>
      <c r="G117" s="37" t="s">
        <v>1576</v>
      </c>
      <c r="H117" s="12" t="str">
        <f t="shared" si="20"/>
        <v>INSERT INTO xConstruction_upd (Code, ConstructionName, ConstructionDescription, CodeRange, CategoryName, AIRcode) VALUES (5661, 'Pipelines, At Grade PVC Pipelines', 'Pipelines located at the surface of the ground and made of PVC material.', '5650 - 5699', 'Pipelines', '2285')</v>
      </c>
      <c r="I117" s="3" t="str">
        <f t="shared" si="21"/>
        <v>INSERT INTO xConstruction (Code, ConstructionName, ConstructionDescription, CodeRange, CategoryName) VALUES (5661, 'Pipelines, At Grade PVC Pipelines', 'Pipelines located at the surface of the ground and made of PVC material.', '5650 - 5699', 'Pipelines')</v>
      </c>
    </row>
    <row r="118" spans="1:9" ht="16" x14ac:dyDescent="0.2">
      <c r="A118" s="55" t="s">
        <v>4782</v>
      </c>
      <c r="B118" s="55">
        <v>5662</v>
      </c>
      <c r="C118" s="96">
        <v>2286</v>
      </c>
      <c r="D118" s="22" t="s">
        <v>207</v>
      </c>
      <c r="E118" s="34" t="s">
        <v>2108</v>
      </c>
      <c r="F118" s="98" t="s">
        <v>2288</v>
      </c>
      <c r="G118" s="98" t="s">
        <v>1576</v>
      </c>
      <c r="H118" s="12" t="str">
        <f>"INSERT INTO xConstruction_upd (Code, ConstructionName, ConstructionDescription, CodeRange, CategoryName, AIRcode) VALUES ("&amp;B118&amp;", '"&amp;D118&amp;"', '"&amp;E118&amp;"', '"&amp;$F$106&amp;"', '"&amp;$G$106&amp;"', '"&amp;C118&amp;"')"</f>
        <v>INSERT INTO xConstruction_upd (Code, ConstructionName, ConstructionDescription, CodeRange, CategoryName, AIRcode) VALUES (5662, 'Pipelines, At Grade Ductile Iron Pipelines', 'Pipelines located at the surface of the ground and made of ductile iron material.', '5650 - 5699', 'Pipelines', '2286')</v>
      </c>
      <c r="I118" s="3" t="str">
        <f>"INSERT INTO xConstruction (Code, ConstructionName, ConstructionDescription, CodeRange, CategoryName) VALUES ("&amp;B118&amp;", '"&amp;D118&amp;"', '"&amp;E118&amp;"', '"&amp;$F$106&amp;"', '"&amp;$G$106&amp;"')"</f>
        <v>INSERT INTO xConstruction (Code, ConstructionName, ConstructionDescription, CodeRange, CategoryName) VALUES (5662, 'Pipelines, At Grade Ductile Iron Pipelines', 'Pipelines located at the surface of the ground and made of ductile iron material.', '5650 - 5699', 'Pipelines')</v>
      </c>
    </row>
    <row r="119" spans="1:9" ht="16" x14ac:dyDescent="0.2">
      <c r="A119" s="57" t="s">
        <v>4782</v>
      </c>
      <c r="B119" s="57">
        <v>5701</v>
      </c>
      <c r="C119" s="58">
        <v>231</v>
      </c>
      <c r="D119" s="12" t="s">
        <v>278</v>
      </c>
      <c r="E119" s="16" t="s">
        <v>2109</v>
      </c>
      <c r="F119" s="104" t="s">
        <v>2289</v>
      </c>
      <c r="G119" s="104" t="s">
        <v>1575</v>
      </c>
      <c r="H119" s="12" t="str">
        <f>"INSERT INTO xConstruction_upd (Code, ConstructionName, ConstructionDescription, CodeRange, CategoryName, AIRcode) VALUES ("&amp;B119&amp;", '"&amp;D119&amp;"', '"&amp;E119&amp;"', '"&amp;$F$119&amp;"', '"&amp;$G$119&amp;"', '"&amp;C119&amp;"')"</f>
        <v>INSERT INTO xConstruction_upd (Code, ConstructionName, ConstructionDescription, CodeRange, CategoryName, AIRcode) VALUES (5701, 'Chimneys, Masonry chimneys', 'Masonry chimneys over 30 feet high.', '5700 - 5749', 'Chimneys', '231')</v>
      </c>
      <c r="I119" s="3" t="str">
        <f>"INSERT INTO xConstruction (Code, ConstructionName, ConstructionDescription, CodeRange, CategoryName) VALUES ("&amp;B119&amp;", '"&amp;D119&amp;"', '"&amp;E119&amp;"', '"&amp;$F$119&amp;"', '"&amp;$G$119&amp;"')"</f>
        <v>INSERT INTO xConstruction (Code, ConstructionName, ConstructionDescription, CodeRange, CategoryName) VALUES (5701, 'Chimneys, Masonry chimneys', 'Masonry chimneys over 30 feet high.', '5700 - 5749', 'Chimneys')</v>
      </c>
    </row>
    <row r="120" spans="1:9" ht="16" x14ac:dyDescent="0.2">
      <c r="A120" s="57" t="s">
        <v>4782</v>
      </c>
      <c r="B120" s="57">
        <v>5702</v>
      </c>
      <c r="C120" s="58">
        <v>232</v>
      </c>
      <c r="D120" s="12" t="s">
        <v>279</v>
      </c>
      <c r="E120" s="16" t="s">
        <v>2110</v>
      </c>
      <c r="F120" s="37" t="s">
        <v>2289</v>
      </c>
      <c r="G120" s="37" t="s">
        <v>1575</v>
      </c>
      <c r="H120" s="12" t="str">
        <f t="shared" ref="H120" si="22">"INSERT INTO xConstruction_upd (Code, ConstructionName, ConstructionDescription, CodeRange, CategoryName, AIRcode) VALUES ("&amp;B120&amp;", '"&amp;D120&amp;"', '"&amp;E120&amp;"', '"&amp;$F$119&amp;"', '"&amp;$G$119&amp;"', '"&amp;C120&amp;"')"</f>
        <v>INSERT INTO xConstruction_upd (Code, ConstructionName, ConstructionDescription, CodeRange, CategoryName, AIRcode) VALUES (5702, 'Chimneys, Concrete chimneys', 'Reinforced concrete chimneys over 30 feet high.', '5700 - 5749', 'Chimneys', '232')</v>
      </c>
      <c r="I120" s="3" t="str">
        <f>"INSERT INTO xConstruction (Code, ConstructionName, ConstructionDescription, CodeRange, CategoryName) VALUES ("&amp;B120&amp;", '"&amp;D120&amp;"', '"&amp;E120&amp;"', '"&amp;$F$119&amp;"', '"&amp;$G$119&amp;"')"</f>
        <v>INSERT INTO xConstruction (Code, ConstructionName, ConstructionDescription, CodeRange, CategoryName) VALUES (5702, 'Chimneys, Concrete chimneys', 'Reinforced concrete chimneys over 30 feet high.', '5700 - 5749', 'Chimneys')</v>
      </c>
    </row>
    <row r="121" spans="1:9" ht="16" x14ac:dyDescent="0.2">
      <c r="A121" s="55" t="s">
        <v>4782</v>
      </c>
      <c r="B121" s="55">
        <v>5703</v>
      </c>
      <c r="C121" s="55">
        <v>233</v>
      </c>
      <c r="D121" s="22" t="s">
        <v>280</v>
      </c>
      <c r="E121" s="34" t="s">
        <v>2111</v>
      </c>
      <c r="F121" s="98" t="s">
        <v>2289</v>
      </c>
      <c r="G121" s="98" t="s">
        <v>1575</v>
      </c>
      <c r="H121" s="12" t="str">
        <f>"INSERT INTO xConstruction_upd (Code, ConstructionName, ConstructionDescription, CodeRange, CategoryName, AIRcode) VALUES ("&amp;B121&amp;", '"&amp;D121&amp;"', '"&amp;E121&amp;"', '"&amp;$F$119&amp;"', '"&amp;$G$119&amp;"', '"&amp;C121&amp;"')"</f>
        <v>INSERT INTO xConstruction_upd (Code, ConstructionName, ConstructionDescription, CodeRange, CategoryName, AIRcode) VALUES (5703, 'Chimneys, Steel chimneys', 'Steel chimneys over 30 feet high.', '5700 - 5749', 'Chimneys', '233')</v>
      </c>
      <c r="I121" s="3" t="str">
        <f>"INSERT INTO xConstruction (Code, ConstructionName, ConstructionDescription, CodeRange, CategoryName) VALUES ("&amp;B121&amp;", '"&amp;D121&amp;"', '"&amp;E121&amp;"', '"&amp;$F$119&amp;"', '"&amp;$G$119&amp;"')"</f>
        <v>INSERT INTO xConstruction (Code, ConstructionName, ConstructionDescription, CodeRange, CategoryName) VALUES (5703, 'Chimneys, Steel chimneys', 'Steel chimneys over 30 feet high.', '5700 - 5749', 'Chimneys')</v>
      </c>
    </row>
    <row r="122" spans="1:9" ht="16" x14ac:dyDescent="0.2">
      <c r="A122" s="57" t="s">
        <v>4782</v>
      </c>
      <c r="B122" s="57">
        <v>5751</v>
      </c>
      <c r="C122" s="58">
        <v>234</v>
      </c>
      <c r="D122" s="12" t="s">
        <v>336</v>
      </c>
      <c r="E122" s="16" t="s">
        <v>2112</v>
      </c>
      <c r="F122" s="104" t="s">
        <v>2290</v>
      </c>
      <c r="G122" s="104" t="s">
        <v>1574</v>
      </c>
      <c r="H122" s="12" t="str">
        <f>"INSERT INTO xConstruction_upd (Code, ConstructionName, ConstructionDescription, CodeRange, CategoryName, AIRcode) VALUES ("&amp;B122&amp;", '"&amp;D122&amp;"', '"&amp;E122&amp;"', '"&amp;$F$122&amp;"', '"&amp;$G$122&amp;"', '"&amp;C122&amp;"')"</f>
        <v>INSERT INTO xConstruction_upd (Code, ConstructionName, ConstructionDescription, CodeRange, CategoryName, AIRcode) VALUES (5751, 'Towers, Electrical transmission conventional', 'Steel towers under 100 feet high designed to hold up electrical transmission lines.', '5750 - 5799', 'Towers', '234')</v>
      </c>
      <c r="I122" s="3" t="str">
        <f>"INSERT INTO xConstruction (Code, ConstructionName, ConstructionDescription, CodeRange, CategoryName) VALUES ("&amp;B122&amp;", '"&amp;D122&amp;"', '"&amp;E122&amp;"', '"&amp;$F$122&amp;"', '"&amp;$G$122&amp;"')"</f>
        <v>INSERT INTO xConstruction (Code, ConstructionName, ConstructionDescription, CodeRange, CategoryName) VALUES (5751, 'Towers, Electrical transmission conventional', 'Steel towers under 100 feet high designed to hold up electrical transmission lines.', '5750 - 5799', 'Towers')</v>
      </c>
    </row>
    <row r="123" spans="1:9" ht="16" x14ac:dyDescent="0.2">
      <c r="A123" s="57" t="s">
        <v>4782</v>
      </c>
      <c r="B123" s="57">
        <v>5752</v>
      </c>
      <c r="C123" s="58">
        <v>235</v>
      </c>
      <c r="D123" s="12" t="s">
        <v>281</v>
      </c>
      <c r="E123" s="16" t="s">
        <v>2113</v>
      </c>
      <c r="F123" s="37" t="s">
        <v>2290</v>
      </c>
      <c r="G123" s="37" t="s">
        <v>1574</v>
      </c>
      <c r="H123" s="12" t="str">
        <f t="shared" ref="H123:H125" si="23">"INSERT INTO xConstruction_upd (Code, ConstructionName, ConstructionDescription, CodeRange, CategoryName, AIRcode) VALUES ("&amp;B123&amp;", '"&amp;D123&amp;"', '"&amp;E123&amp;"', '"&amp;$F$122&amp;"', '"&amp;$G$122&amp;"', '"&amp;C123&amp;"')"</f>
        <v>INSERT INTO xConstruction_upd (Code, ConstructionName, ConstructionDescription, CodeRange, CategoryName, AIRcode) VALUES (5752, 'Towers, Electrical transmission major', 'Steel towers over 100 feet high designed to hold up electrical transmission lines.', '5750 - 5799', 'Towers', '235')</v>
      </c>
      <c r="I123" s="3" t="str">
        <f>"INSERT INTO xConstruction (Code, ConstructionName, ConstructionDescription, CodeRange, CategoryName) VALUES ("&amp;B123&amp;", '"&amp;D123&amp;"', '"&amp;E123&amp;"', '"&amp;$F$122&amp;"', '"&amp;$G$122&amp;"')"</f>
        <v>INSERT INTO xConstruction (Code, ConstructionName, ConstructionDescription, CodeRange, CategoryName) VALUES (5752, 'Towers, Electrical transmission major', 'Steel towers over 100 feet high designed to hold up electrical transmission lines.', '5750 - 5799', 'Towers')</v>
      </c>
    </row>
    <row r="124" spans="1:9" ht="16" x14ac:dyDescent="0.2">
      <c r="A124" s="57" t="s">
        <v>4782</v>
      </c>
      <c r="B124" s="57">
        <v>5753</v>
      </c>
      <c r="C124" s="58">
        <v>236</v>
      </c>
      <c r="D124" s="12" t="s">
        <v>282</v>
      </c>
      <c r="E124" s="16" t="s">
        <v>2114</v>
      </c>
      <c r="F124" s="37" t="s">
        <v>2290</v>
      </c>
      <c r="G124" s="37" t="s">
        <v>1574</v>
      </c>
      <c r="H124" s="12" t="str">
        <f t="shared" si="23"/>
        <v>INSERT INTO xConstruction_upd (Code, ConstructionName, ConstructionDescription, CodeRange, CategoryName, AIRcode) VALUES (5753, 'Towers, Broadcast towers', 'Steel towers designed to carry radio, TV, or cell phone transmission equipment.', '5750 - 5799', 'Towers', '236')</v>
      </c>
      <c r="I124" s="3" t="str">
        <f>"INSERT INTO xConstruction (Code, ConstructionName, ConstructionDescription, CodeRange, CategoryName) VALUES ("&amp;B124&amp;", '"&amp;D124&amp;"', '"&amp;E124&amp;"', '"&amp;$F$122&amp;"', '"&amp;$G$122&amp;"')"</f>
        <v>INSERT INTO xConstruction (Code, ConstructionName, ConstructionDescription, CodeRange, CategoryName) VALUES (5753, 'Towers, Broadcast towers', 'Steel towers designed to carry radio, TV, or cell phone transmission equipment.', '5750 - 5799', 'Towers')</v>
      </c>
    </row>
    <row r="125" spans="1:9" ht="16" x14ac:dyDescent="0.2">
      <c r="A125" s="57" t="s">
        <v>4782</v>
      </c>
      <c r="B125" s="57">
        <v>5754</v>
      </c>
      <c r="C125" s="58">
        <v>237</v>
      </c>
      <c r="D125" s="12" t="s">
        <v>283</v>
      </c>
      <c r="E125" s="16" t="s">
        <v>2115</v>
      </c>
      <c r="F125" s="37" t="s">
        <v>2290</v>
      </c>
      <c r="G125" s="37" t="s">
        <v>1574</v>
      </c>
      <c r="H125" s="12" t="str">
        <f t="shared" si="23"/>
        <v>INSERT INTO xConstruction_upd (Code, ConstructionName, ConstructionDescription, CodeRange, CategoryName, AIRcode) VALUES (5754, 'Towers, Observation towers', 'Elevated towers designed for people to look out of, such as airport control or fire observation towers.', '5750 - 5799', 'Towers', '237')</v>
      </c>
      <c r="I125" s="3" t="str">
        <f>"INSERT INTO xConstruction (Code, ConstructionName, ConstructionDescription, CodeRange, CategoryName) VALUES ("&amp;B125&amp;", '"&amp;D125&amp;"', '"&amp;E125&amp;"', '"&amp;$F$122&amp;"', '"&amp;$G$122&amp;"')"</f>
        <v>INSERT INTO xConstruction (Code, ConstructionName, ConstructionDescription, CodeRange, CategoryName) VALUES (5754, 'Towers, Observation towers', 'Elevated towers designed for people to look out of, such as airport control or fire observation towers.', '5750 - 5799', 'Towers')</v>
      </c>
    </row>
    <row r="126" spans="1:9" ht="16" x14ac:dyDescent="0.2">
      <c r="A126" s="55" t="s">
        <v>4782</v>
      </c>
      <c r="B126" s="55">
        <v>5755</v>
      </c>
      <c r="C126" s="55">
        <v>238</v>
      </c>
      <c r="D126" s="22" t="s">
        <v>284</v>
      </c>
      <c r="E126" s="34" t="s">
        <v>2116</v>
      </c>
      <c r="F126" s="98" t="s">
        <v>2290</v>
      </c>
      <c r="G126" s="98" t="s">
        <v>1574</v>
      </c>
      <c r="H126" s="12" t="str">
        <f>"INSERT INTO xConstruction_upd (Code, ConstructionName, ConstructionDescription, CodeRange, CategoryName, AIRcode) VALUES ("&amp;B126&amp;", '"&amp;D126&amp;"', '"&amp;E126&amp;"', '"&amp;$F$122&amp;"', '"&amp;$G$122&amp;"', '"&amp;C126&amp;"')"</f>
        <v>INSERT INTO xConstruction_upd (Code, ConstructionName, ConstructionDescription, CodeRange, CategoryName, AIRcode) VALUES (5755, 'Towers, Offshore towers', 'Offshore towers are towers with a platform that are anchored to the ground under the ocean.', '5750 - 5799', 'Towers', '238')</v>
      </c>
      <c r="I126" s="3" t="str">
        <f>"INSERT INTO xConstruction (Code, ConstructionName, ConstructionDescription, CodeRange, CategoryName) VALUES ("&amp;B126&amp;", '"&amp;D126&amp;"', '"&amp;E126&amp;"', '"&amp;$F$122&amp;"', '"&amp;$G$122&amp;"')"</f>
        <v>INSERT INTO xConstruction (Code, ConstructionName, ConstructionDescription, CodeRange, CategoryName) VALUES (5755, 'Towers, Offshore towers', 'Offshore towers are towers with a platform that are anchored to the ground under the ocean.', '5750 - 5799', 'Towers')</v>
      </c>
    </row>
    <row r="127" spans="1:9" ht="16" x14ac:dyDescent="0.2">
      <c r="A127" s="57" t="s">
        <v>4782</v>
      </c>
      <c r="B127" s="57">
        <v>5801</v>
      </c>
      <c r="C127" s="58">
        <v>241</v>
      </c>
      <c r="D127" s="12" t="s">
        <v>337</v>
      </c>
      <c r="E127" s="16" t="s">
        <v>2117</v>
      </c>
      <c r="F127" s="104" t="s">
        <v>2291</v>
      </c>
      <c r="G127" s="104" t="s">
        <v>32</v>
      </c>
      <c r="H127" s="12" t="str">
        <f>"INSERT INTO xConstruction_upd (Code, ConstructionName, ConstructionDescription, CodeRange, CategoryName, AIRcode) VALUES ("&amp;B127&amp;", '"&amp;D127&amp;"', '"&amp;E127&amp;"', '"&amp;$F$127&amp;"', '"&amp;$G$127&amp;"', '"&amp;C127&amp;"')"</f>
        <v>INSERT INTO xConstruction_upd (Code, ConstructionName, ConstructionDescription, CodeRange, CategoryName, AIRcode) VALUES (5801, 'Equipment, Residential equipment', 'Residential furnishings including furniture and appliances.', '5800 - 5849', 'Equipment', '241')</v>
      </c>
      <c r="I127" s="3" t="str">
        <f t="shared" ref="I127:I133" si="24">"INSERT INTO xConstruction (Code, ConstructionName, ConstructionDescription, CodeRange, CategoryName) VALUES ("&amp;B127&amp;", '"&amp;D127&amp;"', '"&amp;E127&amp;"', '"&amp;$F$127&amp;"', '"&amp;$G$127&amp;"')"</f>
        <v>INSERT INTO xConstruction (Code, ConstructionName, ConstructionDescription, CodeRange, CategoryName) VALUES (5801, 'Equipment, Residential equipment', 'Residential furnishings including furniture and appliances.', '5800 - 5849', 'Equipment')</v>
      </c>
    </row>
    <row r="128" spans="1:9" ht="16" x14ac:dyDescent="0.2">
      <c r="A128" s="57" t="s">
        <v>4782</v>
      </c>
      <c r="B128" s="57">
        <v>5802</v>
      </c>
      <c r="C128" s="58">
        <v>242</v>
      </c>
      <c r="D128" s="12" t="s">
        <v>338</v>
      </c>
      <c r="E128" s="16" t="s">
        <v>2118</v>
      </c>
      <c r="F128" s="37" t="s">
        <v>2291</v>
      </c>
      <c r="G128" s="37" t="s">
        <v>32</v>
      </c>
      <c r="H128" s="12" t="str">
        <f t="shared" ref="H128:H132" si="25">"INSERT INTO xConstruction_upd (Code, ConstructionName, ConstructionDescription, CodeRange, CategoryName, AIRcode) VALUES ("&amp;B128&amp;", '"&amp;D128&amp;"', '"&amp;E128&amp;"', '"&amp;$F$127&amp;"', '"&amp;$G$127&amp;"', '"&amp;C128&amp;"')"</f>
        <v>INSERT INTO xConstruction_upd (Code, ConstructionName, ConstructionDescription, CodeRange, CategoryName, AIRcode) VALUES (5802, 'Equipment, Office equipment', 'Office furniture, file cabinets, PCs, etc.', '5800 - 5849', 'Equipment', '242')</v>
      </c>
      <c r="I128" s="3" t="str">
        <f t="shared" si="24"/>
        <v>INSERT INTO xConstruction (Code, ConstructionName, ConstructionDescription, CodeRange, CategoryName) VALUES (5802, 'Equipment, Office equipment', 'Office furniture, file cabinets, PCs, etc.', '5800 - 5849', 'Equipment')</v>
      </c>
    </row>
    <row r="129" spans="1:9" ht="29" customHeight="1" x14ac:dyDescent="0.2">
      <c r="A129" s="57" t="s">
        <v>4782</v>
      </c>
      <c r="B129" s="57">
        <v>5803</v>
      </c>
      <c r="C129" s="58">
        <v>243</v>
      </c>
      <c r="D129" s="12" t="s">
        <v>339</v>
      </c>
      <c r="E129" s="16" t="s">
        <v>2119</v>
      </c>
      <c r="F129" s="37" t="s">
        <v>2291</v>
      </c>
      <c r="G129" s="37" t="s">
        <v>32</v>
      </c>
      <c r="H129" s="12" t="str">
        <f t="shared" si="25"/>
        <v>INSERT INTO xConstruction_upd (Code, ConstructionName, ConstructionDescription, CodeRange, CategoryName, AIRcode) VALUES (5803, 'Equipment, Electrical equipment', 'Non-high tech electrical equipment other than electrical equipment included as part of the function of the building.', '5800 - 5849', 'Equipment', '243')</v>
      </c>
      <c r="I129" s="3" t="str">
        <f t="shared" si="24"/>
        <v>INSERT INTO xConstruction (Code, ConstructionName, ConstructionDescription, CodeRange, CategoryName) VALUES (5803, 'Equipment, Electrical equipment', 'Non-high tech electrical equipment other than electrical equipment included as part of the function of the building.', '5800 - 5849', 'Equipment')</v>
      </c>
    </row>
    <row r="130" spans="1:9" ht="16" x14ac:dyDescent="0.2">
      <c r="A130" s="57" t="s">
        <v>4782</v>
      </c>
      <c r="B130" s="57">
        <v>5804</v>
      </c>
      <c r="C130" s="58">
        <v>244</v>
      </c>
      <c r="D130" s="12" t="s">
        <v>340</v>
      </c>
      <c r="E130" s="16" t="s">
        <v>2120</v>
      </c>
      <c r="F130" s="37" t="s">
        <v>2291</v>
      </c>
      <c r="G130" s="37" t="s">
        <v>32</v>
      </c>
      <c r="H130" s="12" t="str">
        <f t="shared" si="25"/>
        <v>INSERT INTO xConstruction_upd (Code, ConstructionName, ConstructionDescription, CodeRange, CategoryName, AIRcode) VALUES (5804, 'Equipment, Mechanical equipment', 'All equipment not otherwise classified in a building.', '5800 - 5849', 'Equipment', '244')</v>
      </c>
      <c r="I130" s="3" t="str">
        <f t="shared" si="24"/>
        <v>INSERT INTO xConstruction (Code, ConstructionName, ConstructionDescription, CodeRange, CategoryName) VALUES (5804, 'Equipment, Mechanical equipment', 'All equipment not otherwise classified in a building.', '5800 - 5849', 'Equipment')</v>
      </c>
    </row>
    <row r="131" spans="1:9" ht="16" x14ac:dyDescent="0.2">
      <c r="A131" s="57" t="s">
        <v>4782</v>
      </c>
      <c r="B131" s="57">
        <v>5805</v>
      </c>
      <c r="C131" s="58">
        <v>245</v>
      </c>
      <c r="D131" s="12" t="s">
        <v>341</v>
      </c>
      <c r="E131" s="16" t="s">
        <v>2121</v>
      </c>
      <c r="F131" s="37" t="s">
        <v>2291</v>
      </c>
      <c r="G131" s="37" t="s">
        <v>32</v>
      </c>
      <c r="H131" s="12" t="str">
        <f t="shared" si="25"/>
        <v>INSERT INTO xConstruction_upd (Code, ConstructionName, ConstructionDescription, CodeRange, CategoryName, AIRcode) VALUES (5805, 'Equipment, High-technology equipment', 'Sensitive equipment easily damaged by shaking.', '5800 - 5849', 'Equipment', '245')</v>
      </c>
      <c r="I131" s="3" t="str">
        <f t="shared" si="24"/>
        <v>INSERT INTO xConstruction (Code, ConstructionName, ConstructionDescription, CodeRange, CategoryName) VALUES (5805, 'Equipment, High-technology equipment', 'Sensitive equipment easily damaged by shaking.', '5800 - 5849', 'Equipment')</v>
      </c>
    </row>
    <row r="132" spans="1:9" ht="16" x14ac:dyDescent="0.2">
      <c r="A132" s="57" t="s">
        <v>4782</v>
      </c>
      <c r="B132" s="57">
        <v>5806</v>
      </c>
      <c r="C132" s="58">
        <v>246</v>
      </c>
      <c r="D132" s="12" t="s">
        <v>342</v>
      </c>
      <c r="E132" s="16" t="s">
        <v>2122</v>
      </c>
      <c r="F132" s="37" t="s">
        <v>2291</v>
      </c>
      <c r="G132" s="37" t="s">
        <v>32</v>
      </c>
      <c r="H132" s="12" t="str">
        <f t="shared" si="25"/>
        <v>INSERT INTO xConstruction_upd (Code, ConstructionName, ConstructionDescription, CodeRange, CategoryName, AIRcode) VALUES (5806, 'Equipment, Trains, trucks, airplanes etc.', 'Any type of train, truck, or airplane.', '5800 - 5849', 'Equipment', '246')</v>
      </c>
      <c r="I132" s="3" t="str">
        <f t="shared" si="24"/>
        <v>INSERT INTO xConstruction (Code, ConstructionName, ConstructionDescription, CodeRange, CategoryName) VALUES (5806, 'Equipment, Trains, trucks, airplanes etc.', 'Any type of train, truck, or airplane.', '5800 - 5849', 'Equipment')</v>
      </c>
    </row>
    <row r="133" spans="1:9" ht="72.5" customHeight="1" x14ac:dyDescent="0.2">
      <c r="A133" s="55" t="s">
        <v>4782</v>
      </c>
      <c r="B133" s="55">
        <v>5807</v>
      </c>
      <c r="C133" s="55">
        <v>247</v>
      </c>
      <c r="D133" s="22" t="s">
        <v>343</v>
      </c>
      <c r="E133" s="34" t="s">
        <v>2123</v>
      </c>
      <c r="F133" s="98" t="s">
        <v>2291</v>
      </c>
      <c r="G133" s="98" t="s">
        <v>32</v>
      </c>
      <c r="H133" s="12" t="str">
        <f>"INSERT INTO xConstruction_upd (Code, ConstructionName, ConstructionDescription, CodeRange, CategoryName, AIRcode) VALUES ("&amp;B133&amp;", '"&amp;D133&amp;"', '"&amp;E133&amp;"', '"&amp;$F$127&amp;"', '"&amp;$G$127&amp;"', '"&amp;C133&amp;"')"</f>
        <v>INSERT INTO xConstruction_upd (Code, ConstructionName, ConstructionDescription, CodeRange, CategoryName, AIRcode) VALUES (5807, 'Equipment, Thermal Power Plant', 'Thermal power plants are energy centers that convert heat energy into electrical energy. In Japan, heat is usually generated by fuel, coal, or nuclear. Plants typically include components, such as boilers (or reactors), gas turbines, pumps, generators, cooling towers, power transmission lines, substations, transformers, bushings, circuit breakers/switches, waste management facilities, and building structures supporting operation of the plant or for administrative purposes.', '5800 - 5849', 'Equipment', '247')</v>
      </c>
      <c r="I133" s="3" t="str">
        <f t="shared" si="24"/>
        <v>INSERT INTO xConstruction (Code, ConstructionName, ConstructionDescription, CodeRange, CategoryName) VALUES (5807, 'Equipment, Thermal Power Plant', 'Thermal power plants are energy centers that convert heat energy into electrical energy. In Japan, heat is usually generated by fuel, coal, or nuclear. Plants typically include components, such as boilers (or reactors), gas turbines, pumps, generators, cooling towers, power transmission lines, substations, transformers, bushings, circuit breakers/switches, waste management facilities, and building structures supporting operation of the plant or for administrative purposes.', '5800 - 5849', 'Equipment')</v>
      </c>
    </row>
    <row r="134" spans="1:9" s="2" customFormat="1" ht="32" x14ac:dyDescent="0.2">
      <c r="A134" s="67" t="s">
        <v>4782</v>
      </c>
      <c r="B134" s="67">
        <v>5850</v>
      </c>
      <c r="C134" s="67">
        <v>261</v>
      </c>
      <c r="D134" s="27" t="s">
        <v>5585</v>
      </c>
      <c r="E134" s="31" t="s">
        <v>5542</v>
      </c>
      <c r="F134" s="157" t="s">
        <v>2292</v>
      </c>
      <c r="G134" s="157" t="s">
        <v>1573</v>
      </c>
      <c r="H134" s="12" t="str">
        <f>"INSERT INTO xConstruction_upd (Code, ConstructionName, ConstructionDescription, CodeRange, CategoryName, AIRcode) VALUES ("&amp;B134&amp;", '"&amp;D134&amp;"', '"&amp;E134&amp;"', '"&amp;$F$134&amp;"', '"&amp;$G$134&amp;"', '"&amp;C134&amp;"')"</f>
        <v>INSERT INTO xConstruction_upd (Code, ConstructionName, ConstructionDescription, CodeRange, CategoryName, AIRcode) VALUES (5850, 'Automobiles, Unknown HAZUS', 'Typically a four-wheeled automotive vehicle designed for passenger transportation. Use this code for unknown automobiles in general or for HAZUS unknown classification.', '5850 - 5899', 'Automobiles', '261')</v>
      </c>
      <c r="I134" s="3" t="str">
        <f>"INSERT INTO xConstruction (Code, ConstructionName, ConstructionDescription, CodeRange, CategoryName) VALUES ("&amp;B134&amp;", '"&amp;D134&amp;"', '"&amp;E134&amp;"', '"&amp;$F$134&amp;"', '"&amp;$G$134&amp;"')"</f>
        <v>INSERT INTO xConstruction (Code, ConstructionName, ConstructionDescription, CodeRange, CategoryName) VALUES (5850, 'Automobiles, Unknown HAZUS', 'Typically a four-wheeled automotive vehicle designed for passenger transportation. Use this code for unknown automobiles in general or for HAZUS unknown classification.', '5850 - 5899', 'Automobiles')</v>
      </c>
    </row>
    <row r="135" spans="1:9" ht="16" x14ac:dyDescent="0.2">
      <c r="A135" s="57" t="s">
        <v>4782</v>
      </c>
      <c r="B135" s="57">
        <v>5851</v>
      </c>
      <c r="C135" s="58" t="s">
        <v>57</v>
      </c>
      <c r="D135" s="12" t="s">
        <v>5523</v>
      </c>
      <c r="E135" s="16" t="s">
        <v>2136</v>
      </c>
      <c r="F135" s="65" t="s">
        <v>2292</v>
      </c>
      <c r="G135" s="65" t="s">
        <v>1573</v>
      </c>
      <c r="H135" s="12" t="str">
        <f t="shared" ref="H135:H137" si="26">"INSERT INTO xConstruction_upd (Code, ConstructionName, ConstructionDescription, CodeRange, CategoryName, AIRcode) VALUES ("&amp;B135&amp;", '"&amp;D135&amp;"', '"&amp;E135&amp;"', '"&amp;$F$134&amp;"', '"&amp;$G$134&amp;"', '"&amp;C135&amp;"')"</f>
        <v>INSERT INTO xConstruction_upd (Code, ConstructionName, ConstructionDescription, CodeRange, CategoryName, AIRcode) VALUES (5851, 'Automobiles, Personal', 'Typically a four-wheeled personal automotive vehicle designed for passenger transportation.', '5850 - 5899', 'Automobiles', 'N/A')</v>
      </c>
      <c r="I135" s="3" t="str">
        <f>"INSERT INTO xConstruction (Code, ConstructionName, ConstructionDescription, CodeRange, CategoryName) VALUES ("&amp;B135&amp;", '"&amp;D135&amp;"', '"&amp;E135&amp;"', '"&amp;$F$134&amp;"', '"&amp;$G$134&amp;"')"</f>
        <v>INSERT INTO xConstruction (Code, ConstructionName, ConstructionDescription, CodeRange, CategoryName) VALUES (5851, 'Automobiles, Personal', 'Typically a four-wheeled personal automotive vehicle designed for passenger transportation.', '5850 - 5899', 'Automobiles')</v>
      </c>
    </row>
    <row r="136" spans="1:9" ht="16" x14ac:dyDescent="0.2">
      <c r="A136" s="57" t="s">
        <v>4782</v>
      </c>
      <c r="B136" s="57">
        <v>5852</v>
      </c>
      <c r="C136" s="58" t="s">
        <v>57</v>
      </c>
      <c r="D136" s="12" t="s">
        <v>5524</v>
      </c>
      <c r="E136" s="16" t="s">
        <v>2272</v>
      </c>
      <c r="F136" s="65" t="s">
        <v>2292</v>
      </c>
      <c r="G136" s="65" t="s">
        <v>1573</v>
      </c>
      <c r="H136" s="12" t="str">
        <f t="shared" si="26"/>
        <v>INSERT INTO xConstruction_upd (Code, ConstructionName, ConstructionDescription, CodeRange, CategoryName, AIRcode) VALUES (5852, 'Automobiles, Dealers', 'Typically a four-wheeled dealers (part of the fleet) automotive vehicle designed for passenger transportation.', '5850 - 5899', 'Automobiles', 'N/A')</v>
      </c>
      <c r="I136" s="3" t="str">
        <f>"INSERT INTO xConstruction (Code, ConstructionName, ConstructionDescription, CodeRange, CategoryName) VALUES ("&amp;B136&amp;", '"&amp;D136&amp;"', '"&amp;E136&amp;"', '"&amp;$F$134&amp;"', '"&amp;$G$134&amp;"')"</f>
        <v>INSERT INTO xConstruction (Code, ConstructionName, ConstructionDescription, CodeRange, CategoryName) VALUES (5852, 'Automobiles, Dealers', 'Typically a four-wheeled dealers (part of the fleet) automotive vehicle designed for passenger transportation.', '5850 - 5899', 'Automobiles')</v>
      </c>
    </row>
    <row r="137" spans="1:9" ht="16" x14ac:dyDescent="0.2">
      <c r="A137" s="57" t="s">
        <v>4782</v>
      </c>
      <c r="B137" s="57">
        <v>5853</v>
      </c>
      <c r="C137" s="105">
        <v>262</v>
      </c>
      <c r="D137" s="12" t="s">
        <v>5525</v>
      </c>
      <c r="E137" s="16" t="s">
        <v>2134</v>
      </c>
      <c r="F137" s="65" t="s">
        <v>2292</v>
      </c>
      <c r="G137" s="65" t="s">
        <v>1573</v>
      </c>
      <c r="H137" s="12" t="str">
        <f t="shared" si="26"/>
        <v>INSERT INTO xConstruction_upd (Code, ConstructionName, ConstructionDescription, CodeRange, CategoryName, AIRcode) VALUES (5853, 'Automobiles, 4 Wheeler', 'Typically a four-wheeled automotive vehicle designed for passenger transportation.', '5850 - 5899', 'Automobiles', '262')</v>
      </c>
      <c r="I137" s="3" t="str">
        <f>"INSERT INTO xConstruction (Code, ConstructionName, ConstructionDescription, CodeRange, CategoryName) VALUES ("&amp;B137&amp;", '"&amp;D137&amp;"', '"&amp;E137&amp;"', '"&amp;$F$134&amp;"', '"&amp;$G$134&amp;"')"</f>
        <v>INSERT INTO xConstruction (Code, ConstructionName, ConstructionDescription, CodeRange, CategoryName) VALUES (5853, 'Automobiles, 4 Wheeler', 'Typically a four-wheeled automotive vehicle designed for passenger transportation.', '5850 - 5899', 'Automobiles')</v>
      </c>
    </row>
    <row r="138" spans="1:9" s="4" customFormat="1" ht="29" customHeight="1" x14ac:dyDescent="0.2">
      <c r="A138" s="57" t="s">
        <v>4782</v>
      </c>
      <c r="B138" s="57">
        <v>5854</v>
      </c>
      <c r="C138" s="99">
        <v>263</v>
      </c>
      <c r="D138" s="20" t="s">
        <v>5526</v>
      </c>
      <c r="E138" s="28" t="s">
        <v>2135</v>
      </c>
      <c r="F138" s="65" t="s">
        <v>2292</v>
      </c>
      <c r="G138" s="65" t="s">
        <v>1573</v>
      </c>
      <c r="H138" s="20" t="str">
        <f>"INSERT INTO xConstruction_upd (Code, ConstructionName, ConstructionDescription, CodeRange, CategoryName, AIRcode) VALUES ("&amp;B138&amp;", '"&amp;D138&amp;"', '"&amp;E138&amp;"', '"&amp;$F$134&amp;"', '"&amp;$G$134&amp;"', '"&amp;C138&amp;"')"</f>
        <v>INSERT INTO xConstruction_upd (Code, ConstructionName, ConstructionDescription, CodeRange, CategoryName, AIRcode) VALUES (5854, 'Automobiles, 2 Wheeler', 'Typically a two-wheeled automotive vehicle designed for passenger transportation; may include a side car with a third wheel.', '5850 - 5899', 'Automobiles', '263')</v>
      </c>
      <c r="I138" s="4" t="str">
        <f>"INSERT INTO xConstruction (Code, ConstructionName, ConstructionDescription, CodeRange, CategoryName) VALUES ("&amp;B138&amp;", '"&amp;D138&amp;"', '"&amp;E138&amp;"', '"&amp;$F$134&amp;"', '"&amp;$G$134&amp;"')"</f>
        <v>INSERT INTO xConstruction (Code, ConstructionName, ConstructionDescription, CodeRange, CategoryName) VALUES (5854, 'Automobiles, 2 Wheeler', 'Typically a two-wheeled automotive vehicle designed for passenger transportation; may include a side car with a third wheel.', '5850 - 5899', 'Automobiles')</v>
      </c>
    </row>
    <row r="139" spans="1:9" s="4" customFormat="1" ht="16" x14ac:dyDescent="0.2">
      <c r="A139" s="57" t="s">
        <v>4782</v>
      </c>
      <c r="B139" s="57">
        <v>5855</v>
      </c>
      <c r="C139" s="57" t="s">
        <v>57</v>
      </c>
      <c r="D139" s="20" t="s">
        <v>5527</v>
      </c>
      <c r="E139" s="158" t="s">
        <v>4784</v>
      </c>
      <c r="F139" s="65" t="s">
        <v>2292</v>
      </c>
      <c r="G139" s="65" t="s">
        <v>1573</v>
      </c>
      <c r="H139" s="20"/>
      <c r="I139" s="4" t="str">
        <f t="shared" ref="I139:I159" si="27">"INSERT INTO xConstruction (Code, ConstructionName, ConstructionDescription, CodeRange, CategoryName) VALUES ("&amp;B139&amp;", '"&amp;D139&amp;"', '"&amp;E139&amp;"', '"&amp;F139&amp;"', '"&amp;G139&amp;"')"</f>
        <v>INSERT INTO xConstruction (Code, ConstructionName, ConstructionDescription, CodeRange, CategoryName) VALUES (5855, 'Automobiles, G', 'Off-road personal vehicle', '5850 - 5899', 'Automobiles')</v>
      </c>
    </row>
    <row r="140" spans="1:9" s="4" customFormat="1" ht="16" x14ac:dyDescent="0.2">
      <c r="A140" s="57" t="s">
        <v>4782</v>
      </c>
      <c r="B140" s="57">
        <v>5856</v>
      </c>
      <c r="C140" s="57" t="s">
        <v>57</v>
      </c>
      <c r="D140" s="20" t="s">
        <v>5528</v>
      </c>
      <c r="E140" s="158" t="s">
        <v>4785</v>
      </c>
      <c r="F140" s="65" t="s">
        <v>2292</v>
      </c>
      <c r="G140" s="65" t="s">
        <v>1573</v>
      </c>
      <c r="H140" s="20"/>
      <c r="I140" s="3" t="str">
        <f t="shared" si="27"/>
        <v>INSERT INTO xConstruction (Code, ConstructionName, ConstructionDescription, CodeRange, CategoryName) VALUES (5856, 'Motorcycles, Small', 'A two-wheeled or three-wheeled vehicle with a maximum design speed of not more than 50 km/h', '5850 - 5899', 'Automobiles')</v>
      </c>
    </row>
    <row r="141" spans="1:9" s="4" customFormat="1" ht="16" x14ac:dyDescent="0.2">
      <c r="A141" s="57" t="s">
        <v>4782</v>
      </c>
      <c r="B141" s="57">
        <v>5857</v>
      </c>
      <c r="C141" s="57" t="s">
        <v>57</v>
      </c>
      <c r="D141" s="20" t="s">
        <v>5529</v>
      </c>
      <c r="E141" s="158" t="s">
        <v>4786</v>
      </c>
      <c r="F141" s="65" t="s">
        <v>2292</v>
      </c>
      <c r="G141" s="65" t="s">
        <v>1573</v>
      </c>
      <c r="H141" s="20"/>
      <c r="I141" s="3" t="str">
        <f t="shared" si="27"/>
        <v>INSERT INTO xConstruction (Code, ConstructionName, ConstructionDescription, CodeRange, CategoryName) VALUES (5857, 'Motorcycles, Large', 'Mopeds, Motorcycles, Motor Tricycles and Quadricycles with a maximum design speed of more than 50 km/h', '5850 - 5899', 'Automobiles')</v>
      </c>
    </row>
    <row r="142" spans="1:9" s="4" customFormat="1" ht="42" customHeight="1" x14ac:dyDescent="0.2">
      <c r="A142" s="57" t="s">
        <v>4782</v>
      </c>
      <c r="B142" s="57">
        <v>5858</v>
      </c>
      <c r="C142" s="57" t="s">
        <v>57</v>
      </c>
      <c r="D142" s="20" t="s">
        <v>5530</v>
      </c>
      <c r="E142" s="28" t="s">
        <v>4787</v>
      </c>
      <c r="F142" s="65" t="s">
        <v>2292</v>
      </c>
      <c r="G142" s="65" t="s">
        <v>1573</v>
      </c>
      <c r="H142" s="20"/>
      <c r="I142" s="3" t="str">
        <f t="shared" si="27"/>
        <v>INSERT INTO xConstruction (Code, ConstructionName, ConstructionDescription, CodeRange, CategoryName) VALUES (5858, 'Automobiles, M1', 'Vehicles designed and constructed for the carriage of passengers and comprising no more than eight seats in addition to the driver’s seat, and having a maximum mass (“technically permissible maximum laden mass”) not exceeding 3.5 tons', '5850 - 5899', 'Automobiles')</v>
      </c>
    </row>
    <row r="143" spans="1:9" s="4" customFormat="1" ht="16" x14ac:dyDescent="0.2">
      <c r="A143" s="57" t="s">
        <v>4782</v>
      </c>
      <c r="B143" s="57">
        <v>5859</v>
      </c>
      <c r="C143" s="57" t="s">
        <v>57</v>
      </c>
      <c r="D143" s="20" t="s">
        <v>5531</v>
      </c>
      <c r="E143" s="28" t="s">
        <v>4788</v>
      </c>
      <c r="F143" s="65" t="s">
        <v>2292</v>
      </c>
      <c r="G143" s="65" t="s">
        <v>1573</v>
      </c>
      <c r="H143" s="20"/>
      <c r="I143" s="3" t="str">
        <f t="shared" si="27"/>
        <v>INSERT INTO xConstruction (Code, ConstructionName, ConstructionDescription, CodeRange, CategoryName) VALUES (5859, 'Buses, M2 + M3', 'Vehicles designed and constructed for the carriage of passengers, comprising more than eight seats in addition to the driver’s seat', '5850 - 5899', 'Automobiles')</v>
      </c>
    </row>
    <row r="144" spans="1:9" s="4" customFormat="1" ht="16" x14ac:dyDescent="0.2">
      <c r="A144" s="57" t="s">
        <v>4782</v>
      </c>
      <c r="B144" s="57">
        <v>5860</v>
      </c>
      <c r="C144" s="57" t="s">
        <v>57</v>
      </c>
      <c r="D144" s="20" t="s">
        <v>5532</v>
      </c>
      <c r="E144" s="28" t="s">
        <v>4789</v>
      </c>
      <c r="F144" s="65" t="s">
        <v>2292</v>
      </c>
      <c r="G144" s="65" t="s">
        <v>1573</v>
      </c>
      <c r="H144" s="20"/>
      <c r="I144" s="3" t="str">
        <f t="shared" si="27"/>
        <v>INSERT INTO xConstruction (Code, ConstructionName, ConstructionDescription, CodeRange, CategoryName) VALUES (5860, 'Automobiles, M1 Low cost', 'M1 type vehicle with value lower than average M1 car.', '5850 - 5899', 'Automobiles')</v>
      </c>
    </row>
    <row r="145" spans="1:9" s="4" customFormat="1" ht="16" x14ac:dyDescent="0.2">
      <c r="A145" s="57" t="s">
        <v>4782</v>
      </c>
      <c r="B145" s="57">
        <v>5861</v>
      </c>
      <c r="C145" s="57" t="s">
        <v>57</v>
      </c>
      <c r="D145" s="20" t="s">
        <v>5533</v>
      </c>
      <c r="E145" s="28" t="s">
        <v>4790</v>
      </c>
      <c r="F145" s="65" t="s">
        <v>2292</v>
      </c>
      <c r="G145" s="65" t="s">
        <v>1573</v>
      </c>
      <c r="H145" s="20"/>
      <c r="I145" s="3" t="str">
        <f t="shared" si="27"/>
        <v>INSERT INTO xConstruction (Code, ConstructionName, ConstructionDescription, CodeRange, CategoryName) VALUES (5861, 'Automobiles, M1 High cost', 'M1 type vehicle with value higher than average M1 car.', '5850 - 5899', 'Automobiles')</v>
      </c>
    </row>
    <row r="146" spans="1:9" s="4" customFormat="1" ht="16" x14ac:dyDescent="0.2">
      <c r="A146" s="57" t="s">
        <v>4782</v>
      </c>
      <c r="B146" s="57">
        <v>5862</v>
      </c>
      <c r="C146" s="57" t="s">
        <v>57</v>
      </c>
      <c r="D146" s="20" t="s">
        <v>5534</v>
      </c>
      <c r="E146" s="31" t="s">
        <v>4791</v>
      </c>
      <c r="F146" s="65" t="s">
        <v>2292</v>
      </c>
      <c r="G146" s="65" t="s">
        <v>1573</v>
      </c>
      <c r="H146" s="20"/>
      <c r="I146" s="3" t="str">
        <f>"INSERT INTO xConstruction (Code, ConstructionName, ConstructionDescription, CodeRange, CategoryName) VALUES ("&amp;B146&amp;", '"&amp;D146&amp;"', '"&amp;E146&amp;"', '"&amp;F146&amp;"', '"&amp;G146&amp;"')"</f>
        <v>INSERT INTO xConstruction (Code, ConstructionName, ConstructionDescription, CodeRange, CategoryName) VALUES (5862, 'Automobiles, M1 Large fleet', 'Typically a fleet from 51 up to 100 vehicles of M1 type.', '5850 - 5899', 'Automobiles')</v>
      </c>
    </row>
    <row r="147" spans="1:9" s="4" customFormat="1" ht="16" x14ac:dyDescent="0.2">
      <c r="A147" s="57" t="s">
        <v>4782</v>
      </c>
      <c r="B147" s="57">
        <v>5863</v>
      </c>
      <c r="C147" s="57" t="s">
        <v>57</v>
      </c>
      <c r="D147" s="20" t="s">
        <v>5535</v>
      </c>
      <c r="E147" s="31" t="s">
        <v>4792</v>
      </c>
      <c r="F147" s="65" t="s">
        <v>2292</v>
      </c>
      <c r="G147" s="65" t="s">
        <v>1573</v>
      </c>
      <c r="H147" s="20"/>
      <c r="I147" s="3" t="str">
        <f t="shared" si="27"/>
        <v>INSERT INTO xConstruction (Code, ConstructionName, ConstructionDescription, CodeRange, CategoryName) VALUES (5863, 'Automobiles, M1 Mid-size fleet', 'Typically a fleet from 21 up to 50 vehicles of M1 type.', '5850 - 5899', 'Automobiles')</v>
      </c>
    </row>
    <row r="148" spans="1:9" s="4" customFormat="1" ht="16" x14ac:dyDescent="0.2">
      <c r="A148" s="57" t="s">
        <v>4782</v>
      </c>
      <c r="B148" s="57">
        <v>5864</v>
      </c>
      <c r="C148" s="57" t="s">
        <v>57</v>
      </c>
      <c r="D148" s="20" t="s">
        <v>5536</v>
      </c>
      <c r="E148" s="31" t="s">
        <v>4793</v>
      </c>
      <c r="F148" s="65" t="s">
        <v>2292</v>
      </c>
      <c r="G148" s="65" t="s">
        <v>1573</v>
      </c>
      <c r="H148" s="20"/>
      <c r="I148" s="3" t="str">
        <f t="shared" si="27"/>
        <v>INSERT INTO xConstruction (Code, ConstructionName, ConstructionDescription, CodeRange, CategoryName) VALUES (5864, 'Automobiles, M1 Small fleet', 'Typically a fleet with up to 20 vehicles of M1 type.', '5850 - 5899', 'Automobiles')</v>
      </c>
    </row>
    <row r="149" spans="1:9" s="4" customFormat="1" ht="16" x14ac:dyDescent="0.2">
      <c r="A149" s="57" t="s">
        <v>4782</v>
      </c>
      <c r="B149" s="57">
        <v>5865</v>
      </c>
      <c r="C149" s="57" t="s">
        <v>57</v>
      </c>
      <c r="D149" s="20" t="s">
        <v>5537</v>
      </c>
      <c r="E149" s="28" t="s">
        <v>4794</v>
      </c>
      <c r="F149" s="65" t="s">
        <v>2292</v>
      </c>
      <c r="G149" s="65" t="s">
        <v>1573</v>
      </c>
      <c r="H149" s="20"/>
      <c r="I149" s="3" t="str">
        <f t="shared" si="27"/>
        <v>INSERT INTO xConstruction (Code, ConstructionName, ConstructionDescription, CodeRange, CategoryName) VALUES (5865, 'Cargo, N', 'Power-driven vehicles having at least four wheels and used for the carriage of goods', '5850 - 5899', 'Automobiles')</v>
      </c>
    </row>
    <row r="150" spans="1:9" s="4" customFormat="1" ht="16" x14ac:dyDescent="0.2">
      <c r="A150" s="57" t="s">
        <v>4782</v>
      </c>
      <c r="B150" s="57">
        <v>5866</v>
      </c>
      <c r="C150" s="57" t="s">
        <v>57</v>
      </c>
      <c r="D150" s="20" t="s">
        <v>5538</v>
      </c>
      <c r="E150" s="28" t="s">
        <v>4795</v>
      </c>
      <c r="F150" s="65" t="s">
        <v>2292</v>
      </c>
      <c r="G150" s="65" t="s">
        <v>1573</v>
      </c>
      <c r="H150" s="20"/>
      <c r="I150" s="3" t="str">
        <f t="shared" si="27"/>
        <v>INSERT INTO xConstruction (Code, ConstructionName, ConstructionDescription, CodeRange, CategoryName) VALUES (5866, 'Trailers, O', 'Trailers (including semi-trailers)', '5850 - 5899', 'Automobiles')</v>
      </c>
    </row>
    <row r="151" spans="1:9" s="4" customFormat="1" ht="16" x14ac:dyDescent="0.2">
      <c r="A151" s="57" t="s">
        <v>4782</v>
      </c>
      <c r="B151" s="57">
        <v>5867</v>
      </c>
      <c r="C151" s="57" t="s">
        <v>57</v>
      </c>
      <c r="D151" s="20" t="s">
        <v>5539</v>
      </c>
      <c r="E151" s="28" t="s">
        <v>4796</v>
      </c>
      <c r="F151" s="65" t="s">
        <v>2292</v>
      </c>
      <c r="G151" s="65" t="s">
        <v>1573</v>
      </c>
      <c r="H151" s="20"/>
      <c r="I151" s="3" t="str">
        <f t="shared" si="27"/>
        <v>INSERT INTO xConstruction (Code, ConstructionName, ConstructionDescription, CodeRange, CategoryName) VALUES (5867, 'Tractor trailers, OT', 'Tractor trailers', '5850 - 5899', 'Automobiles')</v>
      </c>
    </row>
    <row r="152" spans="1:9" s="4" customFormat="1" ht="16" x14ac:dyDescent="0.2">
      <c r="A152" s="57" t="s">
        <v>4782</v>
      </c>
      <c r="B152" s="57">
        <v>5868</v>
      </c>
      <c r="C152" s="57" t="s">
        <v>57</v>
      </c>
      <c r="D152" s="20" t="s">
        <v>5540</v>
      </c>
      <c r="E152" s="158" t="s">
        <v>5509</v>
      </c>
      <c r="F152" s="65" t="s">
        <v>2292</v>
      </c>
      <c r="G152" s="65" t="s">
        <v>1573</v>
      </c>
      <c r="H152" s="20"/>
      <c r="I152" s="3" t="str">
        <f t="shared" si="27"/>
        <v>INSERT INTO xConstruction (Code, ConstructionName, ConstructionDescription, CodeRange, CategoryName) VALUES (5868, 'Mobile industrial machines, S', 'Self-propelled industrial machines. Trailer industrial machines. Tractor trailer industrial machines.', '5850 - 5899', 'Automobiles')</v>
      </c>
    </row>
    <row r="153" spans="1:9" s="4" customFormat="1" ht="16" x14ac:dyDescent="0.2">
      <c r="A153" s="57" t="s">
        <v>4782</v>
      </c>
      <c r="B153" s="57">
        <v>5869</v>
      </c>
      <c r="C153" s="57" t="s">
        <v>57</v>
      </c>
      <c r="D153" s="20" t="s">
        <v>5541</v>
      </c>
      <c r="E153" s="28" t="s">
        <v>4797</v>
      </c>
      <c r="F153" s="65" t="s">
        <v>2292</v>
      </c>
      <c r="G153" s="65" t="s">
        <v>1573</v>
      </c>
      <c r="H153" s="20"/>
      <c r="I153" s="3" t="str">
        <f t="shared" si="27"/>
        <v>INSERT INTO xConstruction (Code, ConstructionName, ConstructionDescription, CodeRange, CategoryName) VALUES (5869, 'Tractors, T', 'Agricultural and Forestry tractors', '5850 - 5899', 'Automobiles')</v>
      </c>
    </row>
    <row r="154" spans="1:9" s="4" customFormat="1" ht="16" x14ac:dyDescent="0.2">
      <c r="A154" s="57" t="s">
        <v>4782</v>
      </c>
      <c r="B154" s="57">
        <v>5870</v>
      </c>
      <c r="C154" s="57" t="s">
        <v>57</v>
      </c>
      <c r="D154" s="20" t="s">
        <v>4798</v>
      </c>
      <c r="E154" s="31" t="s">
        <v>2134</v>
      </c>
      <c r="F154" s="65" t="s">
        <v>2292</v>
      </c>
      <c r="G154" s="65" t="s">
        <v>1573</v>
      </c>
      <c r="H154" s="20"/>
      <c r="I154" s="3" t="str">
        <f t="shared" si="27"/>
        <v>INSERT INTO xConstruction (Code, ConstructionName, ConstructionDescription, CodeRange, CategoryName) VALUES (5870, 'Cars GEC, unknown GEC', 'Typically a four-wheeled automotive vehicle designed for passenger transportation.', '5850 - 5899', 'Automobiles')</v>
      </c>
    </row>
    <row r="155" spans="1:9" ht="32" x14ac:dyDescent="0.2">
      <c r="A155" s="58" t="s">
        <v>4782</v>
      </c>
      <c r="B155" s="57">
        <v>5871</v>
      </c>
      <c r="C155" s="57" t="s">
        <v>57</v>
      </c>
      <c r="D155" s="20" t="s">
        <v>4799</v>
      </c>
      <c r="E155" s="31" t="s">
        <v>4800</v>
      </c>
      <c r="F155" s="65" t="s">
        <v>2292</v>
      </c>
      <c r="G155" s="59" t="s">
        <v>1573</v>
      </c>
      <c r="I155" s="3" t="str">
        <f t="shared" si="27"/>
        <v>INSERT INTO xConstruction (Code, ConstructionName, ConstructionDescription, CodeRange, CategoryName) VALUES (5871, 'Cars GEC, Compact', 'Typically a four-wheeled automotive vehicle designed for passenger transportation with passenger and cargo volume between 100 cu. ft. (2830 l) and 109 cu. ft. (3110 l)', '5850 - 5899', 'Automobiles')</v>
      </c>
    </row>
    <row r="156" spans="1:9" ht="32" x14ac:dyDescent="0.2">
      <c r="A156" s="58" t="s">
        <v>4782</v>
      </c>
      <c r="B156" s="57">
        <v>5872</v>
      </c>
      <c r="C156" s="57" t="s">
        <v>57</v>
      </c>
      <c r="D156" s="20" t="s">
        <v>4801</v>
      </c>
      <c r="E156" s="31" t="s">
        <v>4802</v>
      </c>
      <c r="F156" s="65" t="s">
        <v>2292</v>
      </c>
      <c r="G156" s="59" t="s">
        <v>1573</v>
      </c>
      <c r="I156" s="3" t="str">
        <f t="shared" si="27"/>
        <v>INSERT INTO xConstruction (Code, ConstructionName, ConstructionDescription, CodeRange, CategoryName) VALUES (5872, 'Cars GEC, Large', 'Typically a four-wheeled automotive vehicle designed for passenger transportation with passenger and cargo volume higher than 120 cu. ft. (3400 l)', '5850 - 5899', 'Automobiles')</v>
      </c>
    </row>
    <row r="157" spans="1:9" ht="32" x14ac:dyDescent="0.2">
      <c r="A157" s="58" t="s">
        <v>4782</v>
      </c>
      <c r="B157" s="57">
        <v>5873</v>
      </c>
      <c r="C157" s="57" t="s">
        <v>57</v>
      </c>
      <c r="D157" s="20" t="s">
        <v>4803</v>
      </c>
      <c r="E157" s="31" t="s">
        <v>4804</v>
      </c>
      <c r="F157" s="65" t="s">
        <v>2292</v>
      </c>
      <c r="G157" s="59" t="s">
        <v>1573</v>
      </c>
      <c r="I157" s="3" t="str">
        <f t="shared" si="27"/>
        <v>INSERT INTO xConstruction (Code, ConstructionName, ConstructionDescription, CodeRange, CategoryName) VALUES (5873, 'Cars GEC, Mid-Size', 'Typically a four-wheeled automotive vehicle designed for passenger transportation with passenger and cargo volume between 110 cu. ft. (3110 l) and 119 cu. ft. (3395 l)', '5850 - 5899', 'Automobiles')</v>
      </c>
    </row>
    <row r="158" spans="1:9" x14ac:dyDescent="0.2">
      <c r="A158" s="58" t="s">
        <v>4782</v>
      </c>
      <c r="B158" s="57">
        <v>5874</v>
      </c>
      <c r="C158" s="57" t="s">
        <v>57</v>
      </c>
      <c r="D158" s="20" t="s">
        <v>4805</v>
      </c>
      <c r="E158" s="32" t="s">
        <v>4806</v>
      </c>
      <c r="F158" s="65" t="s">
        <v>2292</v>
      </c>
      <c r="G158" s="59" t="s">
        <v>1573</v>
      </c>
      <c r="I158" s="3" t="str">
        <f t="shared" si="27"/>
        <v>INSERT INTO xConstruction (Code, ConstructionName, ConstructionDescription, CodeRange, CategoryName) VALUES (5874, 'Cars GEC, Pick-Up &amp; Trucks and SUV', 'Pick-Up &amp; Trucks and SUV', '5850 - 5899', 'Automobiles')</v>
      </c>
    </row>
    <row r="159" spans="1:9" ht="32" x14ac:dyDescent="0.2">
      <c r="A159" s="55" t="s">
        <v>4782</v>
      </c>
      <c r="B159" s="55">
        <v>5875</v>
      </c>
      <c r="C159" s="55" t="s">
        <v>57</v>
      </c>
      <c r="D159" s="22" t="s">
        <v>4807</v>
      </c>
      <c r="E159" s="149" t="s">
        <v>4808</v>
      </c>
      <c r="F159" s="100" t="s">
        <v>2292</v>
      </c>
      <c r="G159" s="100" t="s">
        <v>1573</v>
      </c>
      <c r="I159" s="3" t="str">
        <f t="shared" si="27"/>
        <v>INSERT INTO xConstruction (Code, ConstructionName, ConstructionDescription, CodeRange, CategoryName) VALUES (5875, 'Cars GEC, Sub-Compact', 'Typically a four-wheeled automotive vehicle designed for passenger transportation with passenger and cargo volume less than 99 cu. ft. (2830 l)', '5850 - 5899', 'Automobiles')</v>
      </c>
    </row>
    <row r="160" spans="1:9" ht="43.5" customHeight="1" x14ac:dyDescent="0.2">
      <c r="A160" s="57" t="s">
        <v>4782</v>
      </c>
      <c r="B160" s="57">
        <v>5900</v>
      </c>
      <c r="C160" s="58">
        <v>265</v>
      </c>
      <c r="D160" s="12" t="s">
        <v>294</v>
      </c>
      <c r="E160" s="16" t="s">
        <v>2273</v>
      </c>
      <c r="F160" s="104" t="s">
        <v>2293</v>
      </c>
      <c r="G160" s="104" t="s">
        <v>1572</v>
      </c>
      <c r="H160" s="12" t="str">
        <f>"INSERT INTO xConstruction_upd (Code, ConstructionName, ConstructionDescription, CodeRange, CategoryName, AIRcode) VALUES ("&amp;B160&amp;", '"&amp;D160&amp;"', '"&amp;E160&amp;"', '"&amp;$F$160&amp;"', '"&amp;$G$160&amp;"', '"&amp;C160&amp;"')"</f>
        <v>INSERT INTO xConstruction_upd (Code, ConstructionName, ConstructionDescription, CodeRange, CategoryName, AIRcode) VALUES (5900, 'Marine Craft, Pleasure Boats &amp; Yachts', 'Typically privately-owned boats that can be used for recreation, fishing, or cruising. This description is meant to exclude commercial vessels, such as cargo ships or tugboats. Use this construction code if the boat power/sail classification is unknown.', '5900 - 5949', 'Marine Craft', '265')</v>
      </c>
      <c r="I160" s="3" t="str">
        <f>"INSERT INTO xConstruction (Code, ConstructionName, ConstructionDescription, CodeRange, CategoryName) VALUES ("&amp;B160&amp;", '"&amp;D160&amp;"', '"&amp;E160&amp;"', '"&amp;$F$160&amp;"', '"&amp;$G$160&amp;"')"</f>
        <v>INSERT INTO xConstruction (Code, ConstructionName, ConstructionDescription, CodeRange, CategoryName) VALUES (5900, 'Marine Craft, Pleasure Boats &amp; Yachts', 'Typically privately-owned boats that can be used for recreation, fishing, or cruising. This description is meant to exclude commercial vessels, such as cargo ships or tugboats. Use this construction code if the boat power/sail classification is unknown.', '5900 - 5949', 'Marine Craft')</v>
      </c>
    </row>
    <row r="161" spans="1:9" ht="16" x14ac:dyDescent="0.2">
      <c r="A161" s="57" t="s">
        <v>4782</v>
      </c>
      <c r="B161" s="57">
        <v>5901</v>
      </c>
      <c r="C161" s="58">
        <v>266</v>
      </c>
      <c r="D161" s="12" t="s">
        <v>295</v>
      </c>
      <c r="E161" s="16" t="s">
        <v>2137</v>
      </c>
      <c r="F161" s="37" t="s">
        <v>2293</v>
      </c>
      <c r="G161" s="37" t="s">
        <v>1572</v>
      </c>
      <c r="H161" s="12" t="str">
        <f t="shared" ref="H161" si="28">"INSERT INTO xConstruction_upd (Code, ConstructionName, ConstructionDescription, CodeRange, CategoryName, AIRcode) VALUES ("&amp;B161&amp;", '"&amp;D161&amp;"', '"&amp;E161&amp;"', '"&amp;$F$160&amp;"', '"&amp;$G$160&amp;"', '"&amp;C161&amp;"')"</f>
        <v>INSERT INTO xConstruction_upd (Code, ConstructionName, ConstructionDescription, CodeRange, CategoryName, AIRcode) VALUES (5901, 'Marine Craft, Pleasure Boats &amp; Yachts - Power Boats', 'A pleasure boat that is powered only by a motor (no sails).', '5900 - 5949', 'Marine Craft', '266')</v>
      </c>
      <c r="I161" s="3" t="str">
        <f>"INSERT INTO xConstruction (Code, ConstructionName, ConstructionDescription, CodeRange, CategoryName) VALUES ("&amp;B161&amp;", '"&amp;D161&amp;"', '"&amp;E161&amp;"', '"&amp;$F$160&amp;"', '"&amp;$G$160&amp;"')"</f>
        <v>INSERT INTO xConstruction (Code, ConstructionName, ConstructionDescription, CodeRange, CategoryName) VALUES (5901, 'Marine Craft, Pleasure Boats &amp; Yachts - Power Boats', 'A pleasure boat that is powered only by a motor (no sails).', '5900 - 5949', 'Marine Craft')</v>
      </c>
    </row>
    <row r="162" spans="1:9" ht="32" x14ac:dyDescent="0.2">
      <c r="A162" s="55" t="s">
        <v>4782</v>
      </c>
      <c r="B162" s="55">
        <v>5902</v>
      </c>
      <c r="C162" s="55">
        <v>267</v>
      </c>
      <c r="D162" s="22" t="s">
        <v>296</v>
      </c>
      <c r="E162" s="34" t="s">
        <v>2138</v>
      </c>
      <c r="F162" s="98" t="s">
        <v>2293</v>
      </c>
      <c r="G162" s="98" t="s">
        <v>1572</v>
      </c>
      <c r="H162" s="12" t="str">
        <f>"INSERT INTO xConstruction_upd (Code, ConstructionName, ConstructionDescription, CodeRange, CategoryName, AIRcode) VALUES ("&amp;B162&amp;", '"&amp;D162&amp;"', '"&amp;E162&amp;"', '"&amp;$F$160&amp;"', '"&amp;$G$160&amp;"', '"&amp;C162&amp;"')"</f>
        <v>INSERT INTO xConstruction_upd (Code, ConstructionName, ConstructionDescription, CodeRange, CategoryName, AIRcode) VALUES (5902, 'Marine Craft, Pleasure Boats &amp; Yachts - Sail Boats', 'A pleasure boat that is capable of being powered by wind through the use of sails. Boats that have both sails and a motor should be modeled under this code.', '5900 - 5949', 'Marine Craft', '267')</v>
      </c>
      <c r="I162" s="3" t="str">
        <f>"INSERT INTO xConstruction (Code, ConstructionName, ConstructionDescription, CodeRange, CategoryName) VALUES ("&amp;B162&amp;", '"&amp;D162&amp;"', '"&amp;E162&amp;"', '"&amp;$F$160&amp;"', '"&amp;$G$160&amp;"')"</f>
        <v>INSERT INTO xConstruction (Code, ConstructionName, ConstructionDescription, CodeRange, CategoryName) VALUES (5902, 'Marine Craft, Pleasure Boats &amp; Yachts - Sail Boats', 'A pleasure boat that is capable of being powered by wind through the use of sails. Boats that have both sails and a motor should be modeled under this code.', '5900 - 5949', 'Marine Craft')</v>
      </c>
    </row>
    <row r="163" spans="1:9" ht="32" x14ac:dyDescent="0.2">
      <c r="A163" s="57" t="s">
        <v>4782</v>
      </c>
      <c r="B163" s="57">
        <v>5951</v>
      </c>
      <c r="C163" s="58">
        <v>250</v>
      </c>
      <c r="D163" s="12" t="s">
        <v>285</v>
      </c>
      <c r="E163" s="16" t="s">
        <v>2124</v>
      </c>
      <c r="F163" s="104" t="s">
        <v>2294</v>
      </c>
      <c r="G163" s="104" t="s">
        <v>1520</v>
      </c>
      <c r="H163" s="12" t="str">
        <f>"INSERT INTO xConstruction_upd (Code, ConstructionName, ConstructionDescription, CodeRange, CategoryName, AIRcode) VALUES ("&amp;B163&amp;", '"&amp;D163&amp;"', '"&amp;E163&amp;"', '"&amp;$F$163&amp;"', '"&amp;$G$163&amp;"', '"&amp;C163&amp;"')"</f>
        <v>INSERT INTO xConstruction_upd (Code, ConstructionName, ConstructionDescription, CodeRange, CategoryName, AIRcode) VALUES (5951, 'Miscellaneous, Railway Property', 'Railway properties are composed of major components of railway systems, which include railway stations, railway tunnels, railway bridges, railway tracks, and cables along the tracks but excluding trains.', '5950 - 5999', 'Miscellaneous', '250')</v>
      </c>
      <c r="I163" s="3" t="str">
        <f>"INSERT INTO xConstruction (Code, ConstructionName, ConstructionDescription, CodeRange, CategoryName) VALUES ("&amp;B163&amp;", '"&amp;D163&amp;"', '"&amp;E163&amp;"', '"&amp;$F$163&amp;"', '"&amp;$G$163&amp;"')"</f>
        <v>INSERT INTO xConstruction (Code, ConstructionName, ConstructionDescription, CodeRange, CategoryName) VALUES (5951, 'Miscellaneous, Railway Property', 'Railway properties are composed of major components of railway systems, which include railway stations, railway tunnels, railway bridges, railway tracks, and cables along the tracks but excluding trains.', '5950 - 5999', 'Miscellaneous')</v>
      </c>
    </row>
    <row r="164" spans="1:9" ht="32" x14ac:dyDescent="0.2">
      <c r="A164" s="57" t="s">
        <v>4782</v>
      </c>
      <c r="B164" s="57">
        <v>5952</v>
      </c>
      <c r="C164" s="58">
        <v>251</v>
      </c>
      <c r="D164" s="12" t="s">
        <v>2126</v>
      </c>
      <c r="E164" s="16" t="s">
        <v>2125</v>
      </c>
      <c r="F164" s="37" t="s">
        <v>2294</v>
      </c>
      <c r="G164" s="37" t="s">
        <v>1520</v>
      </c>
      <c r="H164" s="12" t="str">
        <f t="shared" ref="H164:H171" si="29">"INSERT INTO xConstruction_upd (Code, ConstructionName, ConstructionDescription, CodeRange, CategoryName, AIRcode) VALUES ("&amp;B164&amp;", '"&amp;D164&amp;"', '"&amp;E164&amp;"', '"&amp;$F$163&amp;"', '"&amp;$G$163&amp;"', '"&amp;C164&amp;"')"</f>
        <v>INSERT INTO xConstruction_upd (Code, ConstructionName, ConstructionDescription, CodeRange, CategoryName, AIRcode) VALUES (5952, 'Miscellaneous, Pumping Station', 'Pumping stations are structures with mechanical devices that are used typically when a fluid material must be raised from a low point to a point of higher elevation, or where the topography prevents downhill gravity flow.', '5950 - 5999', 'Miscellaneous', '251')</v>
      </c>
      <c r="I164" s="3" t="str">
        <f t="shared" ref="I164:I171" si="30">"INSERT INTO xConstruction (Code, ConstructionName, ConstructionDescription, CodeRange, CategoryName) VALUES ("&amp;B164&amp;", '"&amp;D164&amp;"', '"&amp;E164&amp;"', '"&amp;$F$163&amp;"', '"&amp;$G$163&amp;"')"</f>
        <v>INSERT INTO xConstruction (Code, ConstructionName, ConstructionDescription, CodeRange, CategoryName) VALUES (5952, 'Miscellaneous, Pumping Station', 'Pumping stations are structures with mechanical devices that are used typically when a fluid material must be raised from a low point to a point of higher elevation, or where the topography prevents downhill gravity flow.', '5950 - 5999', 'Miscellaneous')</v>
      </c>
    </row>
    <row r="165" spans="1:9" ht="32" x14ac:dyDescent="0.2">
      <c r="A165" s="57" t="s">
        <v>4782</v>
      </c>
      <c r="B165" s="57">
        <v>5953</v>
      </c>
      <c r="C165" s="58">
        <v>252</v>
      </c>
      <c r="D165" s="12" t="s">
        <v>286</v>
      </c>
      <c r="E165" s="16" t="s">
        <v>2127</v>
      </c>
      <c r="F165" s="37" t="s">
        <v>2294</v>
      </c>
      <c r="G165" s="37" t="s">
        <v>1520</v>
      </c>
      <c r="H165" s="12" t="str">
        <f t="shared" si="29"/>
        <v>INSERT INTO xConstruction_upd (Code, ConstructionName, ConstructionDescription, CodeRange, CategoryName, AIRcode) VALUES (5953, 'Miscellaneous, Compressor stations', 'Compressor stations are structures with mechanical devices that are used for increasing the pressure of a gas by mechanically decreasing its volume.', '5950 - 5999', 'Miscellaneous', '252')</v>
      </c>
      <c r="I165" s="3" t="str">
        <f t="shared" si="30"/>
        <v>INSERT INTO xConstruction (Code, ConstructionName, ConstructionDescription, CodeRange, CategoryName) VALUES (5953, 'Miscellaneous, Compressor stations', 'Compressor stations are structures with mechanical devices that are used for increasing the pressure of a gas by mechanically decreasing its volume.', '5950 - 5999', 'Miscellaneous')</v>
      </c>
    </row>
    <row r="166" spans="1:9" ht="32" x14ac:dyDescent="0.2">
      <c r="A166" s="57" t="s">
        <v>4782</v>
      </c>
      <c r="B166" s="57">
        <v>5954</v>
      </c>
      <c r="C166" s="58">
        <v>253</v>
      </c>
      <c r="D166" s="12" t="s">
        <v>287</v>
      </c>
      <c r="E166" s="16" t="s">
        <v>2128</v>
      </c>
      <c r="F166" s="37" t="s">
        <v>2294</v>
      </c>
      <c r="G166" s="37" t="s">
        <v>1520</v>
      </c>
      <c r="H166" s="12" t="str">
        <f t="shared" si="29"/>
        <v>INSERT INTO xConstruction_upd (Code, ConstructionName, ConstructionDescription, CodeRange, CategoryName, AIRcode) VALUES (5954, 'Miscellaneous, Cranes', 'A machine for raising, shifting, and lowering heavy weights by means of a projecting swinging arm or with the hoisting apparatus supported on an overhead track.', '5950 - 5999', 'Miscellaneous', '253')</v>
      </c>
      <c r="I166" s="3" t="str">
        <f t="shared" si="30"/>
        <v>INSERT INTO xConstruction (Code, ConstructionName, ConstructionDescription, CodeRange, CategoryName) VALUES (5954, 'Miscellaneous, Cranes', 'A machine for raising, shifting, and lowering heavy weights by means of a projecting swinging arm or with the hoisting apparatus supported on an overhead track.', '5950 - 5999', 'Miscellaneous')</v>
      </c>
    </row>
    <row r="167" spans="1:9" ht="16" x14ac:dyDescent="0.2">
      <c r="A167" s="57" t="s">
        <v>4782</v>
      </c>
      <c r="B167" s="57">
        <v>5955</v>
      </c>
      <c r="C167" s="58">
        <v>254</v>
      </c>
      <c r="D167" s="12" t="s">
        <v>288</v>
      </c>
      <c r="E167" s="16" t="s">
        <v>2129</v>
      </c>
      <c r="F167" s="37" t="s">
        <v>2294</v>
      </c>
      <c r="G167" s="37" t="s">
        <v>1520</v>
      </c>
      <c r="H167" s="12" t="str">
        <f t="shared" si="29"/>
        <v>INSERT INTO xConstruction_upd (Code, ConstructionName, ConstructionDescription, CodeRange, CategoryName, AIRcode) VALUES (5955, 'Miscellaneous, Conveyor systems', 'Devices used for moving loose material (typically on a belt, on rollers, or in an auger).', '5950 - 5999', 'Miscellaneous', '254')</v>
      </c>
      <c r="I167" s="3" t="str">
        <f t="shared" si="30"/>
        <v>INSERT INTO xConstruction (Code, ConstructionName, ConstructionDescription, CodeRange, CategoryName) VALUES (5955, 'Miscellaneous, Conveyor systems', 'Devices used for moving loose material (typically on a belt, on rollers, or in an auger).', '5950 - 5999', 'Miscellaneous')</v>
      </c>
    </row>
    <row r="168" spans="1:9" ht="16" x14ac:dyDescent="0.2">
      <c r="A168" s="57" t="s">
        <v>4782</v>
      </c>
      <c r="B168" s="57">
        <v>5956</v>
      </c>
      <c r="C168" s="58">
        <v>255</v>
      </c>
      <c r="D168" s="12" t="s">
        <v>289</v>
      </c>
      <c r="E168" s="16" t="s">
        <v>2130</v>
      </c>
      <c r="F168" s="37" t="s">
        <v>2294</v>
      </c>
      <c r="G168" s="37" t="s">
        <v>1520</v>
      </c>
      <c r="H168" s="12" t="str">
        <f t="shared" si="29"/>
        <v>INSERT INTO xConstruction_upd (Code, ConstructionName, ConstructionDescription, CodeRange, CategoryName, AIRcode) VALUES (5956, 'Miscellaneous, Canals', 'An artificial waterway of any depth used for draining or irrigating land or for navigation.', '5950 - 5999', 'Miscellaneous', '255')</v>
      </c>
      <c r="I168" s="3" t="str">
        <f t="shared" si="30"/>
        <v>INSERT INTO xConstruction (Code, ConstructionName, ConstructionDescription, CodeRange, CategoryName) VALUES (5956, 'Miscellaneous, Canals', 'An artificial waterway of any depth used for draining or irrigating land or for navigation.', '5950 - 5999', 'Miscellaneous')</v>
      </c>
    </row>
    <row r="169" spans="1:9" ht="16" x14ac:dyDescent="0.2">
      <c r="A169" s="57" t="s">
        <v>4782</v>
      </c>
      <c r="B169" s="57">
        <v>5957</v>
      </c>
      <c r="C169" s="58">
        <v>256</v>
      </c>
      <c r="D169" s="12" t="s">
        <v>290</v>
      </c>
      <c r="E169" s="16" t="s">
        <v>2131</v>
      </c>
      <c r="F169" s="37" t="s">
        <v>2294</v>
      </c>
      <c r="G169" s="37" t="s">
        <v>1520</v>
      </c>
      <c r="H169" s="12" t="str">
        <f t="shared" si="29"/>
        <v>INSERT INTO xConstruction_upd (Code, ConstructionName, ConstructionDescription, CodeRange, CategoryName, AIRcode) VALUES (5957, 'Miscellaneous, Earth retaining structures', 'Earth retaining structures taller than 20 feet high.', '5950 - 5999', 'Miscellaneous', '256')</v>
      </c>
      <c r="I169" s="3" t="str">
        <f t="shared" si="30"/>
        <v>INSERT INTO xConstruction (Code, ConstructionName, ConstructionDescription, CodeRange, CategoryName) VALUES (5957, 'Miscellaneous, Earth retaining structures', 'Earth retaining structures taller than 20 feet high.', '5950 - 5999', 'Miscellaneous')</v>
      </c>
    </row>
    <row r="170" spans="1:9" ht="32" x14ac:dyDescent="0.2">
      <c r="A170" s="57" t="s">
        <v>4782</v>
      </c>
      <c r="B170" s="57">
        <v>5958</v>
      </c>
      <c r="C170" s="58">
        <v>257</v>
      </c>
      <c r="D170" s="12" t="s">
        <v>291</v>
      </c>
      <c r="E170" s="16" t="s">
        <v>2132</v>
      </c>
      <c r="F170" s="37" t="s">
        <v>2294</v>
      </c>
      <c r="G170" s="37" t="s">
        <v>1520</v>
      </c>
      <c r="H170" s="12" t="str">
        <f t="shared" si="29"/>
        <v>INSERT INTO xConstruction_upd (Code, ConstructionName, ConstructionDescription, CodeRange, CategoryName, AIRcode) VALUES (5958, 'Miscellaneous, Waterfront structures', 'Wharves or docks built next to the shore of navigable waters so that ships may receive and discharge cargo and passengers or walls of artificially enclosed basins into which vessels are brought for inspection and repair.', '5950 - 5999', 'Miscellaneous', '257')</v>
      </c>
      <c r="I170" s="3" t="str">
        <f t="shared" si="30"/>
        <v>INSERT INTO xConstruction (Code, ConstructionName, ConstructionDescription, CodeRange, CategoryName) VALUES (5958, 'Miscellaneous, Waterfront structures', 'Wharves or docks built next to the shore of navigable waters so that ships may receive and discharge cargo and passengers or walls of artificially enclosed basins into which vessels are brought for inspection and repair.', '5950 - 5999', 'Miscellaneous')</v>
      </c>
    </row>
    <row r="171" spans="1:9" ht="64" x14ac:dyDescent="0.2">
      <c r="A171" s="57" t="s">
        <v>4782</v>
      </c>
      <c r="B171" s="57">
        <v>5959</v>
      </c>
      <c r="C171" s="58">
        <v>259</v>
      </c>
      <c r="D171" s="12" t="s">
        <v>292</v>
      </c>
      <c r="E171" s="16" t="s">
        <v>2133</v>
      </c>
      <c r="F171" s="37" t="s">
        <v>2294</v>
      </c>
      <c r="G171" s="37" t="s">
        <v>1520</v>
      </c>
      <c r="H171" s="12" t="str">
        <f t="shared" si="29"/>
        <v>INSERT INTO xConstruction_upd (Code, ConstructionName, ConstructionDescription, CodeRange, CategoryName, AIRcode) VALUES (5959, 'Miscellaneous, Transit Warehouse', 'Transit warehouses often refer to distribution centers that temporarily store various commodities for further distribution, including wholesale stores. The commodities can be light (e.g., food, drug, light fabrication of clothing, high technology electricals) and heavy (e.g., heavy construction machineries). Warehouses are typically one story steel frame or SRC (steel reinforced concrete) construction with high ceilings. Most of the commodities are well packed and can be stacked during storage.', '5950 - 5999', 'Miscellaneous', '259')</v>
      </c>
      <c r="I171" s="3" t="str">
        <f t="shared" si="30"/>
        <v>INSERT INTO xConstruction (Code, ConstructionName, ConstructionDescription, CodeRange, CategoryName) VALUES (5959, 'Miscellaneous, Transit Warehouse', 'Transit warehouses often refer to distribution centers that temporarily store various commodities for further distribution, including wholesale stores. The commodities can be light (e.g., food, drug, light fabrication of clothing, high technology electricals) and heavy (e.g., heavy construction machineries). Warehouses are typically one story steel frame or SRC (steel reinforced concrete) construction with high ceilings. Most of the commodities are well packed and can be stacked during storage.', '5950 - 5999', 'Miscellaneous')</v>
      </c>
    </row>
    <row r="172" spans="1:9" ht="32" x14ac:dyDescent="0.2">
      <c r="A172" s="55" t="s">
        <v>4782</v>
      </c>
      <c r="B172" s="55">
        <v>5960</v>
      </c>
      <c r="C172" s="55">
        <v>260</v>
      </c>
      <c r="D172" s="22" t="s">
        <v>293</v>
      </c>
      <c r="E172" s="34" t="s">
        <v>2274</v>
      </c>
      <c r="F172" s="98" t="s">
        <v>2294</v>
      </c>
      <c r="G172" s="98" t="s">
        <v>1520</v>
      </c>
      <c r="H172" s="12" t="str">
        <f>"INSERT INTO xConstruction_upd (Code, ConstructionName, ConstructionDescription, CodeRange, CategoryName, AIRcode) VALUES ("&amp;B172&amp;", '"&amp;D172&amp;"', '"&amp;E172&amp;"', '"&amp;$F$163&amp;"', '"&amp;$G$163&amp;"', '"&amp;C172&amp;"')"</f>
        <v>INSERT INTO xConstruction_upd (Code, ConstructionName, ConstructionDescription, CodeRange, CategoryName, AIRcode) VALUES (5960, 'Miscellaneous, Marine Hull', 'Marine hull insurance covers the hull and machinery of a vessel. Specific ports or docks include loading or unloading (port risk), under construction (builders risk), and repair (repairing risk).', '5950 - 5999', 'Miscellaneous', '260')</v>
      </c>
      <c r="I172" s="3" t="str">
        <f>"INSERT INTO xConstruction (Code, ConstructionName, ConstructionDescription, CodeRange, CategoryName) VALUES ("&amp;B172&amp;", '"&amp;D172&amp;"', '"&amp;E172&amp;"', '"&amp;$F$163&amp;"', '"&amp;$G$163&amp;"')"</f>
        <v>INSERT INTO xConstruction (Code, ConstructionName, ConstructionDescription, CodeRange, CategoryName) VALUES (5960, 'Miscellaneous, Marine Hull', 'Marine hull insurance covers the hull and machinery of a vessel. Specific ports or docks include loading or unloading (port risk), under construction (builders risk), and repair (repairing risk).', '5950 - 5999', 'Miscellaneous')</v>
      </c>
    </row>
    <row r="173" spans="1:9" ht="16" x14ac:dyDescent="0.2">
      <c r="A173" s="159" t="s">
        <v>4782</v>
      </c>
      <c r="B173" s="159">
        <v>6000</v>
      </c>
      <c r="C173" s="159">
        <v>276</v>
      </c>
      <c r="D173" s="160" t="s">
        <v>2145</v>
      </c>
      <c r="E173" s="161" t="s">
        <v>2146</v>
      </c>
      <c r="F173" s="162">
        <v>6000</v>
      </c>
      <c r="G173" s="162" t="s">
        <v>1589</v>
      </c>
      <c r="H173" s="12" t="str">
        <f>"INSERT INTO xConstruction_upd (Code, ConstructionName, ConstructionDescription, CodeRange, CategoryName, AIRcode) VALUES ("&amp;B173&amp;", '"&amp;D173&amp;"', '"&amp;E173&amp;"', '"&amp;F173&amp;"', '"&amp;G173&amp;"', '"&amp;C173&amp;"')"</f>
        <v>INSERT INTO xConstruction_upd (Code, ConstructionName, ConstructionDescription, CodeRange, CategoryName, AIRcode) VALUES (6000, 'Marine Cargo, Unknown / General', 'General / unknown marine cargo code.', '6000', 'Marine Cargo Unknown', '276')</v>
      </c>
      <c r="I173" s="3" t="str">
        <f>"INSERT INTO xConstruction (Code, ConstructionName, ConstructionDescription, CodeRange, CategoryName) VALUES ("&amp;B173&amp;", '"&amp;D173&amp;"', '"&amp;E173&amp;"', '"&amp;$F$173&amp;"', '"&amp;$G$173&amp;"')"</f>
        <v>INSERT INTO xConstruction (Code, ConstructionName, ConstructionDescription, CodeRange, CategoryName) VALUES (6000, 'Marine Cargo, Unknown / General', 'General / unknown marine cargo code.', '6000', 'Marine Cargo Unknown')</v>
      </c>
    </row>
    <row r="174" spans="1:9" ht="29" customHeight="1" x14ac:dyDescent="0.2">
      <c r="A174" s="163" t="s">
        <v>4782</v>
      </c>
      <c r="B174" s="163">
        <v>6051</v>
      </c>
      <c r="C174" s="163">
        <v>270</v>
      </c>
      <c r="D174" s="164" t="s">
        <v>297</v>
      </c>
      <c r="E174" s="165" t="s">
        <v>2139</v>
      </c>
      <c r="F174" s="127" t="s">
        <v>2322</v>
      </c>
      <c r="G174" s="127" t="s">
        <v>1588</v>
      </c>
      <c r="H174" s="12" t="str">
        <f>"INSERT INTO xConstruction_upd (Code, ConstructionName, ConstructionDescription, CodeRange, CategoryName, AIRcode) VALUES ("&amp;B174&amp;", '"&amp;D174&amp;"', '"&amp;E174&amp;"', '"&amp;$F$174&amp;"', '"&amp;$G$174&amp;"', '"&amp;C174&amp;"')"</f>
        <v>INSERT INTO xConstruction_upd (Code, ConstructionName, ConstructionDescription, CodeRange, CategoryName, AIRcode) VALUES (6051, 'Marine Cargo, Carpool', 'Open areas close to harbors where thousands of cars are gridded before being shipped on Personal Car Carriers (PCCs).', '6051 - 6099', 'Marine Cargo General', '270')</v>
      </c>
      <c r="I174" s="3" t="str">
        <f t="shared" ref="I174:I179" si="31">"INSERT INTO xConstruction (Code, ConstructionName, ConstructionDescription, CodeRange, CategoryName) VALUES ("&amp;B174&amp;", '"&amp;D174&amp;"', '"&amp;E174&amp;"', '"&amp;$F$174&amp;"', '"&amp;$G$174&amp;"')"</f>
        <v>INSERT INTO xConstruction (Code, ConstructionName, ConstructionDescription, CodeRange, CategoryName) VALUES (6051, 'Marine Cargo, Carpool', 'Open areas close to harbors where thousands of cars are gridded before being shipped on Personal Car Carriers (PCCs).', '6051 - 6099', 'Marine Cargo General')</v>
      </c>
    </row>
    <row r="175" spans="1:9" ht="32" x14ac:dyDescent="0.2">
      <c r="A175" s="141" t="s">
        <v>4782</v>
      </c>
      <c r="B175" s="141">
        <v>6052</v>
      </c>
      <c r="C175" s="141">
        <v>271</v>
      </c>
      <c r="D175" s="166" t="s">
        <v>298</v>
      </c>
      <c r="E175" s="167" t="s">
        <v>2140</v>
      </c>
      <c r="F175" s="129" t="s">
        <v>2322</v>
      </c>
      <c r="G175" s="129" t="s">
        <v>1588</v>
      </c>
      <c r="H175" s="12" t="str">
        <f t="shared" ref="H175:H178" si="32">"INSERT INTO xConstruction_upd (Code, ConstructionName, ConstructionDescription, CodeRange, CategoryName, AIRcode) VALUES ("&amp;B175&amp;", '"&amp;D175&amp;"', '"&amp;E175&amp;"', '"&amp;$F$174&amp;"', '"&amp;$G$174&amp;"', '"&amp;C175&amp;"')"</f>
        <v>INSERT INTO xConstruction_upd (Code, ConstructionName, ConstructionDescription, CodeRange, CategoryName, AIRcode) VALUES (6052, 'Marine Cargo, General and Containerized Cargo', 'Cubicles 8 feet in width, 8.5 feet in height, and 20 or 40 feet in length in which commodities are packed. Cubicles are usually stacked on ships, trains, or airplanes for long-distance transportation.', '6051 - 6099', 'Marine Cargo General', '271')</v>
      </c>
      <c r="I175" s="3" t="str">
        <f t="shared" si="31"/>
        <v>INSERT INTO xConstruction (Code, ConstructionName, ConstructionDescription, CodeRange, CategoryName) VALUES (6052, 'Marine Cargo, General and Containerized Cargo', 'Cubicles 8 feet in width, 8.5 feet in height, and 20 or 40 feet in length in which commodities are packed. Cubicles are usually stacked on ships, trains, or airplanes for long-distance transportation.', '6051 - 6099', 'Marine Cargo General')</v>
      </c>
    </row>
    <row r="176" spans="1:9" ht="72.5" customHeight="1" x14ac:dyDescent="0.2">
      <c r="A176" s="141" t="s">
        <v>4782</v>
      </c>
      <c r="B176" s="141">
        <v>6053</v>
      </c>
      <c r="C176" s="141">
        <v>272</v>
      </c>
      <c r="D176" s="166" t="s">
        <v>299</v>
      </c>
      <c r="E176" s="167" t="s">
        <v>2141</v>
      </c>
      <c r="F176" s="129" t="s">
        <v>2322</v>
      </c>
      <c r="G176" s="129" t="s">
        <v>1588</v>
      </c>
      <c r="H176" s="12" t="str">
        <f t="shared" si="32"/>
        <v>INSERT INTO xConstruction_upd (Code, ConstructionName, ConstructionDescription, CodeRange, CategoryName, AIRcode) VALUES (6053, 'Marine Cargo, Heavy Cargo', 'Heavy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 '6051 - 6099', 'Marine Cargo General', '272')</v>
      </c>
      <c r="I176" s="3" t="str">
        <f t="shared" si="31"/>
        <v>INSERT INTO xConstruction (Code, ConstructionName, ConstructionDescription, CodeRange, CategoryName) VALUES (6053, 'Marine Cargo, Heavy Cargo', 'Heavy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 '6051 - 6099', 'Marine Cargo General')</v>
      </c>
    </row>
    <row r="177" spans="1:9" ht="48" x14ac:dyDescent="0.2">
      <c r="A177" s="141" t="s">
        <v>4782</v>
      </c>
      <c r="B177" s="141">
        <v>6054</v>
      </c>
      <c r="C177" s="141">
        <v>273</v>
      </c>
      <c r="D177" s="166" t="s">
        <v>300</v>
      </c>
      <c r="E177" s="167" t="s">
        <v>2142</v>
      </c>
      <c r="F177" s="129" t="s">
        <v>2322</v>
      </c>
      <c r="G177" s="129" t="s">
        <v>1588</v>
      </c>
      <c r="H177" s="12" t="str">
        <f t="shared" si="32"/>
        <v>INSERT INTO xConstruction_upd (Code, ConstructionName, ConstructionDescription, CodeRange, CategoryName, AIRcode) VALUES (6054, 'Marine Cargo, Refrigerated Cargo', 'Refrigerated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 '6051 - 6099', 'Marine Cargo General', '273')</v>
      </c>
      <c r="I177" s="3" t="str">
        <f t="shared" si="31"/>
        <v>INSERT INTO xConstruction (Code, ConstructionName, ConstructionDescription, CodeRange, CategoryName) VALUES (6054, 'Marine Cargo, Refrigerated Cargo', 'Refrigerated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 '6051 - 6099', 'Marine Cargo General')</v>
      </c>
    </row>
    <row r="178" spans="1:9" ht="16" x14ac:dyDescent="0.2">
      <c r="A178" s="141" t="s">
        <v>4782</v>
      </c>
      <c r="B178" s="141">
        <v>6055</v>
      </c>
      <c r="C178" s="141">
        <v>274</v>
      </c>
      <c r="D178" s="166" t="s">
        <v>301</v>
      </c>
      <c r="E178" s="167" t="s">
        <v>2143</v>
      </c>
      <c r="F178" s="129" t="s">
        <v>2322</v>
      </c>
      <c r="G178" s="129" t="s">
        <v>1588</v>
      </c>
      <c r="H178" s="12" t="str">
        <f t="shared" si="32"/>
        <v>INSERT INTO xConstruction_upd (Code, ConstructionName, ConstructionDescription, CodeRange, CategoryName, AIRcode) VALUES (6055, 'Marine Cargo, Dry Bulk Cargo', 'Dry bulk cargo refers to bare solid materials, such as coal, metal ore, lumber, and grains.', '6051 - 6099', 'Marine Cargo General', '274')</v>
      </c>
      <c r="I178" s="3" t="str">
        <f t="shared" si="31"/>
        <v>INSERT INTO xConstruction (Code, ConstructionName, ConstructionDescription, CodeRange, CategoryName) VALUES (6055, 'Marine Cargo, Dry Bulk Cargo', 'Dry bulk cargo refers to bare solid materials, such as coal, metal ore, lumber, and grains.', '6051 - 6099', 'Marine Cargo General')</v>
      </c>
    </row>
    <row r="179" spans="1:9" ht="32" x14ac:dyDescent="0.2">
      <c r="A179" s="144" t="s">
        <v>4782</v>
      </c>
      <c r="B179" s="144">
        <v>6056</v>
      </c>
      <c r="C179" s="144">
        <v>275</v>
      </c>
      <c r="D179" s="168" t="s">
        <v>302</v>
      </c>
      <c r="E179" s="169" t="s">
        <v>2144</v>
      </c>
      <c r="F179" s="131" t="s">
        <v>2322</v>
      </c>
      <c r="G179" s="131" t="s">
        <v>1588</v>
      </c>
      <c r="H179" s="12" t="str">
        <f>"INSERT INTO xConstruction_upd (Code, ConstructionName, ConstructionDescription, CodeRange, CategoryName, AIRcode) VALUES ("&amp;B179&amp;", '"&amp;D179&amp;"', '"&amp;E179&amp;"', '"&amp;$F$174&amp;"', '"&amp;$G$174&amp;"', '"&amp;C179&amp;"')"</f>
        <v>INSERT INTO xConstruction_upd (Code, ConstructionName, ConstructionDescription, CodeRange, CategoryName, AIRcode) VALUES (6056, 'Marine Cargo, Liquid Bulk Cargo', 'Liquid bulk cargo refers to bare liquid material, such as oil, liquefied natural gas, and liquid chemicals. Liquid bulk cargo is generally stored in tank farms on shore.', '6051 - 6099', 'Marine Cargo General', '275')</v>
      </c>
      <c r="I179" s="3" t="str">
        <f t="shared" si="31"/>
        <v>INSERT INTO xConstruction (Code, ConstructionName, ConstructionDescription, CodeRange, CategoryName) VALUES (6056, 'Marine Cargo, Liquid Bulk Cargo', 'Liquid bulk cargo refers to bare liquid material, such as oil, liquefied natural gas, and liquid chemicals. Liquid bulk cargo is generally stored in tank farms on shore.', '6051 - 6099', 'Marine Cargo General')</v>
      </c>
    </row>
    <row r="180" spans="1:9" ht="16" x14ac:dyDescent="0.2">
      <c r="A180" s="163" t="s">
        <v>4782</v>
      </c>
      <c r="B180" s="163">
        <v>6100</v>
      </c>
      <c r="C180" s="163">
        <v>286</v>
      </c>
      <c r="D180" s="164" t="s">
        <v>309</v>
      </c>
      <c r="E180" s="165" t="s">
        <v>2148</v>
      </c>
      <c r="F180" s="127" t="s">
        <v>2295</v>
      </c>
      <c r="G180" s="127" t="s">
        <v>1570</v>
      </c>
      <c r="H180" s="12" t="str">
        <f>"INSERT INTO xConstruction_upd (Code, ConstructionName, ConstructionDescription, CodeRange, CategoryName, AIRcode) VALUES ("&amp;B180&amp;", '"&amp;D180&amp;"', '"&amp;E180&amp;"', '"&amp;$F$180&amp;"', '"&amp;$G$180&amp;"', '"&amp;C180&amp;"')"</f>
        <v>INSERT INTO xConstruction_upd (Code, ConstructionName, ConstructionDescription, CodeRange, CategoryName, AIRcode) VALUES (6100, 'Marine Cargo, Combustible: Unknown Cargo', 'Unknown marine cargo, Combustible.', '6100 - 6149', 'Marine Cargo', '286')</v>
      </c>
      <c r="I180" s="3" t="str">
        <f t="shared" ref="I180:I186" si="33">"INSERT INTO xConstruction (Code, ConstructionName, ConstructionDescription, CodeRange, CategoryName) VALUES ("&amp;B180&amp;", '"&amp;D180&amp;"', '"&amp;E180&amp;"', '"&amp;$F$180&amp;"', '"&amp;$G$180&amp;"')"</f>
        <v>INSERT INTO xConstruction (Code, ConstructionName, ConstructionDescription, CodeRange, CategoryName) VALUES (6100, 'Marine Cargo, Combustible: Unknown Cargo', 'Unknown marine cargo, Combustible.', '6100 - 6149', 'Marine Cargo')</v>
      </c>
    </row>
    <row r="181" spans="1:9" ht="29" customHeight="1" x14ac:dyDescent="0.2">
      <c r="A181" s="141" t="s">
        <v>4782</v>
      </c>
      <c r="B181" s="141">
        <v>6101</v>
      </c>
      <c r="C181" s="141">
        <v>280</v>
      </c>
      <c r="D181" s="166" t="s">
        <v>303</v>
      </c>
      <c r="E181" s="167" t="s">
        <v>2139</v>
      </c>
      <c r="F181" s="129" t="s">
        <v>2295</v>
      </c>
      <c r="G181" s="129" t="s">
        <v>1570</v>
      </c>
      <c r="H181" s="12" t="str">
        <f t="shared" ref="H181:H185" si="34">"INSERT INTO xConstruction_upd (Code, ConstructionName, ConstructionDescription, CodeRange, CategoryName, AIRcode) VALUES ("&amp;B181&amp;", '"&amp;D181&amp;"', '"&amp;E181&amp;"', '"&amp;$F$180&amp;"', '"&amp;$G$180&amp;"', '"&amp;C181&amp;"')"</f>
        <v>INSERT INTO xConstruction_upd (Code, ConstructionName, ConstructionDescription, CodeRange, CategoryName, AIRcode) VALUES (6101, 'Marine Cargo, Combustible: Carpool', 'Open areas close to harbors where thousands of cars are gridded before being shipped on Personal Car Carriers (PCCs).', '6100 - 6149', 'Marine Cargo', '280')</v>
      </c>
      <c r="I181" s="3" t="str">
        <f t="shared" si="33"/>
        <v>INSERT INTO xConstruction (Code, ConstructionName, ConstructionDescription, CodeRange, CategoryName) VALUES (6101, 'Marine Cargo, Combustible: Carpool', 'Open areas close to harbors where thousands of cars are gridded before being shipped on Personal Car Carriers (PCCs).', '6100 - 6149', 'Marine Cargo')</v>
      </c>
    </row>
    <row r="182" spans="1:9" ht="32" x14ac:dyDescent="0.2">
      <c r="A182" s="141" t="s">
        <v>4782</v>
      </c>
      <c r="B182" s="141">
        <v>6102</v>
      </c>
      <c r="C182" s="141">
        <v>281</v>
      </c>
      <c r="D182" s="166" t="s">
        <v>304</v>
      </c>
      <c r="E182" s="167" t="s">
        <v>2140</v>
      </c>
      <c r="F182" s="129" t="s">
        <v>2295</v>
      </c>
      <c r="G182" s="129" t="s">
        <v>1570</v>
      </c>
      <c r="H182" s="12" t="str">
        <f t="shared" si="34"/>
        <v>INSERT INTO xConstruction_upd (Code, ConstructionName, ConstructionDescription, CodeRange, CategoryName, AIRcode) VALUES (6102, 'Marine Cargo, Combustible: General and Containerized', 'Cubicles 8 feet in width, 8.5 feet in height, and 20 or 40 feet in length in which commodities are packed. Cubicles are usually stacked on ships, trains, or airplanes for long-distance transportation.', '6100 - 6149', 'Marine Cargo', '281')</v>
      </c>
      <c r="I182" s="3" t="str">
        <f t="shared" si="33"/>
        <v>INSERT INTO xConstruction (Code, ConstructionName, ConstructionDescription, CodeRange, CategoryName) VALUES (6102, 'Marine Cargo, Combustible: General and Containerized', 'Cubicles 8 feet in width, 8.5 feet in height, and 20 or 40 feet in length in which commodities are packed. Cubicles are usually stacked on ships, trains, or airplanes for long-distance transportation.', '6100 - 6149', 'Marine Cargo')</v>
      </c>
    </row>
    <row r="183" spans="1:9" ht="72.5" customHeight="1" x14ac:dyDescent="0.2">
      <c r="A183" s="141" t="s">
        <v>4782</v>
      </c>
      <c r="B183" s="141">
        <v>6103</v>
      </c>
      <c r="C183" s="141">
        <v>282</v>
      </c>
      <c r="D183" s="166" t="s">
        <v>305</v>
      </c>
      <c r="E183" s="167" t="s">
        <v>2147</v>
      </c>
      <c r="F183" s="129" t="s">
        <v>2295</v>
      </c>
      <c r="G183" s="129" t="s">
        <v>1570</v>
      </c>
      <c r="H183" s="12" t="str">
        <f t="shared" si="34"/>
        <v>INSERT INTO xConstruction_upd (Code, ConstructionName, ConstructionDescription, CodeRange, CategoryName, AIRcode) VALUES (6103, 'Marine Cargo, Combustible: Heavy Cargo', 'Heavy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 '6100 - 6149', 'Marine Cargo', '282')</v>
      </c>
      <c r="I183" s="3" t="str">
        <f t="shared" si="33"/>
        <v>INSERT INTO xConstruction (Code, ConstructionName, ConstructionDescription, CodeRange, CategoryName) VALUES (6103, 'Marine Cargo, Combustible: Heavy Cargo', 'Heavy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 '6100 - 6149', 'Marine Cargo')</v>
      </c>
    </row>
    <row r="184" spans="1:9" ht="48" x14ac:dyDescent="0.2">
      <c r="A184" s="141" t="s">
        <v>4782</v>
      </c>
      <c r="B184" s="141">
        <v>6104</v>
      </c>
      <c r="C184" s="141">
        <v>283</v>
      </c>
      <c r="D184" s="166" t="s">
        <v>306</v>
      </c>
      <c r="E184" s="167" t="s">
        <v>2142</v>
      </c>
      <c r="F184" s="129" t="s">
        <v>2295</v>
      </c>
      <c r="G184" s="129" t="s">
        <v>1570</v>
      </c>
      <c r="H184" s="12" t="str">
        <f t="shared" si="34"/>
        <v>INSERT INTO xConstruction_upd (Code, ConstructionName, ConstructionDescription, CodeRange, CategoryName, AIRcode) VALUES (6104, 'Marine Cargo, Combustible: Refrigerated Cargo', 'Refrigerated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 '6100 - 6149', 'Marine Cargo', '283')</v>
      </c>
      <c r="I184" s="3" t="str">
        <f t="shared" si="33"/>
        <v>INSERT INTO xConstruction (Code, ConstructionName, ConstructionDescription, CodeRange, CategoryName) VALUES (6104, 'Marine Cargo, Combustible: Refrigerated Cargo', 'Refrigerated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 '6100 - 6149', 'Marine Cargo')</v>
      </c>
    </row>
    <row r="185" spans="1:9" ht="16" x14ac:dyDescent="0.2">
      <c r="A185" s="141" t="s">
        <v>4782</v>
      </c>
      <c r="B185" s="141">
        <v>6105</v>
      </c>
      <c r="C185" s="141">
        <v>284</v>
      </c>
      <c r="D185" s="166" t="s">
        <v>307</v>
      </c>
      <c r="E185" s="167" t="s">
        <v>2143</v>
      </c>
      <c r="F185" s="129" t="s">
        <v>2295</v>
      </c>
      <c r="G185" s="129" t="s">
        <v>1570</v>
      </c>
      <c r="H185" s="12" t="str">
        <f t="shared" si="34"/>
        <v>INSERT INTO xConstruction_upd (Code, ConstructionName, ConstructionDescription, CodeRange, CategoryName, AIRcode) VALUES (6105, 'Marine Cargo, Combustible: Dry Bulk Cargo', 'Dry bulk cargo refers to bare solid materials, such as coal, metal ore, lumber, and grains.', '6100 - 6149', 'Marine Cargo', '284')</v>
      </c>
      <c r="I185" s="3" t="str">
        <f t="shared" si="33"/>
        <v>INSERT INTO xConstruction (Code, ConstructionName, ConstructionDescription, CodeRange, CategoryName) VALUES (6105, 'Marine Cargo, Combustible: Dry Bulk Cargo', 'Dry bulk cargo refers to bare solid materials, such as coal, metal ore, lumber, and grains.', '6100 - 6149', 'Marine Cargo')</v>
      </c>
    </row>
    <row r="186" spans="1:9" ht="32" x14ac:dyDescent="0.2">
      <c r="A186" s="144" t="s">
        <v>4782</v>
      </c>
      <c r="B186" s="144">
        <v>6106</v>
      </c>
      <c r="C186" s="144">
        <v>285</v>
      </c>
      <c r="D186" s="168" t="s">
        <v>308</v>
      </c>
      <c r="E186" s="169" t="s">
        <v>2144</v>
      </c>
      <c r="F186" s="131" t="s">
        <v>2295</v>
      </c>
      <c r="G186" s="131" t="s">
        <v>1570</v>
      </c>
      <c r="H186" s="12" t="str">
        <f>"INSERT INTO xConstruction_upd (Code, ConstructionName, ConstructionDescription, CodeRange, CategoryName, AIRcode) VALUES ("&amp;B186&amp;", '"&amp;D186&amp;"', '"&amp;E186&amp;"', '"&amp;$F$180&amp;"', '"&amp;$G$180&amp;"', '"&amp;C186&amp;"')"</f>
        <v>INSERT INTO xConstruction_upd (Code, ConstructionName, ConstructionDescription, CodeRange, CategoryName, AIRcode) VALUES (6106, 'Marine Cargo, Combustible: Liquid Bulk Cargo', 'Liquid bulk cargo refers to bare liquid material, such as oil, liquefied natural gas, and liquid chemicals. Liquid bulk cargo is generally stored in tank farms on shore.', '6100 - 6149', 'Marine Cargo', '285')</v>
      </c>
      <c r="I186" s="3" t="str">
        <f t="shared" si="33"/>
        <v>INSERT INTO xConstruction (Code, ConstructionName, ConstructionDescription, CodeRange, CategoryName) VALUES (6106, 'Marine Cargo, Combustible: Liquid Bulk Cargo', 'Liquid bulk cargo refers to bare liquid material, such as oil, liquefied natural gas, and liquid chemicals. Liquid bulk cargo is generally stored in tank farms on shore.', '6100 - 6149', 'Marine Cargo')</v>
      </c>
    </row>
    <row r="187" spans="1:9" ht="16" x14ac:dyDescent="0.2">
      <c r="A187" s="163" t="s">
        <v>4782</v>
      </c>
      <c r="B187" s="163">
        <v>6150</v>
      </c>
      <c r="C187" s="163">
        <v>296</v>
      </c>
      <c r="D187" s="164" t="s">
        <v>316</v>
      </c>
      <c r="E187" s="165" t="s">
        <v>2149</v>
      </c>
      <c r="F187" s="127" t="s">
        <v>2296</v>
      </c>
      <c r="G187" s="127" t="s">
        <v>1570</v>
      </c>
      <c r="H187" s="12" t="str">
        <f>"INSERT INTO xConstruction_upd (Code, ConstructionName, ConstructionDescription, CodeRange, CategoryName, AIRcode) VALUES ("&amp;B187&amp;", '"&amp;D187&amp;"', '"&amp;E187&amp;"', '"&amp;$F$187&amp;"', '"&amp;$G$187&amp;"', '"&amp;C187&amp;"')"</f>
        <v>INSERT INTO xConstruction_upd (Code, ConstructionName, ConstructionDescription, CodeRange, CategoryName, AIRcode) VALUES (6150, 'Marine Cargo, Non-Combustible: Unknown Cargo', 'Unknown marine cargo, Non-Combustible.', '6150 - 6199', 'Marine Cargo', '296')</v>
      </c>
      <c r="I187" s="3" t="str">
        <f t="shared" ref="I187:I193" si="35">"INSERT INTO xConstruction (Code, ConstructionName, ConstructionDescription, CodeRange, CategoryName) VALUES ("&amp;B187&amp;", '"&amp;D187&amp;"', '"&amp;E187&amp;"', '"&amp;$F$187&amp;"', '"&amp;$G$187&amp;"')"</f>
        <v>INSERT INTO xConstruction (Code, ConstructionName, ConstructionDescription, CodeRange, CategoryName) VALUES (6150, 'Marine Cargo, Non-Combustible: Unknown Cargo', 'Unknown marine cargo, Non-Combustible.', '6150 - 6199', 'Marine Cargo')</v>
      </c>
    </row>
    <row r="188" spans="1:9" ht="29" customHeight="1" x14ac:dyDescent="0.2">
      <c r="A188" s="141" t="s">
        <v>4782</v>
      </c>
      <c r="B188" s="141">
        <v>6151</v>
      </c>
      <c r="C188" s="141">
        <v>290</v>
      </c>
      <c r="D188" s="166" t="s">
        <v>310</v>
      </c>
      <c r="E188" s="167" t="s">
        <v>2139</v>
      </c>
      <c r="F188" s="129" t="s">
        <v>2296</v>
      </c>
      <c r="G188" s="129" t="s">
        <v>1570</v>
      </c>
      <c r="H188" s="12" t="str">
        <f t="shared" ref="H188:H192" si="36">"INSERT INTO xConstruction_upd (Code, ConstructionName, ConstructionDescription, CodeRange, CategoryName, AIRcode) VALUES ("&amp;B188&amp;", '"&amp;D188&amp;"', '"&amp;E188&amp;"', '"&amp;$F$187&amp;"', '"&amp;$G$187&amp;"', '"&amp;C188&amp;"')"</f>
        <v>INSERT INTO xConstruction_upd (Code, ConstructionName, ConstructionDescription, CodeRange, CategoryName, AIRcode) VALUES (6151, 'Marine Cargo, Non-Combustible: Carpool', 'Open areas close to harbors where thousands of cars are gridded before being shipped on Personal Car Carriers (PCCs).', '6150 - 6199', 'Marine Cargo', '290')</v>
      </c>
      <c r="I188" s="3" t="str">
        <f t="shared" si="35"/>
        <v>INSERT INTO xConstruction (Code, ConstructionName, ConstructionDescription, CodeRange, CategoryName) VALUES (6151, 'Marine Cargo, Non-Combustible: Carpool', 'Open areas close to harbors where thousands of cars are gridded before being shipped on Personal Car Carriers (PCCs).', '6150 - 6199', 'Marine Cargo')</v>
      </c>
    </row>
    <row r="189" spans="1:9" ht="32" x14ac:dyDescent="0.2">
      <c r="A189" s="141" t="s">
        <v>4782</v>
      </c>
      <c r="B189" s="141">
        <v>6152</v>
      </c>
      <c r="C189" s="141">
        <v>291</v>
      </c>
      <c r="D189" s="166" t="s">
        <v>311</v>
      </c>
      <c r="E189" s="167" t="s">
        <v>2140</v>
      </c>
      <c r="F189" s="129" t="s">
        <v>2296</v>
      </c>
      <c r="G189" s="129" t="s">
        <v>1570</v>
      </c>
      <c r="H189" s="12" t="str">
        <f t="shared" si="36"/>
        <v>INSERT INTO xConstruction_upd (Code, ConstructionName, ConstructionDescription, CodeRange, CategoryName, AIRcode) VALUES (6152, 'Marine Cargo, Non-Combustible: General and Container', 'Cubicles 8 feet in width, 8.5 feet in height, and 20 or 40 feet in length in which commodities are packed. Cubicles are usually stacked on ships, trains, or airplanes for long-distance transportation.', '6150 - 6199', 'Marine Cargo', '291')</v>
      </c>
      <c r="I189" s="3" t="str">
        <f t="shared" si="35"/>
        <v>INSERT INTO xConstruction (Code, ConstructionName, ConstructionDescription, CodeRange, CategoryName) VALUES (6152, 'Marine Cargo, Non-Combustible: General and Container', 'Cubicles 8 feet in width, 8.5 feet in height, and 20 or 40 feet in length in which commodities are packed. Cubicles are usually stacked on ships, trains, or airplanes for long-distance transportation.', '6150 - 6199', 'Marine Cargo')</v>
      </c>
    </row>
    <row r="190" spans="1:9" ht="72.5" customHeight="1" x14ac:dyDescent="0.2">
      <c r="A190" s="141" t="s">
        <v>4782</v>
      </c>
      <c r="B190" s="141">
        <v>6153</v>
      </c>
      <c r="C190" s="141">
        <v>292</v>
      </c>
      <c r="D190" s="166" t="s">
        <v>312</v>
      </c>
      <c r="E190" s="167" t="s">
        <v>2147</v>
      </c>
      <c r="F190" s="129" t="s">
        <v>2296</v>
      </c>
      <c r="G190" s="129" t="s">
        <v>1570</v>
      </c>
      <c r="H190" s="12" t="str">
        <f t="shared" si="36"/>
        <v>INSERT INTO xConstruction_upd (Code, ConstructionName, ConstructionDescription, CodeRange, CategoryName, AIRcode) VALUES (6153, 'Marine Cargo, Non-Combustible: Heavy Cargo', 'Heavy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 '6150 - 6199', 'Marine Cargo', '292')</v>
      </c>
      <c r="I190" s="3" t="str">
        <f t="shared" si="35"/>
        <v>INSERT INTO xConstruction (Code, ConstructionName, ConstructionDescription, CodeRange, CategoryName) VALUES (6153, 'Marine Cargo, Non-Combustible: Heavy Cargo', 'Heavy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 '6150 - 6199', 'Marine Cargo')</v>
      </c>
    </row>
    <row r="191" spans="1:9" ht="48" x14ac:dyDescent="0.2">
      <c r="A191" s="141" t="s">
        <v>4782</v>
      </c>
      <c r="B191" s="141">
        <v>6154</v>
      </c>
      <c r="C191" s="141">
        <v>293</v>
      </c>
      <c r="D191" s="166" t="s">
        <v>313</v>
      </c>
      <c r="E191" s="167" t="s">
        <v>2142</v>
      </c>
      <c r="F191" s="129" t="s">
        <v>2296</v>
      </c>
      <c r="G191" s="129" t="s">
        <v>1570</v>
      </c>
      <c r="H191" s="12" t="str">
        <f t="shared" si="36"/>
        <v>INSERT INTO xConstruction_upd (Code, ConstructionName, ConstructionDescription, CodeRange, CategoryName, AIRcode) VALUES (6154, 'Marine Cargo, Non-Combustible: Refrigerated Cargo', 'Refrigerated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 '6150 - 6199', 'Marine Cargo', '293')</v>
      </c>
      <c r="I191" s="3" t="str">
        <f t="shared" si="35"/>
        <v>INSERT INTO xConstruction (Code, ConstructionName, ConstructionDescription, CodeRange, CategoryName) VALUES (6154, 'Marine Cargo, Non-Combustible: Refrigerated Cargo', 'Refrigerated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 '6150 - 6199', 'Marine Cargo')</v>
      </c>
    </row>
    <row r="192" spans="1:9" ht="16" x14ac:dyDescent="0.2">
      <c r="A192" s="141" t="s">
        <v>4782</v>
      </c>
      <c r="B192" s="141">
        <v>6155</v>
      </c>
      <c r="C192" s="141">
        <v>294</v>
      </c>
      <c r="D192" s="166" t="s">
        <v>314</v>
      </c>
      <c r="E192" s="167" t="s">
        <v>2143</v>
      </c>
      <c r="F192" s="129" t="s">
        <v>2296</v>
      </c>
      <c r="G192" s="129" t="s">
        <v>1570</v>
      </c>
      <c r="H192" s="12" t="str">
        <f t="shared" si="36"/>
        <v>INSERT INTO xConstruction_upd (Code, ConstructionName, ConstructionDescription, CodeRange, CategoryName, AIRcode) VALUES (6155, 'Marine Cargo, Non-Combustible: Dry Bulk Cargo', 'Dry bulk cargo refers to bare solid materials, such as coal, metal ore, lumber, and grains.', '6150 - 6199', 'Marine Cargo', '294')</v>
      </c>
      <c r="I192" s="3" t="str">
        <f t="shared" si="35"/>
        <v>INSERT INTO xConstruction (Code, ConstructionName, ConstructionDescription, CodeRange, CategoryName) VALUES (6155, 'Marine Cargo, Non-Combustible: Dry Bulk Cargo', 'Dry bulk cargo refers to bare solid materials, such as coal, metal ore, lumber, and grains.', '6150 - 6199', 'Marine Cargo')</v>
      </c>
    </row>
    <row r="193" spans="1:9" ht="32" x14ac:dyDescent="0.2">
      <c r="A193" s="144" t="s">
        <v>4782</v>
      </c>
      <c r="B193" s="144">
        <v>6156</v>
      </c>
      <c r="C193" s="144">
        <v>295</v>
      </c>
      <c r="D193" s="168" t="s">
        <v>315</v>
      </c>
      <c r="E193" s="169" t="s">
        <v>2144</v>
      </c>
      <c r="F193" s="131" t="s">
        <v>2296</v>
      </c>
      <c r="G193" s="131" t="s">
        <v>1570</v>
      </c>
      <c r="H193" s="12" t="str">
        <f>"INSERT INTO xConstruction_upd (Code, ConstructionName, ConstructionDescription, CodeRange, CategoryName, AIRcode) VALUES ("&amp;B193&amp;", '"&amp;D193&amp;"', '"&amp;E193&amp;"', '"&amp;$F$187&amp;"', '"&amp;$G$187&amp;"', '"&amp;C193&amp;"')"</f>
        <v>INSERT INTO xConstruction_upd (Code, ConstructionName, ConstructionDescription, CodeRange, CategoryName, AIRcode) VALUES (6156, 'Marine Cargo, Non-Combustible: Liquid Bulk Cargo', 'Liquid bulk cargo refers to bare liquid material, such as oil, liquefied natural gas, and liquid chemicals. Liquid bulk cargo is generally stored in tank farms on shore.', '6150 - 6199', 'Marine Cargo', '295')</v>
      </c>
      <c r="I193" s="3" t="str">
        <f t="shared" si="35"/>
        <v>INSERT INTO xConstruction (Code, ConstructionName, ConstructionDescription, CodeRange, CategoryName) VALUES (6156, 'Marine Cargo, Non-Combustible: Liquid Bulk Cargo', 'Liquid bulk cargo refers to bare liquid material, such as oil, liquefied natural gas, and liquid chemicals. Liquid bulk cargo is generally stored in tank farms on shore.', '6150 - 6199', 'Marine Cargo')</v>
      </c>
    </row>
    <row r="194" spans="1:9" ht="16" x14ac:dyDescent="0.2">
      <c r="A194" s="170" t="s">
        <v>4782</v>
      </c>
      <c r="B194" s="170">
        <v>7000</v>
      </c>
      <c r="C194" s="170" t="s">
        <v>1571</v>
      </c>
      <c r="D194" s="171" t="s">
        <v>317</v>
      </c>
      <c r="E194" s="34" t="s">
        <v>2150</v>
      </c>
      <c r="F194" s="172">
        <v>7000</v>
      </c>
      <c r="G194" s="172" t="s">
        <v>1569</v>
      </c>
      <c r="H194" s="12" t="str">
        <f>"INSERT INTO xConstruction_upd (Code, ConstructionName, ConstructionDescription, CodeRange, CategoryName, AIRcode) VALUES ("&amp;B194&amp;", '"&amp;D194&amp;"', '"&amp;E194&amp;"', '"&amp;F194&amp;"', '"&amp;G194&amp;"', '"&amp;C194&amp;"')"</f>
        <v>INSERT INTO xConstruction_upd (Code, ConstructionName, ConstructionDescription, CodeRange, CategoryName, AIRcode) VALUES (7000, 'Offshore, Unknown', 'A structure that is anchored to the ground under the ocean. Platform construction class is unknown.', '7000', 'Offshore Unknown', '258; 800')</v>
      </c>
      <c r="I194" s="3" t="str">
        <f>"INSERT INTO xConstruction (Code, ConstructionName, ConstructionDescription, CodeRange, CategoryName) VALUES ("&amp;B194&amp;", '"&amp;D194&amp;"', '"&amp;E194&amp;"', '"&amp;$F$194&amp;"', '"&amp;$G$194&amp;"')"</f>
        <v>INSERT INTO xConstruction (Code, ConstructionName, ConstructionDescription, CodeRange, CategoryName) VALUES (7000, 'Offshore, Unknown', 'A structure that is anchored to the ground under the ocean. Platform construction class is unknown.', '7000', 'Offshore Unknown')</v>
      </c>
    </row>
    <row r="195" spans="1:9" ht="32" x14ac:dyDescent="0.2">
      <c r="A195" s="163" t="s">
        <v>4782</v>
      </c>
      <c r="B195" s="163">
        <v>7001</v>
      </c>
      <c r="C195" s="163">
        <v>801</v>
      </c>
      <c r="D195" s="164" t="s">
        <v>318</v>
      </c>
      <c r="E195" s="165" t="s">
        <v>2151</v>
      </c>
      <c r="F195" s="127" t="s">
        <v>2297</v>
      </c>
      <c r="G195" s="127" t="s">
        <v>1552</v>
      </c>
      <c r="H195" s="12" t="str">
        <f>"INSERT INTO xConstruction_upd (Code, ConstructionName, ConstructionDescription, CodeRange, CategoryName, AIRcode) VALUES ("&amp;B195&amp;", '"&amp;D195&amp;"', '"&amp;E195&amp;"', '"&amp;$F$195&amp;"', '"&amp;$G$195&amp;"', '"&amp;C195&amp;"')"</f>
        <v>INSERT INTO xConstruction_upd (Code, ConstructionName, ConstructionDescription, CodeRange, CategoryName, AIRcode) VALUES (7001, 'Offshore, Caisson', 'Caisson platforms use large diameter caissons to support a single well completion with a minimal deck. The deck is capable of supporting limited production, control equipment, and navigational aids. Caisson platform completions are limited to water depths of 100 feet or less.', '7001 - 7999', 'Offshore', '801')</v>
      </c>
      <c r="I195" s="3" t="str">
        <f>"INSERT INTO xConstruction (Code, ConstructionName, ConstructionDescription, CodeRange, CategoryName) VALUES ("&amp;B195&amp;", '"&amp;D195&amp;"', '"&amp;E195&amp;"', '"&amp;$F$195&amp;"', '"&amp;$G$195&amp;"')"</f>
        <v>INSERT INTO xConstruction (Code, ConstructionName, ConstructionDescription, CodeRange, CategoryName) VALUES (7001, 'Offshore, Caisson', 'Caisson platforms use large diameter caissons to support a single well completion with a minimal deck. The deck is capable of supporting limited production, control equipment, and navigational aids. Caisson platform completions are limited to water depths of 100 feet or less.', '7001 - 7999', 'Offshore')</v>
      </c>
    </row>
    <row r="196" spans="1:9" ht="58" customHeight="1" x14ac:dyDescent="0.2">
      <c r="A196" s="141" t="s">
        <v>4782</v>
      </c>
      <c r="B196" s="141">
        <v>7002</v>
      </c>
      <c r="C196" s="141">
        <v>802</v>
      </c>
      <c r="D196" s="166" t="s">
        <v>319</v>
      </c>
      <c r="E196" s="167" t="s">
        <v>2152</v>
      </c>
      <c r="F196" s="129" t="s">
        <v>2297</v>
      </c>
      <c r="G196" s="129" t="s">
        <v>1552</v>
      </c>
      <c r="H196" s="12" t="str">
        <f t="shared" ref="H196:H205" si="37">"INSERT INTO xConstruction_upd (Code, ConstructionName, ConstructionDescription, CodeRange, CategoryName, AIRcode) VALUES ("&amp;B196&amp;", '"&amp;D196&amp;"', '"&amp;E196&amp;"', '"&amp;$F$195&amp;"', '"&amp;$G$195&amp;"', '"&amp;C196&amp;"')"</f>
        <v>INSERT INTO xConstruction_upd (Code, ConstructionName, ConstructionDescription, CodeRange, CategoryName, AIRcode) VALUES (7002, 'Offshore, Compliant Tower', 'Compliant Towers consist of narrow, flexible towers and piled foundations that can support a conventional deck for drilling and production operations. Unlike fixed platforms, Compliant Towers withstand large lateral forces by sustaining significant lateral deflections and are usually used in water depths between 1,000 and 2,000 feet.', '7001 - 7999', 'Offshore', '802')</v>
      </c>
      <c r="I196" s="3" t="str">
        <f t="shared" ref="I196:I205" si="38">"INSERT INTO xConstruction (Code, ConstructionName, ConstructionDescription, CodeRange, CategoryName) VALUES ("&amp;B196&amp;", '"&amp;D196&amp;"', '"&amp;E196&amp;"', '"&amp;$F$195&amp;"', '"&amp;$G$195&amp;"')"</f>
        <v>INSERT INTO xConstruction (Code, ConstructionName, ConstructionDescription, CodeRange, CategoryName) VALUES (7002, 'Offshore, Compliant Tower', 'Compliant Towers consist of narrow, flexible towers and piled foundations that can support a conventional deck for drilling and production operations. Unlike fixed platforms, Compliant Towers withstand large lateral forces by sustaining significant lateral deflections and are usually used in water depths between 1,000 and 2,000 feet.', '7001 - 7999', 'Offshore')</v>
      </c>
    </row>
    <row r="197" spans="1:9" ht="48" x14ac:dyDescent="0.2">
      <c r="A197" s="141" t="s">
        <v>4782</v>
      </c>
      <c r="B197" s="141">
        <v>7003</v>
      </c>
      <c r="C197" s="141">
        <v>803</v>
      </c>
      <c r="D197" s="166" t="s">
        <v>344</v>
      </c>
      <c r="E197" s="167" t="s">
        <v>2153</v>
      </c>
      <c r="F197" s="129" t="s">
        <v>2297</v>
      </c>
      <c r="G197" s="129" t="s">
        <v>1552</v>
      </c>
      <c r="H197" s="12" t="str">
        <f t="shared" si="37"/>
        <v>INSERT INTO xConstruction_upd (Code, ConstructionName, ConstructionDescription, CodeRange, CategoryName, AIRcode) VALUES (7003, 'Offshore, Fixed Jacket Platform', 'Fixed platforms consist of jackets (a tall vertical section made of tubular steel members supported by piles driven into the seabed) with a deck placed on top, providing space for crew quarters, a drilling rig, and production facilities. Fixed platforms are economically feasible for installation in water depths up to 1,500 feet.', '7001 - 7999', 'Offshore', '803')</v>
      </c>
      <c r="I197" s="3" t="str">
        <f t="shared" si="38"/>
        <v>INSERT INTO xConstruction (Code, ConstructionName, ConstructionDescription, CodeRange, CategoryName) VALUES (7003, 'Offshore, Fixed Jacket Platform', 'Fixed platforms consist of jackets (a tall vertical section made of tubular steel members supported by piles driven into the seabed) with a deck placed on top, providing space for crew quarters, a drilling rig, and production facilities. Fixed platforms are economically feasible for installation in water depths up to 1,500 feet.', '7001 - 7999', 'Offshore')</v>
      </c>
    </row>
    <row r="198" spans="1:9" ht="43.5" customHeight="1" x14ac:dyDescent="0.2">
      <c r="A198" s="141" t="s">
        <v>4782</v>
      </c>
      <c r="B198" s="141">
        <v>7004</v>
      </c>
      <c r="C198" s="141">
        <v>804</v>
      </c>
      <c r="D198" s="166" t="s">
        <v>320</v>
      </c>
      <c r="E198" s="167" t="s">
        <v>2154</v>
      </c>
      <c r="F198" s="129" t="s">
        <v>2297</v>
      </c>
      <c r="G198" s="129" t="s">
        <v>1552</v>
      </c>
      <c r="H198" s="12" t="str">
        <f t="shared" si="37"/>
        <v>INSERT INTO xConstruction_upd (Code, ConstructionName, ConstructionDescription, CodeRange, CategoryName, AIRcode) VALUES (7004, 'Offshore, Jack-up', 'Jackups are platforms that can be jacked up above the sea using legs that can be lowered like jacks. These platforms, used in relatively low depths, are designed to move from place to place and then anchor themselves by deploying the jack-like legs.', '7001 - 7999', 'Offshore', '804')</v>
      </c>
      <c r="I198" s="3" t="str">
        <f t="shared" si="38"/>
        <v>INSERT INTO xConstruction (Code, ConstructionName, ConstructionDescription, CodeRange, CategoryName) VALUES (7004, 'Offshore, Jack-up', 'Jackups are platforms that can be jacked up above the sea using legs that can be lowered like jacks. These platforms, used in relatively low depths, are designed to move from place to place and then anchor themselves by deploying the jack-like legs.', '7001 - 7999', 'Offshore')</v>
      </c>
    </row>
    <row r="199" spans="1:9" ht="58" customHeight="1" x14ac:dyDescent="0.2">
      <c r="A199" s="141" t="s">
        <v>4782</v>
      </c>
      <c r="B199" s="141">
        <v>7005</v>
      </c>
      <c r="C199" s="141">
        <v>805</v>
      </c>
      <c r="D199" s="166" t="s">
        <v>321</v>
      </c>
      <c r="E199" s="167" t="s">
        <v>2155</v>
      </c>
      <c r="F199" s="129" t="s">
        <v>2297</v>
      </c>
      <c r="G199" s="129" t="s">
        <v>1552</v>
      </c>
      <c r="H199" s="12" t="str">
        <f t="shared" si="37"/>
        <v>INSERT INTO xConstruction_upd (Code, ConstructionName, ConstructionDescription, CodeRange, CategoryName, AIRcode) VALUES (7005, 'Offshore, Mini Tension Leg Platform', 'Mini Tension Leg Platforms (MTLP) are floating platforms of relatively low cost developed for production of smaller deepwater reserves that would be uneconomic to produce using more conventional deepwater production systems. They can also be used as a utility, satellite, or early production platform for larger deepwater discoveries.', '7001 - 7999', 'Offshore', '805')</v>
      </c>
      <c r="I199" s="3" t="str">
        <f t="shared" si="38"/>
        <v>INSERT INTO xConstruction (Code, ConstructionName, ConstructionDescription, CodeRange, CategoryName) VALUES (7005, 'Offshore, Mini Tension Leg Platform', 'Mini Tension Leg Platforms (MTLP) are floating platforms of relatively low cost developed for production of smaller deepwater reserves that would be uneconomic to produce using more conventional deepwater production systems. They can also be used as a utility, satellite, or early production platform for larger deepwater discoveries.', '7001 - 7999', 'Offshore')</v>
      </c>
    </row>
    <row r="200" spans="1:9" ht="16" x14ac:dyDescent="0.2">
      <c r="A200" s="141" t="s">
        <v>4782</v>
      </c>
      <c r="B200" s="141">
        <v>7006</v>
      </c>
      <c r="C200" s="141">
        <v>806</v>
      </c>
      <c r="D200" s="166" t="s">
        <v>322</v>
      </c>
      <c r="E200" s="167" t="s">
        <v>2156</v>
      </c>
      <c r="F200" s="129" t="s">
        <v>2297</v>
      </c>
      <c r="G200" s="129" t="s">
        <v>1552</v>
      </c>
      <c r="H200" s="12" t="str">
        <f t="shared" si="37"/>
        <v>INSERT INTO xConstruction_upd (Code, ConstructionName, ConstructionDescription, CodeRange, CategoryName, AIRcode) VALUES (7006, 'Offshore, Drill Rig', 'Drill rig.', '7001 - 7999', 'Offshore', '806')</v>
      </c>
      <c r="I200" s="3" t="str">
        <f t="shared" si="38"/>
        <v>INSERT INTO xConstruction (Code, ConstructionName, ConstructionDescription, CodeRange, CategoryName) VALUES (7006, 'Offshore, Drill Rig', 'Drill rig.', '7001 - 7999', 'Offshore')</v>
      </c>
    </row>
    <row r="201" spans="1:9" ht="72.5" customHeight="1" x14ac:dyDescent="0.2">
      <c r="A201" s="141" t="s">
        <v>4782</v>
      </c>
      <c r="B201" s="141">
        <v>7007</v>
      </c>
      <c r="C201" s="141">
        <v>807</v>
      </c>
      <c r="D201" s="166" t="s">
        <v>323</v>
      </c>
      <c r="E201" s="167" t="s">
        <v>2157</v>
      </c>
      <c r="F201" s="129" t="s">
        <v>2297</v>
      </c>
      <c r="G201" s="129" t="s">
        <v>1552</v>
      </c>
      <c r="H201" s="12" t="str">
        <f t="shared" si="37"/>
        <v>INSERT INTO xConstruction_upd (Code, ConstructionName, ConstructionDescription, CodeRange, CategoryName, AIRcode) VALUES (7007, 'Offshore, Semi Submersible Floating Production', 'Semi-submersible floating production platforms have legs of sufficient buoyancy to cause the structure to float, but weight sufficient to keep the structure upright. These rigs can be moved from place to place and ballasted up or down by altering the amount of flooding in buoyancy tanks. They are generally anchored by cable anchors during drilling operations, though they can also be kept in place by the use of dynamic positioning. Semi-submersibles can be used in depths from 200 to 6,000 feet.', '7001 - 7999', 'Offshore', '807')</v>
      </c>
      <c r="I201" s="3" t="str">
        <f t="shared" si="38"/>
        <v>INSERT INTO xConstruction (Code, ConstructionName, ConstructionDescription, CodeRange, CategoryName) VALUES (7007, 'Offshore, Semi Submersible Floating Production', 'Semi-submersible floating production platforms have legs of sufficient buoyancy to cause the structure to float, but weight sufficient to keep the structure upright. These rigs can be moved from place to place and ballasted up or down by altering the amount of flooding in buoyancy tanks. They are generally anchored by cable anchors during drilling operations, though they can also be kept in place by the use of dynamic positioning. Semi-submersibles can be used in depths from 200 to 6,000 feet.', '7001 - 7999', 'Offshore')</v>
      </c>
    </row>
    <row r="202" spans="1:9" ht="48" x14ac:dyDescent="0.2">
      <c r="A202" s="141" t="s">
        <v>4782</v>
      </c>
      <c r="B202" s="141">
        <v>7008</v>
      </c>
      <c r="C202" s="141">
        <v>808</v>
      </c>
      <c r="D202" s="166" t="s">
        <v>324</v>
      </c>
      <c r="E202" s="167" t="s">
        <v>2275</v>
      </c>
      <c r="F202" s="129" t="s">
        <v>2297</v>
      </c>
      <c r="G202" s="129" t="s">
        <v>1552</v>
      </c>
      <c r="H202" s="12" t="str">
        <f t="shared" si="37"/>
        <v>INSERT INTO xConstruction_upd (Code, ConstructionName, ConstructionDescription, CodeRange, CategoryName, AIRcode) VALUES (7008, 'Offshore, Drill Ship', 'Drill ships are maritime vessels that have been fitted with drilling apparatuses. They are most often used for exploratory drilling of new oil or gas wells in deep water, but can also be used for scientific drilling. They are often built on modified tanker hulls and outfitted with dynamic positioning systems to maintain their position over a well. Drill ships are able to drill in water depths of over 6,500 feet.', '7001 - 7999', 'Offshore', '808')</v>
      </c>
      <c r="I202" s="3" t="str">
        <f t="shared" si="38"/>
        <v>INSERT INTO xConstruction (Code, ConstructionName, ConstructionDescription, CodeRange, CategoryName) VALUES (7008, 'Offshore, Drill Ship', 'Drill ships are maritime vessels that have been fitted with drilling apparatuses. They are most often used for exploratory drilling of new oil or gas wells in deep water, but can also be used for scientific drilling. They are often built on modified tanker hulls and outfitted with dynamic positioning systems to maintain their position over a well. Drill ships are able to drill in water depths of over 6,500 feet.', '7001 - 7999', 'Offshore')</v>
      </c>
    </row>
    <row r="203" spans="1:9" ht="58" customHeight="1" x14ac:dyDescent="0.2">
      <c r="A203" s="141" t="s">
        <v>4782</v>
      </c>
      <c r="B203" s="141">
        <v>7009</v>
      </c>
      <c r="C203" s="141">
        <v>809</v>
      </c>
      <c r="D203" s="166" t="s">
        <v>325</v>
      </c>
      <c r="E203" s="167" t="s">
        <v>2158</v>
      </c>
      <c r="F203" s="129" t="s">
        <v>2297</v>
      </c>
      <c r="G203" s="129" t="s">
        <v>1552</v>
      </c>
      <c r="H203" s="12" t="str">
        <f t="shared" si="37"/>
        <v>INSERT INTO xConstruction_upd (Code, ConstructionName, ConstructionDescription, CodeRange, CategoryName, AIRcode) VALUES (7009, 'Offshore, SPAR Floating Production System', 'SPARs consist of a large diameter single vertical cylinder supporting a deck. They have typical fixed platform topsides (surface decks with drilling and production equipment), three types of risers (production, drilling, and export), and hulls moored with taut caternary systems of six to 20 lines anchored into the seafloor. SPARs are generally used in water depths up to 3,000 feet.', '7001 - 7999', 'Offshore', '809')</v>
      </c>
      <c r="I203" s="3" t="str">
        <f t="shared" si="38"/>
        <v>INSERT INTO xConstruction (Code, ConstructionName, ConstructionDescription, CodeRange, CategoryName) VALUES (7009, 'Offshore, SPAR Floating Production System', 'SPARs consist of a large diameter single vertical cylinder supporting a deck. They have typical fixed platform topsides (surface decks with drilling and production equipment), three types of risers (production, drilling, and export), and hulls moored with taut caternary systems of six to 20 lines anchored into the seafloor. SPARs are generally used in water depths up to 3,000 feet.', '7001 - 7999', 'Offshore')</v>
      </c>
    </row>
    <row r="204" spans="1:9" ht="87" customHeight="1" x14ac:dyDescent="0.2">
      <c r="A204" s="141" t="s">
        <v>4782</v>
      </c>
      <c r="B204" s="141">
        <v>7010</v>
      </c>
      <c r="C204" s="141">
        <v>810</v>
      </c>
      <c r="D204" s="166" t="s">
        <v>326</v>
      </c>
      <c r="E204" s="167" t="s">
        <v>2159</v>
      </c>
      <c r="F204" s="129" t="s">
        <v>2297</v>
      </c>
      <c r="G204" s="129" t="s">
        <v>1552</v>
      </c>
      <c r="H204" s="12" t="str">
        <f t="shared" si="37"/>
        <v>INSERT INTO xConstruction_upd (Code, ConstructionName, ConstructionDescription, CodeRange, CategoryName, AIRcode) VALUES (7010, 'Offshore, Submersible Production System', 'Floating vessels, usually used as mobile offshore drilling units (MODUs), that are supported primarily on large pontoon-like structures submerged below the sea surface. The operating decks are elevated 100 or more feet above the pontoons on large steel columns. Once on the desired location, this type of structure is slowly flooded until it rests on the sea floor. After the well is completed, the water is pumped out of the buoyancy tanks, and the vessel is refloated and towed to the next location. Submersibles operate in relatively shallow water, since they must rest on the seafloor.', '7001 - 7999', 'Offshore', '810')</v>
      </c>
      <c r="I204" s="3" t="str">
        <f t="shared" si="38"/>
        <v>INSERT INTO xConstruction (Code, ConstructionName, ConstructionDescription, CodeRange, CategoryName) VALUES (7010, 'Offshore, Submersible Production System', 'Floating vessels, usually used as mobile offshore drilling units (MODUs), that are supported primarily on large pontoon-like structures submerged below the sea surface. The operating decks are elevated 100 or more feet above the pontoons on large steel columns. Once on the desired location, this type of structure is slowly flooded until it rests on the sea floor. After the well is completed, the water is pumped out of the buoyancy tanks, and the vessel is refloated and towed to the next location. Submersibles operate in relatively shallow water, since they must rest on the seafloor.', '7001 - 7999', 'Offshore')</v>
      </c>
    </row>
    <row r="205" spans="1:9" ht="32" x14ac:dyDescent="0.2">
      <c r="A205" s="141" t="s">
        <v>4782</v>
      </c>
      <c r="B205" s="141">
        <v>7011</v>
      </c>
      <c r="C205" s="141">
        <v>811</v>
      </c>
      <c r="D205" s="166" t="s">
        <v>327</v>
      </c>
      <c r="E205" s="167" t="s">
        <v>2160</v>
      </c>
      <c r="F205" s="129" t="s">
        <v>2297</v>
      </c>
      <c r="G205" s="129" t="s">
        <v>1552</v>
      </c>
      <c r="H205" s="12" t="str">
        <f t="shared" si="37"/>
        <v>INSERT INTO xConstruction_upd (Code, ConstructionName, ConstructionDescription, CodeRange, CategoryName, AIRcode) VALUES (7011, 'Offshore, Underwater Production Units, Completion', 'Subsea Systems range from single subsea wells producing to a nearby platform, FPS, or TLP to multiple wells producing through a manifold and pipeline system to a distant production facility. These systems are presently used in water depths greater than 5,000 feet.', '7001 - 7999', 'Offshore', '811')</v>
      </c>
      <c r="I205" s="3" t="str">
        <f t="shared" si="38"/>
        <v>INSERT INTO xConstruction (Code, ConstructionName, ConstructionDescription, CodeRange, CategoryName) VALUES (7011, 'Offshore, Underwater Production Units, Completion', 'Subsea Systems range from single subsea wells producing to a nearby platform, FPS, or TLP to multiple wells producing through a manifold and pipeline system to a distant production facility. These systems are presently used in water depths greater than 5,000 feet.', '7001 - 7999', 'Offshore')</v>
      </c>
    </row>
    <row r="206" spans="1:9" ht="58" customHeight="1" x14ac:dyDescent="0.2">
      <c r="A206" s="141" t="s">
        <v>4782</v>
      </c>
      <c r="B206" s="141">
        <v>7012</v>
      </c>
      <c r="C206" s="141">
        <v>812</v>
      </c>
      <c r="D206" s="166" t="s">
        <v>328</v>
      </c>
      <c r="E206" s="167" t="s">
        <v>2161</v>
      </c>
      <c r="F206" s="129" t="s">
        <v>2297</v>
      </c>
      <c r="G206" s="129" t="s">
        <v>1552</v>
      </c>
      <c r="H206" s="12" t="str">
        <f>"INSERT INTO xConstruction_upd (Code, ConstructionName, ConstructionDescription, CodeRange, CategoryName, AIRcode) VALUES ("&amp;B206&amp;", '"&amp;D206&amp;"', '"&amp;E206&amp;"', '"&amp;$F$195&amp;"', '"&amp;$G$195&amp;"', '"&amp;C206&amp;"')"</f>
        <v>INSERT INTO xConstruction_upd (Code, ConstructionName, ConstructionDescription, CodeRange, CategoryName, AIRcode) VALUES (7012, 'Offshore, Tension Leg Platform', 'Tension Leg Platforms (TLPs) consist of a floating structure held in place by vertical, tensioned tendons connected to the sea floor by pile-secured templates. Tensioned tendons provide for the use of a TLP in a broad water depth range with limited vertical motion. Larger TLPs have been successfully deployed in water depths approaching 4,000 feet.', '7001 - 7999', 'Offshore', '812')</v>
      </c>
      <c r="I206" s="3" t="str">
        <f>"INSERT INTO xConstruction (Code, ConstructionName, ConstructionDescription, CodeRange, CategoryName) VALUES ("&amp;B206&amp;", '"&amp;D206&amp;"', '"&amp;E206&amp;"', '"&amp;$F$195&amp;"', '"&amp;$G$195&amp;"')"</f>
        <v>INSERT INTO xConstruction (Code, ConstructionName, ConstructionDescription, CodeRange, CategoryName) VALUES (7012, 'Offshore, Tension Leg Platform', 'Tension Leg Platforms (TLPs) consist of a floating structure held in place by vertical, tensioned tendons connected to the sea floor by pile-secured templates. Tensioned tendons provide for the use of a TLP in a broad water depth range with limited vertical motion. Larger TLPs have been successfully deployed in water depths approaching 4,000 feet.', '7001 - 7999', 'Offshore')</v>
      </c>
    </row>
    <row r="207" spans="1:9" ht="16" x14ac:dyDescent="0.2">
      <c r="A207" s="144" t="s">
        <v>4782</v>
      </c>
      <c r="B207" s="144">
        <v>7013</v>
      </c>
      <c r="C207" s="144">
        <v>813</v>
      </c>
      <c r="D207" s="168" t="s">
        <v>329</v>
      </c>
      <c r="E207" s="169" t="s">
        <v>2162</v>
      </c>
      <c r="F207" s="131" t="s">
        <v>2297</v>
      </c>
      <c r="G207" s="131" t="s">
        <v>1552</v>
      </c>
      <c r="H207" s="12" t="str">
        <f>"INSERT INTO xConstruction_upd (Code, ConstructionName, ConstructionDescription, CodeRange, CategoryName, AIRcode) VALUES ("&amp;B207&amp;", '"&amp;D207&amp;"', '"&amp;E207&amp;"', '"&amp;$F$195&amp;"', '"&amp;$G$195&amp;"', '"&amp;C207&amp;"')"</f>
        <v>INSERT INTO xConstruction_upd (Code, ConstructionName, ConstructionDescription, CodeRange, CategoryName, AIRcode) VALUES (7013, 'Offshore, Well Protector', 'Well head protection structures.', '7001 - 7999', 'Offshore', '813')</v>
      </c>
      <c r="I207" s="3" t="str">
        <f>"INSERT INTO xConstruction (Code, ConstructionName, ConstructionDescription, CodeRange, CategoryName) VALUES ("&amp;B207&amp;", '"&amp;D207&amp;"', '"&amp;E207&amp;"', '"&amp;$F$195&amp;"', '"&amp;$G$195&amp;"')"</f>
        <v>INSERT INTO xConstruction (Code, ConstructionName, ConstructionDescription, CodeRange, CategoryName) VALUES (7013, 'Offshore, Well Protector', 'Well head protection structures.', '7001 - 7999', 'Offshore')</v>
      </c>
    </row>
  </sheetData>
  <autoFilter ref="A1:I207" xr:uid="{00000000-0009-0000-0000-000007000000}"/>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3"/>
  </sheetPr>
  <dimension ref="A1:E196"/>
  <sheetViews>
    <sheetView zoomScale="110" zoomScaleNormal="110" workbookViewId="0"/>
  </sheetViews>
  <sheetFormatPr baseColWidth="10" defaultColWidth="8.6640625" defaultRowHeight="15" x14ac:dyDescent="0.2"/>
  <cols>
    <col min="1" max="1" width="11.5" style="3" bestFit="1" customWidth="1"/>
    <col min="2" max="2" width="8.1640625" style="3" bestFit="1" customWidth="1"/>
    <col min="3" max="3" width="34.33203125" style="3" bestFit="1" customWidth="1"/>
    <col min="4" max="4" width="33.33203125" style="3" bestFit="1" customWidth="1"/>
    <col min="5" max="5" width="30.6640625" style="3" bestFit="1" customWidth="1"/>
    <col min="6" max="16384" width="8.6640625" style="3"/>
  </cols>
  <sheetData>
    <row r="1" spans="1:5" s="5" customFormat="1" x14ac:dyDescent="0.2">
      <c r="A1" s="5" t="s">
        <v>4778</v>
      </c>
      <c r="B1" s="5" t="s">
        <v>4752</v>
      </c>
      <c r="C1" s="5" t="s">
        <v>4781</v>
      </c>
      <c r="D1" s="5" t="s">
        <v>430</v>
      </c>
      <c r="E1" s="5" t="s">
        <v>4753</v>
      </c>
    </row>
    <row r="2" spans="1:5" x14ac:dyDescent="0.2">
      <c r="A2" s="3" t="s">
        <v>4</v>
      </c>
      <c r="B2" s="3" t="s">
        <v>459</v>
      </c>
      <c r="C2" s="3" t="s">
        <v>2754</v>
      </c>
      <c r="D2" s="3" t="s">
        <v>461</v>
      </c>
    </row>
    <row r="3" spans="1:5" x14ac:dyDescent="0.2">
      <c r="A3" s="3" t="s">
        <v>4</v>
      </c>
      <c r="B3" s="3" t="s">
        <v>779</v>
      </c>
      <c r="C3" s="3" t="s">
        <v>780</v>
      </c>
      <c r="D3" s="3" t="s">
        <v>462</v>
      </c>
      <c r="E3" s="3" t="s">
        <v>2638</v>
      </c>
    </row>
    <row r="4" spans="1:5" x14ac:dyDescent="0.2">
      <c r="A4" s="3" t="s">
        <v>4</v>
      </c>
      <c r="B4" s="3" t="s">
        <v>621</v>
      </c>
      <c r="C4" s="3" t="s">
        <v>2755</v>
      </c>
      <c r="D4" s="3" t="s">
        <v>462</v>
      </c>
    </row>
    <row r="5" spans="1:5" x14ac:dyDescent="0.2">
      <c r="A5" s="3" t="s">
        <v>4</v>
      </c>
      <c r="B5" s="3" t="s">
        <v>622</v>
      </c>
      <c r="C5" s="3" t="s">
        <v>2756</v>
      </c>
      <c r="D5" s="3" t="s">
        <v>463</v>
      </c>
    </row>
    <row r="6" spans="1:5" x14ac:dyDescent="0.2">
      <c r="A6" s="3" t="s">
        <v>4</v>
      </c>
      <c r="B6" s="3" t="s">
        <v>623</v>
      </c>
      <c r="C6" s="3" t="s">
        <v>2757</v>
      </c>
      <c r="D6" s="3" t="s">
        <v>464</v>
      </c>
    </row>
    <row r="7" spans="1:5" x14ac:dyDescent="0.2">
      <c r="A7" s="3" t="s">
        <v>4</v>
      </c>
      <c r="B7" s="3" t="s">
        <v>624</v>
      </c>
      <c r="C7" s="3" t="s">
        <v>2758</v>
      </c>
      <c r="D7" s="3" t="s">
        <v>465</v>
      </c>
    </row>
    <row r="8" spans="1:5" x14ac:dyDescent="0.2">
      <c r="A8" s="3" t="s">
        <v>4</v>
      </c>
      <c r="B8" s="3" t="s">
        <v>625</v>
      </c>
      <c r="C8" s="3" t="s">
        <v>2759</v>
      </c>
      <c r="D8" s="3" t="s">
        <v>466</v>
      </c>
    </row>
    <row r="9" spans="1:5" x14ac:dyDescent="0.2">
      <c r="A9" s="3" t="s">
        <v>4</v>
      </c>
      <c r="B9" s="3" t="s">
        <v>781</v>
      </c>
      <c r="C9" s="3" t="s">
        <v>782</v>
      </c>
      <c r="D9" s="3" t="s">
        <v>466</v>
      </c>
      <c r="E9" s="3" t="s">
        <v>2638</v>
      </c>
    </row>
    <row r="10" spans="1:5" x14ac:dyDescent="0.2">
      <c r="A10" s="3" t="s">
        <v>4</v>
      </c>
      <c r="B10" s="3" t="s">
        <v>626</v>
      </c>
      <c r="C10" s="3" t="s">
        <v>2760</v>
      </c>
      <c r="D10" s="3" t="s">
        <v>467</v>
      </c>
    </row>
    <row r="11" spans="1:5" x14ac:dyDescent="0.2">
      <c r="A11" s="3" t="s">
        <v>4</v>
      </c>
      <c r="B11" s="3" t="s">
        <v>783</v>
      </c>
      <c r="C11" s="3" t="s">
        <v>784</v>
      </c>
      <c r="D11" s="3" t="s">
        <v>785</v>
      </c>
      <c r="E11" s="3" t="s">
        <v>2638</v>
      </c>
    </row>
    <row r="12" spans="1:5" x14ac:dyDescent="0.2">
      <c r="A12" s="3" t="s">
        <v>4</v>
      </c>
      <c r="B12" s="3" t="s">
        <v>627</v>
      </c>
      <c r="C12" s="3" t="s">
        <v>2761</v>
      </c>
      <c r="D12" s="3" t="s">
        <v>468</v>
      </c>
    </row>
    <row r="13" spans="1:5" x14ac:dyDescent="0.2">
      <c r="A13" s="3" t="s">
        <v>4</v>
      </c>
      <c r="B13" s="3" t="s">
        <v>628</v>
      </c>
      <c r="C13" s="3" t="s">
        <v>2762</v>
      </c>
      <c r="D13" s="3" t="s">
        <v>465</v>
      </c>
    </row>
    <row r="14" spans="1:5" x14ac:dyDescent="0.2">
      <c r="A14" s="3" t="s">
        <v>4</v>
      </c>
      <c r="B14" s="3" t="s">
        <v>629</v>
      </c>
      <c r="C14" s="3" t="s">
        <v>2763</v>
      </c>
      <c r="D14" s="3" t="s">
        <v>469</v>
      </c>
      <c r="E14" s="3" t="s">
        <v>2638</v>
      </c>
    </row>
    <row r="15" spans="1:5" x14ac:dyDescent="0.2">
      <c r="A15" s="3" t="s">
        <v>4</v>
      </c>
      <c r="B15" s="3" t="s">
        <v>630</v>
      </c>
      <c r="C15" s="3" t="s">
        <v>2764</v>
      </c>
      <c r="D15" s="3" t="s">
        <v>469</v>
      </c>
    </row>
    <row r="16" spans="1:5" x14ac:dyDescent="0.2">
      <c r="A16" s="3" t="s">
        <v>4</v>
      </c>
      <c r="B16" s="3" t="s">
        <v>456</v>
      </c>
      <c r="C16" s="3" t="s">
        <v>2924</v>
      </c>
      <c r="D16" s="3" t="s">
        <v>470</v>
      </c>
    </row>
    <row r="17" spans="1:5" x14ac:dyDescent="0.2">
      <c r="A17" s="3" t="s">
        <v>4</v>
      </c>
      <c r="B17" s="3" t="s">
        <v>631</v>
      </c>
      <c r="C17" s="3" t="s">
        <v>2765</v>
      </c>
      <c r="D17" s="3" t="s">
        <v>471</v>
      </c>
    </row>
    <row r="18" spans="1:5" x14ac:dyDescent="0.2">
      <c r="A18" s="3" t="s">
        <v>4</v>
      </c>
      <c r="B18" s="3" t="s">
        <v>632</v>
      </c>
      <c r="C18" s="3" t="s">
        <v>2766</v>
      </c>
      <c r="D18" s="3" t="s">
        <v>472</v>
      </c>
    </row>
    <row r="19" spans="1:5" x14ac:dyDescent="0.2">
      <c r="A19" s="3" t="s">
        <v>4</v>
      </c>
      <c r="B19" s="3" t="s">
        <v>786</v>
      </c>
      <c r="C19" s="3" t="s">
        <v>787</v>
      </c>
      <c r="D19" s="3" t="s">
        <v>788</v>
      </c>
      <c r="E19" s="3" t="s">
        <v>2638</v>
      </c>
    </row>
    <row r="20" spans="1:5" x14ac:dyDescent="0.2">
      <c r="A20" s="3" t="s">
        <v>4</v>
      </c>
      <c r="B20" s="3" t="s">
        <v>789</v>
      </c>
      <c r="C20" s="3" t="s">
        <v>790</v>
      </c>
      <c r="D20" s="3" t="s">
        <v>473</v>
      </c>
      <c r="E20" s="3" t="s">
        <v>2638</v>
      </c>
    </row>
    <row r="21" spans="1:5" x14ac:dyDescent="0.2">
      <c r="A21" s="3" t="s">
        <v>4</v>
      </c>
      <c r="B21" s="3" t="s">
        <v>633</v>
      </c>
      <c r="C21" s="3" t="s">
        <v>2767</v>
      </c>
      <c r="D21" s="3" t="s">
        <v>473</v>
      </c>
    </row>
    <row r="22" spans="1:5" x14ac:dyDescent="0.2">
      <c r="A22" s="3" t="s">
        <v>4</v>
      </c>
      <c r="B22" s="3" t="s">
        <v>634</v>
      </c>
      <c r="C22" s="3" t="s">
        <v>2768</v>
      </c>
      <c r="D22" s="3" t="s">
        <v>474</v>
      </c>
    </row>
    <row r="23" spans="1:5" x14ac:dyDescent="0.2">
      <c r="A23" s="3" t="s">
        <v>4</v>
      </c>
      <c r="B23" s="3" t="s">
        <v>635</v>
      </c>
      <c r="C23" s="3" t="s">
        <v>2769</v>
      </c>
      <c r="D23" s="3" t="s">
        <v>475</v>
      </c>
    </row>
    <row r="24" spans="1:5" x14ac:dyDescent="0.2">
      <c r="A24" s="3" t="s">
        <v>4</v>
      </c>
      <c r="B24" s="3" t="s">
        <v>636</v>
      </c>
      <c r="C24" s="3" t="s">
        <v>2770</v>
      </c>
      <c r="D24" s="3" t="s">
        <v>476</v>
      </c>
    </row>
    <row r="25" spans="1:5" x14ac:dyDescent="0.2">
      <c r="A25" s="3" t="s">
        <v>4</v>
      </c>
      <c r="B25" s="3" t="s">
        <v>637</v>
      </c>
      <c r="C25" s="3" t="s">
        <v>2771</v>
      </c>
      <c r="D25" s="3" t="s">
        <v>477</v>
      </c>
    </row>
    <row r="26" spans="1:5" x14ac:dyDescent="0.2">
      <c r="A26" s="3" t="s">
        <v>4</v>
      </c>
      <c r="B26" s="3" t="s">
        <v>638</v>
      </c>
      <c r="C26" s="3" t="s">
        <v>2772</v>
      </c>
      <c r="D26" s="3" t="s">
        <v>478</v>
      </c>
    </row>
    <row r="27" spans="1:5" x14ac:dyDescent="0.2">
      <c r="A27" s="3" t="s">
        <v>4</v>
      </c>
      <c r="B27" s="3" t="s">
        <v>639</v>
      </c>
      <c r="C27" s="3" t="s">
        <v>2773</v>
      </c>
      <c r="D27" s="3" t="s">
        <v>478</v>
      </c>
    </row>
    <row r="28" spans="1:5" x14ac:dyDescent="0.2">
      <c r="A28" s="3" t="s">
        <v>4</v>
      </c>
      <c r="B28" s="3" t="s">
        <v>640</v>
      </c>
      <c r="C28" s="3" t="s">
        <v>2774</v>
      </c>
      <c r="D28" s="3" t="s">
        <v>479</v>
      </c>
    </row>
    <row r="29" spans="1:5" x14ac:dyDescent="0.2">
      <c r="A29" s="3" t="s">
        <v>4</v>
      </c>
      <c r="B29" s="3" t="s">
        <v>641</v>
      </c>
      <c r="C29" s="3" t="s">
        <v>2775</v>
      </c>
      <c r="D29" s="3" t="s">
        <v>480</v>
      </c>
    </row>
    <row r="30" spans="1:5" x14ac:dyDescent="0.2">
      <c r="A30" s="3" t="s">
        <v>4</v>
      </c>
      <c r="B30" s="3" t="s">
        <v>642</v>
      </c>
      <c r="C30" s="3" t="s">
        <v>2776</v>
      </c>
      <c r="D30" s="3" t="s">
        <v>481</v>
      </c>
    </row>
    <row r="31" spans="1:5" x14ac:dyDescent="0.2">
      <c r="A31" s="3" t="s">
        <v>4</v>
      </c>
      <c r="B31" s="3" t="s">
        <v>643</v>
      </c>
      <c r="C31" s="3" t="s">
        <v>2777</v>
      </c>
      <c r="D31" s="3" t="s">
        <v>482</v>
      </c>
    </row>
    <row r="32" spans="1:5" x14ac:dyDescent="0.2">
      <c r="A32" s="3" t="s">
        <v>4</v>
      </c>
      <c r="B32" s="3" t="s">
        <v>1297</v>
      </c>
      <c r="C32" s="3" t="s">
        <v>2778</v>
      </c>
      <c r="D32" s="3" t="s">
        <v>483</v>
      </c>
    </row>
    <row r="33" spans="1:5" x14ac:dyDescent="0.2">
      <c r="A33" s="3" t="s">
        <v>4</v>
      </c>
      <c r="B33" s="3" t="s">
        <v>644</v>
      </c>
      <c r="C33" s="3" t="s">
        <v>2779</v>
      </c>
      <c r="D33" s="3" t="s">
        <v>484</v>
      </c>
    </row>
    <row r="34" spans="1:5" x14ac:dyDescent="0.2">
      <c r="A34" s="3" t="s">
        <v>4</v>
      </c>
      <c r="B34" s="3" t="s">
        <v>645</v>
      </c>
      <c r="C34" s="3" t="s">
        <v>2780</v>
      </c>
      <c r="D34" s="3" t="s">
        <v>485</v>
      </c>
    </row>
    <row r="35" spans="1:5" x14ac:dyDescent="0.2">
      <c r="A35" s="3" t="s">
        <v>4</v>
      </c>
      <c r="B35" s="3" t="s">
        <v>646</v>
      </c>
      <c r="C35" s="3" t="s">
        <v>2781</v>
      </c>
      <c r="D35" s="3" t="s">
        <v>486</v>
      </c>
    </row>
    <row r="36" spans="1:5" x14ac:dyDescent="0.2">
      <c r="A36" s="3" t="s">
        <v>4</v>
      </c>
      <c r="B36" s="3" t="s">
        <v>647</v>
      </c>
      <c r="C36" s="3" t="s">
        <v>2782</v>
      </c>
      <c r="D36" s="3" t="s">
        <v>487</v>
      </c>
    </row>
    <row r="37" spans="1:5" x14ac:dyDescent="0.2">
      <c r="A37" s="3" t="s">
        <v>4</v>
      </c>
      <c r="B37" s="3" t="s">
        <v>648</v>
      </c>
      <c r="C37" s="3" t="s">
        <v>2783</v>
      </c>
      <c r="D37" s="3" t="s">
        <v>488</v>
      </c>
    </row>
    <row r="38" spans="1:5" x14ac:dyDescent="0.2">
      <c r="A38" s="3" t="s">
        <v>4</v>
      </c>
      <c r="B38" s="3" t="s">
        <v>650</v>
      </c>
      <c r="C38" s="3" t="s">
        <v>2784</v>
      </c>
      <c r="D38" s="3" t="s">
        <v>488</v>
      </c>
    </row>
    <row r="39" spans="1:5" x14ac:dyDescent="0.2">
      <c r="A39" s="3" t="s">
        <v>4</v>
      </c>
      <c r="B39" s="3" t="s">
        <v>651</v>
      </c>
      <c r="C39" s="3" t="s">
        <v>2785</v>
      </c>
      <c r="D39" s="3" t="s">
        <v>489</v>
      </c>
    </row>
    <row r="40" spans="1:5" x14ac:dyDescent="0.2">
      <c r="A40" s="3" t="s">
        <v>4</v>
      </c>
      <c r="B40" s="3" t="s">
        <v>649</v>
      </c>
      <c r="C40" s="3" t="s">
        <v>2786</v>
      </c>
      <c r="D40" s="3" t="s">
        <v>490</v>
      </c>
    </row>
    <row r="41" spans="1:5" x14ac:dyDescent="0.2">
      <c r="A41" s="3" t="s">
        <v>4</v>
      </c>
      <c r="B41" s="3" t="s">
        <v>652</v>
      </c>
      <c r="C41" s="3" t="s">
        <v>2787</v>
      </c>
      <c r="D41" s="3" t="s">
        <v>491</v>
      </c>
    </row>
    <row r="42" spans="1:5" x14ac:dyDescent="0.2">
      <c r="A42" s="3" t="s">
        <v>4</v>
      </c>
      <c r="B42" s="3" t="s">
        <v>653</v>
      </c>
      <c r="C42" s="3" t="s">
        <v>2788</v>
      </c>
      <c r="D42" s="3" t="s">
        <v>492</v>
      </c>
    </row>
    <row r="43" spans="1:5" x14ac:dyDescent="0.2">
      <c r="A43" s="3" t="s">
        <v>4</v>
      </c>
      <c r="B43" s="3" t="s">
        <v>654</v>
      </c>
      <c r="C43" s="3" t="s">
        <v>2789</v>
      </c>
      <c r="D43" s="3" t="s">
        <v>493</v>
      </c>
    </row>
    <row r="44" spans="1:5" x14ac:dyDescent="0.2">
      <c r="A44" s="3" t="s">
        <v>4</v>
      </c>
      <c r="B44" s="3" t="s">
        <v>450</v>
      </c>
      <c r="C44" s="3" t="s">
        <v>2790</v>
      </c>
      <c r="D44" s="3" t="s">
        <v>494</v>
      </c>
      <c r="E44" s="3" t="s">
        <v>2638</v>
      </c>
    </row>
    <row r="45" spans="1:5" x14ac:dyDescent="0.2">
      <c r="A45" s="3" t="s">
        <v>4</v>
      </c>
      <c r="B45" s="3" t="s">
        <v>655</v>
      </c>
      <c r="C45" s="3" t="s">
        <v>2791</v>
      </c>
      <c r="D45" s="3" t="s">
        <v>495</v>
      </c>
    </row>
    <row r="46" spans="1:5" x14ac:dyDescent="0.2">
      <c r="A46" s="3" t="s">
        <v>4</v>
      </c>
      <c r="B46" s="3" t="s">
        <v>791</v>
      </c>
      <c r="C46" s="3" t="s">
        <v>792</v>
      </c>
      <c r="D46" s="3" t="s">
        <v>793</v>
      </c>
      <c r="E46" s="3" t="s">
        <v>2638</v>
      </c>
    </row>
    <row r="47" spans="1:5" x14ac:dyDescent="0.2">
      <c r="A47" s="3" t="s">
        <v>4</v>
      </c>
      <c r="B47" s="3" t="s">
        <v>656</v>
      </c>
      <c r="C47" s="3" t="s">
        <v>2792</v>
      </c>
      <c r="D47" s="3" t="s">
        <v>496</v>
      </c>
    </row>
    <row r="48" spans="1:5" x14ac:dyDescent="0.2">
      <c r="A48" s="3" t="s">
        <v>4</v>
      </c>
      <c r="B48" s="3" t="s">
        <v>657</v>
      </c>
      <c r="C48" s="3" t="s">
        <v>2793</v>
      </c>
      <c r="D48" s="3" t="s">
        <v>497</v>
      </c>
    </row>
    <row r="49" spans="1:5" x14ac:dyDescent="0.2">
      <c r="A49" s="3" t="s">
        <v>4</v>
      </c>
      <c r="B49" s="3" t="s">
        <v>658</v>
      </c>
      <c r="C49" s="3" t="s">
        <v>2794</v>
      </c>
      <c r="D49" s="3" t="s">
        <v>498</v>
      </c>
    </row>
    <row r="50" spans="1:5" x14ac:dyDescent="0.2">
      <c r="A50" s="3" t="s">
        <v>4</v>
      </c>
      <c r="B50" s="3" t="s">
        <v>659</v>
      </c>
      <c r="C50" s="3" t="s">
        <v>2795</v>
      </c>
      <c r="D50" s="3" t="s">
        <v>499</v>
      </c>
    </row>
    <row r="51" spans="1:5" x14ac:dyDescent="0.2">
      <c r="A51" s="3" t="s">
        <v>4</v>
      </c>
      <c r="B51" s="3" t="s">
        <v>660</v>
      </c>
      <c r="C51" s="3" t="s">
        <v>2796</v>
      </c>
      <c r="D51" s="3" t="s">
        <v>500</v>
      </c>
      <c r="E51" s="3" t="s">
        <v>2638</v>
      </c>
    </row>
    <row r="52" spans="1:5" x14ac:dyDescent="0.2">
      <c r="A52" s="3" t="s">
        <v>4</v>
      </c>
      <c r="B52" s="3" t="s">
        <v>661</v>
      </c>
      <c r="C52" s="3" t="s">
        <v>2797</v>
      </c>
      <c r="D52" s="3" t="s">
        <v>501</v>
      </c>
    </row>
    <row r="53" spans="1:5" x14ac:dyDescent="0.2">
      <c r="A53" s="3" t="s">
        <v>4</v>
      </c>
      <c r="B53" s="3" t="s">
        <v>662</v>
      </c>
      <c r="C53" s="3" t="s">
        <v>2798</v>
      </c>
      <c r="D53" s="3" t="s">
        <v>502</v>
      </c>
    </row>
    <row r="54" spans="1:5" x14ac:dyDescent="0.2">
      <c r="A54" s="3" t="s">
        <v>4</v>
      </c>
      <c r="B54" s="3" t="s">
        <v>663</v>
      </c>
      <c r="C54" s="3" t="s">
        <v>2799</v>
      </c>
      <c r="D54" s="3" t="s">
        <v>503</v>
      </c>
    </row>
    <row r="55" spans="1:5" x14ac:dyDescent="0.2">
      <c r="A55" s="3" t="s">
        <v>4</v>
      </c>
      <c r="B55" s="3" t="s">
        <v>460</v>
      </c>
      <c r="C55" s="3" t="s">
        <v>2800</v>
      </c>
      <c r="D55" s="3" t="s">
        <v>504</v>
      </c>
    </row>
    <row r="56" spans="1:5" x14ac:dyDescent="0.2">
      <c r="A56" s="3" t="s">
        <v>4</v>
      </c>
      <c r="B56" s="3" t="s">
        <v>664</v>
      </c>
      <c r="C56" s="3" t="s">
        <v>2801</v>
      </c>
      <c r="D56" s="3" t="s">
        <v>505</v>
      </c>
    </row>
    <row r="57" spans="1:5" x14ac:dyDescent="0.2">
      <c r="A57" s="3" t="s">
        <v>4</v>
      </c>
      <c r="B57" s="3" t="s">
        <v>665</v>
      </c>
      <c r="C57" s="3" t="s">
        <v>2802</v>
      </c>
      <c r="D57" s="3" t="s">
        <v>506</v>
      </c>
    </row>
    <row r="58" spans="1:5" x14ac:dyDescent="0.2">
      <c r="A58" s="3" t="s">
        <v>4</v>
      </c>
      <c r="B58" s="3" t="s">
        <v>794</v>
      </c>
      <c r="C58" s="3" t="s">
        <v>795</v>
      </c>
      <c r="D58" s="3" t="s">
        <v>796</v>
      </c>
      <c r="E58" s="3" t="s">
        <v>2638</v>
      </c>
    </row>
    <row r="59" spans="1:5" x14ac:dyDescent="0.2">
      <c r="A59" s="3" t="s">
        <v>4</v>
      </c>
      <c r="B59" s="3" t="s">
        <v>666</v>
      </c>
      <c r="C59" s="3" t="s">
        <v>2803</v>
      </c>
      <c r="D59" s="3" t="s">
        <v>507</v>
      </c>
    </row>
    <row r="60" spans="1:5" x14ac:dyDescent="0.2">
      <c r="A60" s="3" t="s">
        <v>4</v>
      </c>
      <c r="B60" s="3" t="s">
        <v>667</v>
      </c>
      <c r="C60" s="3" t="s">
        <v>2804</v>
      </c>
      <c r="D60" s="3" t="s">
        <v>508</v>
      </c>
    </row>
    <row r="61" spans="1:5" x14ac:dyDescent="0.2">
      <c r="A61" s="3" t="s">
        <v>4</v>
      </c>
      <c r="B61" s="3" t="s">
        <v>451</v>
      </c>
      <c r="C61" s="3" t="s">
        <v>2805</v>
      </c>
      <c r="D61" s="3" t="s">
        <v>509</v>
      </c>
      <c r="E61" s="3" t="s">
        <v>2638</v>
      </c>
    </row>
    <row r="62" spans="1:5" x14ac:dyDescent="0.2">
      <c r="A62" s="3" t="s">
        <v>4</v>
      </c>
      <c r="B62" s="3" t="s">
        <v>668</v>
      </c>
      <c r="C62" s="3" t="s">
        <v>2806</v>
      </c>
      <c r="D62" s="3" t="s">
        <v>509</v>
      </c>
    </row>
    <row r="63" spans="1:5" x14ac:dyDescent="0.2">
      <c r="A63" s="3" t="s">
        <v>4</v>
      </c>
      <c r="B63" s="3" t="s">
        <v>669</v>
      </c>
      <c r="C63" s="3" t="s">
        <v>2807</v>
      </c>
      <c r="D63" s="3" t="s">
        <v>510</v>
      </c>
    </row>
    <row r="64" spans="1:5" x14ac:dyDescent="0.2">
      <c r="A64" s="3" t="s">
        <v>4</v>
      </c>
      <c r="B64" s="3" t="s">
        <v>670</v>
      </c>
      <c r="C64" s="3" t="s">
        <v>2808</v>
      </c>
      <c r="D64" s="3" t="s">
        <v>511</v>
      </c>
    </row>
    <row r="65" spans="1:5" x14ac:dyDescent="0.2">
      <c r="A65" s="3" t="s">
        <v>4</v>
      </c>
      <c r="B65" s="3" t="s">
        <v>671</v>
      </c>
      <c r="C65" s="3" t="s">
        <v>2809</v>
      </c>
      <c r="D65" s="3" t="s">
        <v>512</v>
      </c>
    </row>
    <row r="66" spans="1:5" x14ac:dyDescent="0.2">
      <c r="A66" s="3" t="s">
        <v>4</v>
      </c>
      <c r="B66" s="3" t="s">
        <v>797</v>
      </c>
      <c r="C66" s="3" t="s">
        <v>798</v>
      </c>
      <c r="D66" s="3" t="s">
        <v>799</v>
      </c>
      <c r="E66" s="3" t="s">
        <v>2638</v>
      </c>
    </row>
    <row r="67" spans="1:5" x14ac:dyDescent="0.2">
      <c r="A67" s="3" t="s">
        <v>4</v>
      </c>
      <c r="B67" s="3" t="s">
        <v>672</v>
      </c>
      <c r="C67" s="3" t="s">
        <v>2810</v>
      </c>
      <c r="D67" s="3" t="s">
        <v>513</v>
      </c>
    </row>
    <row r="68" spans="1:5" x14ac:dyDescent="0.2">
      <c r="A68" s="3" t="s">
        <v>4</v>
      </c>
      <c r="B68" s="3" t="s">
        <v>673</v>
      </c>
      <c r="C68" s="3" t="s">
        <v>2811</v>
      </c>
      <c r="D68" s="3" t="s">
        <v>514</v>
      </c>
    </row>
    <row r="69" spans="1:5" x14ac:dyDescent="0.2">
      <c r="A69" s="3" t="s">
        <v>4</v>
      </c>
      <c r="B69" s="3" t="s">
        <v>674</v>
      </c>
      <c r="C69" s="3" t="s">
        <v>2812</v>
      </c>
      <c r="D69" s="3" t="s">
        <v>515</v>
      </c>
    </row>
    <row r="70" spans="1:5" x14ac:dyDescent="0.2">
      <c r="A70" s="3" t="s">
        <v>4</v>
      </c>
      <c r="B70" s="3" t="s">
        <v>675</v>
      </c>
      <c r="C70" s="3" t="s">
        <v>2813</v>
      </c>
      <c r="D70" s="3" t="s">
        <v>516</v>
      </c>
    </row>
    <row r="71" spans="1:5" x14ac:dyDescent="0.2">
      <c r="A71" s="3" t="s">
        <v>4</v>
      </c>
      <c r="B71" s="3" t="s">
        <v>676</v>
      </c>
      <c r="C71" s="3" t="s">
        <v>2814</v>
      </c>
      <c r="D71" s="3" t="s">
        <v>517</v>
      </c>
    </row>
    <row r="72" spans="1:5" x14ac:dyDescent="0.2">
      <c r="A72" s="3" t="s">
        <v>4</v>
      </c>
      <c r="B72" s="3" t="s">
        <v>677</v>
      </c>
      <c r="C72" s="3" t="s">
        <v>2815</v>
      </c>
      <c r="D72" s="3" t="s">
        <v>518</v>
      </c>
    </row>
    <row r="73" spans="1:5" x14ac:dyDescent="0.2">
      <c r="A73" s="3" t="s">
        <v>4</v>
      </c>
      <c r="B73" s="3" t="s">
        <v>678</v>
      </c>
      <c r="C73" s="3" t="s">
        <v>2816</v>
      </c>
      <c r="D73" s="3" t="s">
        <v>519</v>
      </c>
    </row>
    <row r="74" spans="1:5" x14ac:dyDescent="0.2">
      <c r="A74" s="3" t="s">
        <v>4</v>
      </c>
      <c r="B74" s="3" t="s">
        <v>679</v>
      </c>
      <c r="C74" s="3" t="s">
        <v>2817</v>
      </c>
      <c r="D74" s="3" t="s">
        <v>520</v>
      </c>
    </row>
    <row r="75" spans="1:5" x14ac:dyDescent="0.2">
      <c r="A75" s="3" t="s">
        <v>4</v>
      </c>
      <c r="B75" s="3" t="s">
        <v>800</v>
      </c>
      <c r="C75" s="3" t="s">
        <v>801</v>
      </c>
      <c r="D75" s="3" t="s">
        <v>802</v>
      </c>
      <c r="E75" s="3" t="s">
        <v>2638</v>
      </c>
    </row>
    <row r="76" spans="1:5" x14ac:dyDescent="0.2">
      <c r="A76" s="3" t="s">
        <v>4</v>
      </c>
      <c r="B76" s="3" t="s">
        <v>680</v>
      </c>
      <c r="C76" s="3" t="s">
        <v>2818</v>
      </c>
      <c r="D76" s="3" t="s">
        <v>521</v>
      </c>
    </row>
    <row r="77" spans="1:5" x14ac:dyDescent="0.2">
      <c r="A77" s="3" t="s">
        <v>4</v>
      </c>
      <c r="B77" s="3" t="s">
        <v>457</v>
      </c>
      <c r="C77" s="3" t="s">
        <v>2819</v>
      </c>
      <c r="D77" s="3" t="s">
        <v>522</v>
      </c>
    </row>
    <row r="78" spans="1:5" x14ac:dyDescent="0.2">
      <c r="A78" s="3" t="s">
        <v>4</v>
      </c>
      <c r="B78" s="3" t="s">
        <v>681</v>
      </c>
      <c r="C78" s="3" t="s">
        <v>2820</v>
      </c>
      <c r="D78" s="3" t="s">
        <v>523</v>
      </c>
    </row>
    <row r="79" spans="1:5" x14ac:dyDescent="0.2">
      <c r="A79" s="3" t="s">
        <v>4</v>
      </c>
      <c r="B79" s="3" t="s">
        <v>682</v>
      </c>
      <c r="C79" s="3" t="s">
        <v>2821</v>
      </c>
      <c r="D79" s="3" t="s">
        <v>524</v>
      </c>
    </row>
    <row r="80" spans="1:5" x14ac:dyDescent="0.2">
      <c r="A80" s="3" t="s">
        <v>4</v>
      </c>
      <c r="B80" s="3" t="s">
        <v>683</v>
      </c>
      <c r="C80" s="3" t="s">
        <v>2822</v>
      </c>
      <c r="D80" s="3" t="s">
        <v>525</v>
      </c>
    </row>
    <row r="81" spans="1:5" x14ac:dyDescent="0.2">
      <c r="A81" s="3" t="s">
        <v>4</v>
      </c>
      <c r="B81" s="3" t="s">
        <v>803</v>
      </c>
      <c r="C81" s="3" t="s">
        <v>804</v>
      </c>
      <c r="D81" s="3" t="s">
        <v>805</v>
      </c>
      <c r="E81" s="3" t="s">
        <v>2638</v>
      </c>
    </row>
    <row r="82" spans="1:5" x14ac:dyDescent="0.2">
      <c r="A82" s="3" t="s">
        <v>4</v>
      </c>
      <c r="B82" s="3" t="s">
        <v>684</v>
      </c>
      <c r="C82" s="3" t="s">
        <v>2823</v>
      </c>
      <c r="D82" s="3" t="s">
        <v>526</v>
      </c>
    </row>
    <row r="83" spans="1:5" x14ac:dyDescent="0.2">
      <c r="A83" s="3" t="s">
        <v>4</v>
      </c>
      <c r="B83" s="3" t="s">
        <v>685</v>
      </c>
      <c r="C83" s="3" t="s">
        <v>2824</v>
      </c>
      <c r="D83" s="3" t="s">
        <v>527</v>
      </c>
    </row>
    <row r="84" spans="1:5" x14ac:dyDescent="0.2">
      <c r="A84" s="3" t="s">
        <v>4</v>
      </c>
      <c r="B84" s="3" t="s">
        <v>686</v>
      </c>
      <c r="C84" s="3" t="s">
        <v>2825</v>
      </c>
      <c r="D84" s="3" t="s">
        <v>528</v>
      </c>
    </row>
    <row r="85" spans="1:5" x14ac:dyDescent="0.2">
      <c r="A85" s="3" t="s">
        <v>4</v>
      </c>
      <c r="B85" s="3" t="s">
        <v>687</v>
      </c>
      <c r="C85" s="3" t="s">
        <v>2826</v>
      </c>
      <c r="D85" s="3" t="s">
        <v>529</v>
      </c>
    </row>
    <row r="86" spans="1:5" x14ac:dyDescent="0.2">
      <c r="A86" s="3" t="s">
        <v>4</v>
      </c>
      <c r="B86" s="3" t="s">
        <v>688</v>
      </c>
      <c r="C86" s="3" t="s">
        <v>2827</v>
      </c>
      <c r="D86" s="3" t="s">
        <v>530</v>
      </c>
    </row>
    <row r="87" spans="1:5" x14ac:dyDescent="0.2">
      <c r="A87" s="3" t="s">
        <v>4</v>
      </c>
      <c r="B87" s="3" t="s">
        <v>689</v>
      </c>
      <c r="C87" s="3" t="s">
        <v>2828</v>
      </c>
      <c r="D87" s="3" t="s">
        <v>531</v>
      </c>
    </row>
    <row r="88" spans="1:5" x14ac:dyDescent="0.2">
      <c r="A88" s="3" t="s">
        <v>4</v>
      </c>
      <c r="B88" s="3" t="s">
        <v>690</v>
      </c>
      <c r="C88" s="3" t="s">
        <v>2829</v>
      </c>
      <c r="D88" s="3" t="s">
        <v>532</v>
      </c>
    </row>
    <row r="89" spans="1:5" x14ac:dyDescent="0.2">
      <c r="A89" s="3" t="s">
        <v>4</v>
      </c>
      <c r="B89" s="3" t="s">
        <v>691</v>
      </c>
      <c r="C89" s="3" t="s">
        <v>2830</v>
      </c>
      <c r="D89" s="3" t="s">
        <v>533</v>
      </c>
    </row>
    <row r="90" spans="1:5" x14ac:dyDescent="0.2">
      <c r="A90" s="3" t="s">
        <v>4</v>
      </c>
      <c r="B90" s="3" t="s">
        <v>692</v>
      </c>
      <c r="C90" s="3" t="s">
        <v>2831</v>
      </c>
      <c r="D90" s="3" t="s">
        <v>534</v>
      </c>
    </row>
    <row r="91" spans="1:5" x14ac:dyDescent="0.2">
      <c r="A91" s="3" t="s">
        <v>4</v>
      </c>
      <c r="B91" s="3" t="s">
        <v>458</v>
      </c>
      <c r="C91" s="3" t="s">
        <v>2832</v>
      </c>
      <c r="D91" s="3" t="s">
        <v>535</v>
      </c>
    </row>
    <row r="92" spans="1:5" x14ac:dyDescent="0.2">
      <c r="A92" s="3" t="s">
        <v>4</v>
      </c>
      <c r="B92" s="3" t="s">
        <v>693</v>
      </c>
      <c r="C92" s="3" t="s">
        <v>2833</v>
      </c>
      <c r="D92" s="3" t="s">
        <v>536</v>
      </c>
    </row>
    <row r="93" spans="1:5" x14ac:dyDescent="0.2">
      <c r="A93" s="3" t="s">
        <v>4</v>
      </c>
      <c r="B93" s="3" t="s">
        <v>694</v>
      </c>
      <c r="C93" s="3" t="s">
        <v>2834</v>
      </c>
      <c r="D93" s="3" t="s">
        <v>537</v>
      </c>
    </row>
    <row r="94" spans="1:5" x14ac:dyDescent="0.2">
      <c r="A94" s="3" t="s">
        <v>4</v>
      </c>
      <c r="B94" s="3" t="s">
        <v>695</v>
      </c>
      <c r="C94" s="3" t="s">
        <v>2835</v>
      </c>
      <c r="D94" s="3" t="s">
        <v>538</v>
      </c>
    </row>
    <row r="95" spans="1:5" x14ac:dyDescent="0.2">
      <c r="A95" s="3" t="s">
        <v>4</v>
      </c>
      <c r="B95" s="3" t="s">
        <v>696</v>
      </c>
      <c r="C95" s="3" t="s">
        <v>2836</v>
      </c>
      <c r="D95" s="3" t="s">
        <v>539</v>
      </c>
    </row>
    <row r="96" spans="1:5" x14ac:dyDescent="0.2">
      <c r="A96" s="3" t="s">
        <v>4</v>
      </c>
      <c r="B96" s="3" t="s">
        <v>697</v>
      </c>
      <c r="C96" s="3" t="s">
        <v>2837</v>
      </c>
      <c r="D96" s="3" t="s">
        <v>540</v>
      </c>
    </row>
    <row r="97" spans="1:5" x14ac:dyDescent="0.2">
      <c r="A97" s="3" t="s">
        <v>4</v>
      </c>
      <c r="B97" s="3" t="s">
        <v>698</v>
      </c>
      <c r="C97" s="3" t="s">
        <v>2838</v>
      </c>
      <c r="D97" s="3" t="s">
        <v>541</v>
      </c>
    </row>
    <row r="98" spans="1:5" x14ac:dyDescent="0.2">
      <c r="A98" s="3" t="s">
        <v>4</v>
      </c>
      <c r="B98" s="3" t="s">
        <v>699</v>
      </c>
      <c r="C98" s="3" t="s">
        <v>2839</v>
      </c>
      <c r="D98" s="3" t="s">
        <v>542</v>
      </c>
    </row>
    <row r="99" spans="1:5" x14ac:dyDescent="0.2">
      <c r="A99" s="3" t="s">
        <v>4</v>
      </c>
      <c r="B99" s="3" t="s">
        <v>700</v>
      </c>
      <c r="C99" s="3" t="s">
        <v>2840</v>
      </c>
      <c r="D99" s="3" t="s">
        <v>543</v>
      </c>
      <c r="E99" s="3" t="s">
        <v>2638</v>
      </c>
    </row>
    <row r="100" spans="1:5" x14ac:dyDescent="0.2">
      <c r="A100" s="3" t="s">
        <v>4</v>
      </c>
      <c r="B100" s="3" t="s">
        <v>806</v>
      </c>
      <c r="C100" s="3" t="s">
        <v>807</v>
      </c>
      <c r="D100" s="3" t="s">
        <v>808</v>
      </c>
      <c r="E100" s="3" t="s">
        <v>2638</v>
      </c>
    </row>
    <row r="101" spans="1:5" x14ac:dyDescent="0.2">
      <c r="A101" s="3" t="s">
        <v>4</v>
      </c>
      <c r="B101" s="3" t="s">
        <v>701</v>
      </c>
      <c r="C101" s="3" t="s">
        <v>2841</v>
      </c>
      <c r="D101" s="3" t="s">
        <v>544</v>
      </c>
      <c r="E101" s="3" t="s">
        <v>2638</v>
      </c>
    </row>
    <row r="102" spans="1:5" x14ac:dyDescent="0.2">
      <c r="A102" s="3" t="s">
        <v>4</v>
      </c>
      <c r="B102" s="3" t="s">
        <v>702</v>
      </c>
      <c r="C102" s="3" t="s">
        <v>2842</v>
      </c>
      <c r="D102" s="3" t="s">
        <v>545</v>
      </c>
    </row>
    <row r="103" spans="1:5" x14ac:dyDescent="0.2">
      <c r="A103" s="3" t="s">
        <v>4</v>
      </c>
      <c r="B103" s="3" t="s">
        <v>703</v>
      </c>
      <c r="C103" s="3" t="s">
        <v>2843</v>
      </c>
      <c r="D103" s="3" t="s">
        <v>546</v>
      </c>
    </row>
    <row r="104" spans="1:5" x14ac:dyDescent="0.2">
      <c r="A104" s="3" t="s">
        <v>4</v>
      </c>
      <c r="B104" s="3" t="s">
        <v>704</v>
      </c>
      <c r="C104" s="3" t="s">
        <v>2844</v>
      </c>
      <c r="D104" s="3" t="s">
        <v>547</v>
      </c>
    </row>
    <row r="105" spans="1:5" x14ac:dyDescent="0.2">
      <c r="A105" s="3" t="s">
        <v>4</v>
      </c>
      <c r="B105" s="3" t="s">
        <v>705</v>
      </c>
      <c r="C105" s="3" t="s">
        <v>2845</v>
      </c>
      <c r="D105" s="3" t="s">
        <v>548</v>
      </c>
    </row>
    <row r="106" spans="1:5" x14ac:dyDescent="0.2">
      <c r="A106" s="3" t="s">
        <v>4</v>
      </c>
      <c r="B106" s="3" t="s">
        <v>706</v>
      </c>
      <c r="C106" s="3" t="s">
        <v>2846</v>
      </c>
      <c r="D106" s="3" t="s">
        <v>549</v>
      </c>
    </row>
    <row r="107" spans="1:5" x14ac:dyDescent="0.2">
      <c r="A107" s="3" t="s">
        <v>4</v>
      </c>
      <c r="B107" s="3" t="s">
        <v>707</v>
      </c>
      <c r="C107" s="3" t="s">
        <v>2847</v>
      </c>
      <c r="D107" s="3" t="s">
        <v>550</v>
      </c>
    </row>
    <row r="108" spans="1:5" x14ac:dyDescent="0.2">
      <c r="A108" s="3" t="s">
        <v>4</v>
      </c>
      <c r="B108" s="3" t="s">
        <v>708</v>
      </c>
      <c r="C108" s="3" t="s">
        <v>2848</v>
      </c>
      <c r="D108" s="3" t="s">
        <v>551</v>
      </c>
    </row>
    <row r="109" spans="1:5" x14ac:dyDescent="0.2">
      <c r="A109" s="3" t="s">
        <v>4</v>
      </c>
      <c r="B109" s="3" t="s">
        <v>709</v>
      </c>
      <c r="C109" s="3" t="s">
        <v>2849</v>
      </c>
      <c r="D109" s="3" t="s">
        <v>552</v>
      </c>
    </row>
    <row r="110" spans="1:5" x14ac:dyDescent="0.2">
      <c r="A110" s="3" t="s">
        <v>4</v>
      </c>
      <c r="B110" s="3" t="s">
        <v>710</v>
      </c>
      <c r="C110" s="3" t="s">
        <v>2850</v>
      </c>
      <c r="D110" s="3" t="s">
        <v>553</v>
      </c>
      <c r="E110" s="3" t="s">
        <v>2638</v>
      </c>
    </row>
    <row r="111" spans="1:5" x14ac:dyDescent="0.2">
      <c r="A111" s="3" t="s">
        <v>4</v>
      </c>
      <c r="B111" s="3" t="s">
        <v>2637</v>
      </c>
      <c r="C111" s="3" t="s">
        <v>2851</v>
      </c>
      <c r="D111" s="3" t="s">
        <v>553</v>
      </c>
    </row>
    <row r="112" spans="1:5" x14ac:dyDescent="0.2">
      <c r="A112" s="3" t="s">
        <v>4</v>
      </c>
      <c r="B112" s="3" t="s">
        <v>711</v>
      </c>
      <c r="C112" s="3" t="s">
        <v>2852</v>
      </c>
      <c r="D112" s="3" t="s">
        <v>554</v>
      </c>
      <c r="E112" s="3" t="s">
        <v>2638</v>
      </c>
    </row>
    <row r="113" spans="1:5" x14ac:dyDescent="0.2">
      <c r="A113" s="3" t="s">
        <v>4</v>
      </c>
      <c r="B113" s="3" t="s">
        <v>712</v>
      </c>
      <c r="C113" s="3" t="s">
        <v>2853</v>
      </c>
      <c r="D113" s="3" t="s">
        <v>555</v>
      </c>
    </row>
    <row r="114" spans="1:5" x14ac:dyDescent="0.2">
      <c r="A114" s="3" t="s">
        <v>4</v>
      </c>
      <c r="B114" s="3" t="s">
        <v>713</v>
      </c>
      <c r="C114" s="3" t="s">
        <v>2854</v>
      </c>
      <c r="D114" s="3" t="s">
        <v>556</v>
      </c>
    </row>
    <row r="115" spans="1:5" x14ac:dyDescent="0.2">
      <c r="A115" s="3" t="s">
        <v>4</v>
      </c>
      <c r="B115" s="3" t="s">
        <v>714</v>
      </c>
      <c r="C115" s="3" t="s">
        <v>2855</v>
      </c>
      <c r="D115" s="3" t="s">
        <v>557</v>
      </c>
    </row>
    <row r="116" spans="1:5" x14ac:dyDescent="0.2">
      <c r="A116" s="3" t="s">
        <v>4</v>
      </c>
      <c r="B116" s="3" t="s">
        <v>715</v>
      </c>
      <c r="C116" s="3" t="s">
        <v>2856</v>
      </c>
      <c r="D116" s="3" t="s">
        <v>558</v>
      </c>
    </row>
    <row r="117" spans="1:5" x14ac:dyDescent="0.2">
      <c r="A117" s="3" t="s">
        <v>4</v>
      </c>
      <c r="B117" s="3" t="s">
        <v>452</v>
      </c>
      <c r="C117" s="3" t="s">
        <v>2856</v>
      </c>
      <c r="D117" s="3" t="s">
        <v>558</v>
      </c>
      <c r="E117" s="3" t="s">
        <v>2638</v>
      </c>
    </row>
    <row r="118" spans="1:5" x14ac:dyDescent="0.2">
      <c r="A118" s="3" t="s">
        <v>4</v>
      </c>
      <c r="B118" s="3" t="s">
        <v>716</v>
      </c>
      <c r="C118" s="3" t="s">
        <v>2857</v>
      </c>
      <c r="D118" s="3" t="s">
        <v>558</v>
      </c>
    </row>
    <row r="119" spans="1:5" x14ac:dyDescent="0.2">
      <c r="A119" s="3" t="s">
        <v>4</v>
      </c>
      <c r="B119" s="3" t="s">
        <v>717</v>
      </c>
      <c r="C119" s="3" t="s">
        <v>2858</v>
      </c>
      <c r="D119" s="3" t="s">
        <v>559</v>
      </c>
    </row>
    <row r="120" spans="1:5" x14ac:dyDescent="0.2">
      <c r="A120" s="3" t="s">
        <v>4</v>
      </c>
      <c r="B120" s="3" t="s">
        <v>809</v>
      </c>
      <c r="C120" s="3" t="s">
        <v>810</v>
      </c>
      <c r="D120" s="3" t="s">
        <v>560</v>
      </c>
      <c r="E120" s="3" t="s">
        <v>2638</v>
      </c>
    </row>
    <row r="121" spans="1:5" x14ac:dyDescent="0.2">
      <c r="A121" s="3" t="s">
        <v>4</v>
      </c>
      <c r="B121" s="3" t="s">
        <v>718</v>
      </c>
      <c r="C121" s="3" t="s">
        <v>2859</v>
      </c>
      <c r="D121" s="3" t="s">
        <v>560</v>
      </c>
    </row>
    <row r="122" spans="1:5" x14ac:dyDescent="0.2">
      <c r="A122" s="3" t="s">
        <v>4</v>
      </c>
      <c r="B122" s="3" t="s">
        <v>719</v>
      </c>
      <c r="C122" s="3" t="s">
        <v>2860</v>
      </c>
      <c r="D122" s="3" t="s">
        <v>561</v>
      </c>
    </row>
    <row r="123" spans="1:5" x14ac:dyDescent="0.2">
      <c r="A123" s="3" t="s">
        <v>4</v>
      </c>
      <c r="B123" s="3" t="s">
        <v>720</v>
      </c>
      <c r="C123" s="3" t="s">
        <v>2861</v>
      </c>
      <c r="D123" s="3" t="s">
        <v>562</v>
      </c>
    </row>
    <row r="124" spans="1:5" x14ac:dyDescent="0.2">
      <c r="A124" s="3" t="s">
        <v>4</v>
      </c>
      <c r="B124" s="3" t="s">
        <v>721</v>
      </c>
      <c r="C124" s="3" t="s">
        <v>2862</v>
      </c>
      <c r="D124" s="3" t="s">
        <v>563</v>
      </c>
    </row>
    <row r="125" spans="1:5" x14ac:dyDescent="0.2">
      <c r="A125" s="3" t="s">
        <v>4</v>
      </c>
      <c r="B125" s="3" t="s">
        <v>811</v>
      </c>
      <c r="C125" s="3" t="s">
        <v>812</v>
      </c>
      <c r="D125" s="3" t="s">
        <v>521</v>
      </c>
      <c r="E125" s="3" t="s">
        <v>2641</v>
      </c>
    </row>
    <row r="126" spans="1:5" x14ac:dyDescent="0.2">
      <c r="A126" s="3" t="s">
        <v>4</v>
      </c>
      <c r="B126" s="3" t="s">
        <v>813</v>
      </c>
      <c r="C126" s="3" t="s">
        <v>814</v>
      </c>
      <c r="D126" s="3" t="s">
        <v>465</v>
      </c>
      <c r="E126" s="3" t="s">
        <v>2638</v>
      </c>
    </row>
    <row r="127" spans="1:5" x14ac:dyDescent="0.2">
      <c r="A127" s="3" t="s">
        <v>4</v>
      </c>
      <c r="B127" s="3" t="s">
        <v>722</v>
      </c>
      <c r="C127" s="3" t="s">
        <v>2863</v>
      </c>
      <c r="D127" s="3" t="s">
        <v>564</v>
      </c>
    </row>
    <row r="128" spans="1:5" x14ac:dyDescent="0.2">
      <c r="A128" s="3" t="s">
        <v>4</v>
      </c>
      <c r="B128" s="3" t="s">
        <v>723</v>
      </c>
      <c r="C128" s="3" t="s">
        <v>2864</v>
      </c>
      <c r="D128" s="3" t="s">
        <v>565</v>
      </c>
    </row>
    <row r="129" spans="1:5" x14ac:dyDescent="0.2">
      <c r="A129" s="3" t="s">
        <v>4</v>
      </c>
      <c r="B129" s="3" t="s">
        <v>724</v>
      </c>
      <c r="C129" s="3" t="s">
        <v>2865</v>
      </c>
      <c r="D129" s="3" t="s">
        <v>566</v>
      </c>
    </row>
    <row r="130" spans="1:5" x14ac:dyDescent="0.2">
      <c r="A130" s="3" t="s">
        <v>4</v>
      </c>
      <c r="B130" s="3" t="s">
        <v>725</v>
      </c>
      <c r="C130" s="3" t="s">
        <v>2866</v>
      </c>
      <c r="D130" s="3" t="s">
        <v>567</v>
      </c>
    </row>
    <row r="131" spans="1:5" x14ac:dyDescent="0.2">
      <c r="A131" s="3" t="s">
        <v>4</v>
      </c>
      <c r="B131" s="3" t="s">
        <v>726</v>
      </c>
      <c r="C131" s="3" t="s">
        <v>2867</v>
      </c>
      <c r="D131" s="3" t="s">
        <v>568</v>
      </c>
    </row>
    <row r="132" spans="1:5" x14ac:dyDescent="0.2">
      <c r="A132" s="3" t="s">
        <v>4</v>
      </c>
      <c r="B132" s="3" t="s">
        <v>727</v>
      </c>
      <c r="C132" s="3" t="s">
        <v>2868</v>
      </c>
      <c r="D132" s="3" t="s">
        <v>569</v>
      </c>
    </row>
    <row r="133" spans="1:5" x14ac:dyDescent="0.2">
      <c r="A133" s="3" t="s">
        <v>4</v>
      </c>
      <c r="B133" s="3" t="s">
        <v>728</v>
      </c>
      <c r="C133" s="3" t="s">
        <v>2869</v>
      </c>
      <c r="D133" s="3" t="s">
        <v>570</v>
      </c>
    </row>
    <row r="134" spans="1:5" x14ac:dyDescent="0.2">
      <c r="A134" s="3" t="s">
        <v>4</v>
      </c>
      <c r="B134" s="3" t="s">
        <v>729</v>
      </c>
      <c r="C134" s="3" t="s">
        <v>2870</v>
      </c>
      <c r="D134" s="3" t="s">
        <v>571</v>
      </c>
    </row>
    <row r="135" spans="1:5" x14ac:dyDescent="0.2">
      <c r="A135" s="3" t="s">
        <v>4</v>
      </c>
      <c r="B135" s="3" t="s">
        <v>730</v>
      </c>
      <c r="C135" s="3" t="s">
        <v>2871</v>
      </c>
      <c r="D135" s="3" t="s">
        <v>572</v>
      </c>
    </row>
    <row r="136" spans="1:5" x14ac:dyDescent="0.2">
      <c r="A136" s="3" t="s">
        <v>4</v>
      </c>
      <c r="B136" s="3" t="s">
        <v>731</v>
      </c>
      <c r="C136" s="3" t="s">
        <v>2872</v>
      </c>
      <c r="D136" s="3" t="s">
        <v>573</v>
      </c>
    </row>
    <row r="137" spans="1:5" x14ac:dyDescent="0.2">
      <c r="A137" s="3" t="s">
        <v>4</v>
      </c>
      <c r="B137" s="3" t="s">
        <v>815</v>
      </c>
      <c r="C137" s="3" t="s">
        <v>816</v>
      </c>
      <c r="D137" s="3" t="s">
        <v>817</v>
      </c>
      <c r="E137" s="3" t="s">
        <v>2638</v>
      </c>
    </row>
    <row r="138" spans="1:5" x14ac:dyDescent="0.2">
      <c r="A138" s="3" t="s">
        <v>4</v>
      </c>
      <c r="B138" s="3" t="s">
        <v>732</v>
      </c>
      <c r="C138" s="3" t="s">
        <v>2873</v>
      </c>
      <c r="D138" s="3" t="s">
        <v>574</v>
      </c>
    </row>
    <row r="139" spans="1:5" x14ac:dyDescent="0.2">
      <c r="A139" s="3" t="s">
        <v>4</v>
      </c>
      <c r="B139" s="3" t="s">
        <v>733</v>
      </c>
      <c r="C139" s="3" t="s">
        <v>2874</v>
      </c>
      <c r="D139" s="3" t="s">
        <v>575</v>
      </c>
    </row>
    <row r="140" spans="1:5" x14ac:dyDescent="0.2">
      <c r="A140" s="3" t="s">
        <v>4</v>
      </c>
      <c r="B140" s="3" t="s">
        <v>818</v>
      </c>
      <c r="C140" s="3" t="s">
        <v>819</v>
      </c>
      <c r="D140" s="3" t="s">
        <v>576</v>
      </c>
      <c r="E140" s="3" t="s">
        <v>2638</v>
      </c>
    </row>
    <row r="141" spans="1:5" x14ac:dyDescent="0.2">
      <c r="A141" s="3" t="s">
        <v>4</v>
      </c>
      <c r="B141" s="3" t="s">
        <v>734</v>
      </c>
      <c r="C141" s="3" t="s">
        <v>2875</v>
      </c>
      <c r="D141" s="3" t="s">
        <v>576</v>
      </c>
    </row>
    <row r="142" spans="1:5" x14ac:dyDescent="0.2">
      <c r="A142" s="3" t="s">
        <v>4</v>
      </c>
      <c r="B142" s="3" t="s">
        <v>735</v>
      </c>
      <c r="C142" s="3" t="s">
        <v>2876</v>
      </c>
      <c r="D142" s="3" t="s">
        <v>577</v>
      </c>
    </row>
    <row r="143" spans="1:5" x14ac:dyDescent="0.2">
      <c r="A143" s="3" t="s">
        <v>4</v>
      </c>
      <c r="B143" s="3" t="s">
        <v>736</v>
      </c>
      <c r="C143" s="3" t="s">
        <v>2877</v>
      </c>
      <c r="D143" s="3" t="s">
        <v>578</v>
      </c>
    </row>
    <row r="144" spans="1:5" x14ac:dyDescent="0.2">
      <c r="A144" s="3" t="s">
        <v>4</v>
      </c>
      <c r="B144" s="3" t="s">
        <v>737</v>
      </c>
      <c r="C144" s="3" t="s">
        <v>2878</v>
      </c>
      <c r="D144" s="3" t="s">
        <v>579</v>
      </c>
    </row>
    <row r="145" spans="1:5" x14ac:dyDescent="0.2">
      <c r="A145" s="3" t="s">
        <v>4</v>
      </c>
      <c r="B145" s="3" t="s">
        <v>738</v>
      </c>
      <c r="C145" s="3" t="s">
        <v>2879</v>
      </c>
      <c r="D145" s="3" t="s">
        <v>580</v>
      </c>
    </row>
    <row r="146" spans="1:5" x14ac:dyDescent="0.2">
      <c r="A146" s="3" t="s">
        <v>4</v>
      </c>
      <c r="B146" s="3" t="s">
        <v>739</v>
      </c>
      <c r="C146" s="3" t="s">
        <v>2880</v>
      </c>
      <c r="D146" s="3" t="s">
        <v>581</v>
      </c>
    </row>
    <row r="147" spans="1:5" x14ac:dyDescent="0.2">
      <c r="A147" s="3" t="s">
        <v>4</v>
      </c>
      <c r="B147" s="3" t="s">
        <v>740</v>
      </c>
      <c r="C147" s="3" t="s">
        <v>2881</v>
      </c>
      <c r="D147" s="3" t="s">
        <v>582</v>
      </c>
    </row>
    <row r="148" spans="1:5" x14ac:dyDescent="0.2">
      <c r="A148" s="3" t="s">
        <v>4</v>
      </c>
      <c r="B148" s="3" t="s">
        <v>741</v>
      </c>
      <c r="C148" s="3" t="s">
        <v>2882</v>
      </c>
      <c r="D148" s="3" t="s">
        <v>583</v>
      </c>
      <c r="E148" s="3" t="s">
        <v>2638</v>
      </c>
    </row>
    <row r="149" spans="1:5" x14ac:dyDescent="0.2">
      <c r="A149" s="3" t="s">
        <v>4</v>
      </c>
      <c r="B149" s="3" t="s">
        <v>742</v>
      </c>
      <c r="C149" s="3" t="s">
        <v>2883</v>
      </c>
      <c r="D149" s="3" t="s">
        <v>583</v>
      </c>
    </row>
    <row r="150" spans="1:5" x14ac:dyDescent="0.2">
      <c r="A150" s="3" t="s">
        <v>4</v>
      </c>
      <c r="B150" s="3" t="s">
        <v>743</v>
      </c>
      <c r="C150" s="3" t="s">
        <v>2884</v>
      </c>
      <c r="D150" s="3" t="s">
        <v>584</v>
      </c>
    </row>
    <row r="151" spans="1:5" x14ac:dyDescent="0.2">
      <c r="A151" s="3" t="s">
        <v>4</v>
      </c>
      <c r="B151" s="3" t="s">
        <v>744</v>
      </c>
      <c r="C151" s="3" t="s">
        <v>2885</v>
      </c>
      <c r="D151" s="3" t="s">
        <v>585</v>
      </c>
    </row>
    <row r="152" spans="1:5" x14ac:dyDescent="0.2">
      <c r="A152" s="3" t="s">
        <v>4</v>
      </c>
      <c r="B152" s="3" t="s">
        <v>745</v>
      </c>
      <c r="C152" s="3" t="s">
        <v>2886</v>
      </c>
      <c r="D152" s="3" t="s">
        <v>586</v>
      </c>
    </row>
    <row r="153" spans="1:5" x14ac:dyDescent="0.2">
      <c r="A153" s="3" t="s">
        <v>4</v>
      </c>
      <c r="B153" s="3" t="s">
        <v>746</v>
      </c>
      <c r="C153" s="3" t="s">
        <v>2887</v>
      </c>
      <c r="D153" s="3" t="s">
        <v>587</v>
      </c>
      <c r="E153" s="3" t="s">
        <v>2638</v>
      </c>
    </row>
    <row r="154" spans="1:5" x14ac:dyDescent="0.2">
      <c r="A154" s="3" t="s">
        <v>4</v>
      </c>
      <c r="B154" s="3" t="s">
        <v>820</v>
      </c>
      <c r="C154" s="3" t="s">
        <v>821</v>
      </c>
      <c r="D154" s="3" t="s">
        <v>822</v>
      </c>
      <c r="E154" s="3" t="s">
        <v>2638</v>
      </c>
    </row>
    <row r="155" spans="1:5" x14ac:dyDescent="0.2">
      <c r="A155" s="3" t="s">
        <v>4</v>
      </c>
      <c r="B155" s="3" t="s">
        <v>747</v>
      </c>
      <c r="C155" s="3" t="s">
        <v>2888</v>
      </c>
      <c r="D155" s="3" t="s">
        <v>588</v>
      </c>
    </row>
    <row r="156" spans="1:5" x14ac:dyDescent="0.2">
      <c r="A156" s="3" t="s">
        <v>4</v>
      </c>
      <c r="B156" s="3" t="s">
        <v>748</v>
      </c>
      <c r="C156" s="3" t="s">
        <v>2889</v>
      </c>
      <c r="D156" s="3" t="s">
        <v>589</v>
      </c>
    </row>
    <row r="157" spans="1:5" x14ac:dyDescent="0.2">
      <c r="A157" s="3" t="s">
        <v>4</v>
      </c>
      <c r="B157" s="3" t="s">
        <v>749</v>
      </c>
      <c r="C157" s="3" t="s">
        <v>2890</v>
      </c>
      <c r="D157" s="3" t="s">
        <v>590</v>
      </c>
    </row>
    <row r="158" spans="1:5" x14ac:dyDescent="0.2">
      <c r="A158" s="3" t="s">
        <v>4</v>
      </c>
      <c r="B158" s="3" t="s">
        <v>1211</v>
      </c>
      <c r="C158" s="3" t="s">
        <v>1210</v>
      </c>
      <c r="D158" s="3" t="s">
        <v>1193</v>
      </c>
    </row>
    <row r="159" spans="1:5" x14ac:dyDescent="0.2">
      <c r="A159" s="3" t="s">
        <v>4</v>
      </c>
      <c r="B159" s="3" t="s">
        <v>750</v>
      </c>
      <c r="C159" s="3" t="s">
        <v>2891</v>
      </c>
      <c r="D159" s="3" t="s">
        <v>591</v>
      </c>
      <c r="E159" s="3" t="s">
        <v>2638</v>
      </c>
    </row>
    <row r="160" spans="1:5" x14ac:dyDescent="0.2">
      <c r="A160" s="3" t="s">
        <v>4</v>
      </c>
      <c r="B160" s="3" t="s">
        <v>2639</v>
      </c>
      <c r="C160" s="3" t="s">
        <v>2892</v>
      </c>
      <c r="D160" s="3" t="s">
        <v>591</v>
      </c>
    </row>
    <row r="161" spans="1:5" x14ac:dyDescent="0.2">
      <c r="A161" s="3" t="s">
        <v>4</v>
      </c>
      <c r="B161" s="3" t="s">
        <v>751</v>
      </c>
      <c r="C161" s="3" t="s">
        <v>2893</v>
      </c>
      <c r="D161" s="3" t="s">
        <v>592</v>
      </c>
    </row>
    <row r="162" spans="1:5" x14ac:dyDescent="0.2">
      <c r="A162" s="3" t="s">
        <v>4</v>
      </c>
      <c r="B162" s="3" t="s">
        <v>752</v>
      </c>
      <c r="C162" s="3" t="s">
        <v>2894</v>
      </c>
      <c r="D162" s="3" t="s">
        <v>593</v>
      </c>
    </row>
    <row r="163" spans="1:5" x14ac:dyDescent="0.2">
      <c r="A163" s="3" t="s">
        <v>4</v>
      </c>
      <c r="B163" s="3" t="s">
        <v>753</v>
      </c>
      <c r="C163" s="3" t="s">
        <v>2895</v>
      </c>
      <c r="D163" s="3" t="s">
        <v>594</v>
      </c>
    </row>
    <row r="164" spans="1:5" x14ac:dyDescent="0.2">
      <c r="A164" s="3" t="s">
        <v>4</v>
      </c>
      <c r="B164" s="3" t="s">
        <v>754</v>
      </c>
      <c r="C164" s="3" t="s">
        <v>2896</v>
      </c>
      <c r="D164" s="3" t="s">
        <v>595</v>
      </c>
    </row>
    <row r="165" spans="1:5" x14ac:dyDescent="0.2">
      <c r="A165" s="3" t="s">
        <v>4</v>
      </c>
      <c r="B165" s="3" t="s">
        <v>755</v>
      </c>
      <c r="C165" s="3" t="s">
        <v>2897</v>
      </c>
      <c r="D165" s="3" t="s">
        <v>596</v>
      </c>
    </row>
    <row r="166" spans="1:5" x14ac:dyDescent="0.2">
      <c r="A166" s="3" t="s">
        <v>4</v>
      </c>
      <c r="B166" s="3" t="s">
        <v>823</v>
      </c>
      <c r="C166" s="3" t="s">
        <v>824</v>
      </c>
      <c r="D166" s="3" t="s">
        <v>597</v>
      </c>
      <c r="E166" s="3" t="s">
        <v>2638</v>
      </c>
    </row>
    <row r="167" spans="1:5" x14ac:dyDescent="0.2">
      <c r="A167" s="3" t="s">
        <v>4</v>
      </c>
      <c r="B167" s="3" t="s">
        <v>453</v>
      </c>
      <c r="C167" s="3" t="s">
        <v>2898</v>
      </c>
      <c r="D167" s="3" t="s">
        <v>597</v>
      </c>
    </row>
    <row r="168" spans="1:5" x14ac:dyDescent="0.2">
      <c r="A168" s="3" t="s">
        <v>4</v>
      </c>
      <c r="B168" s="3" t="s">
        <v>756</v>
      </c>
      <c r="C168" s="3" t="s">
        <v>2899</v>
      </c>
      <c r="D168" s="3" t="s">
        <v>598</v>
      </c>
    </row>
    <row r="169" spans="1:5" x14ac:dyDescent="0.2">
      <c r="A169" s="3" t="s">
        <v>4</v>
      </c>
      <c r="B169" s="3" t="s">
        <v>757</v>
      </c>
      <c r="C169" s="3" t="s">
        <v>2900</v>
      </c>
      <c r="D169" s="3" t="s">
        <v>599</v>
      </c>
    </row>
    <row r="170" spans="1:5" x14ac:dyDescent="0.2">
      <c r="A170" s="3" t="s">
        <v>4</v>
      </c>
      <c r="B170" s="3" t="s">
        <v>825</v>
      </c>
      <c r="C170" s="3" t="s">
        <v>826</v>
      </c>
      <c r="D170" s="3" t="s">
        <v>600</v>
      </c>
      <c r="E170" s="3" t="s">
        <v>2638</v>
      </c>
    </row>
    <row r="171" spans="1:5" x14ac:dyDescent="0.2">
      <c r="A171" s="3" t="s">
        <v>4</v>
      </c>
      <c r="B171" s="3" t="s">
        <v>758</v>
      </c>
      <c r="C171" s="3" t="s">
        <v>2901</v>
      </c>
      <c r="D171" s="3" t="s">
        <v>600</v>
      </c>
    </row>
    <row r="172" spans="1:5" x14ac:dyDescent="0.2">
      <c r="A172" s="3" t="s">
        <v>4</v>
      </c>
      <c r="B172" s="3" t="s">
        <v>759</v>
      </c>
      <c r="C172" s="3" t="s">
        <v>2902</v>
      </c>
      <c r="D172" s="3" t="s">
        <v>601</v>
      </c>
    </row>
    <row r="173" spans="1:5" x14ac:dyDescent="0.2">
      <c r="A173" s="3" t="s">
        <v>4</v>
      </c>
      <c r="B173" s="3" t="s">
        <v>760</v>
      </c>
      <c r="C173" s="3" t="s">
        <v>2903</v>
      </c>
      <c r="D173" s="3" t="s">
        <v>602</v>
      </c>
    </row>
    <row r="174" spans="1:5" x14ac:dyDescent="0.2">
      <c r="A174" s="3" t="s">
        <v>4</v>
      </c>
      <c r="B174" s="3" t="s">
        <v>761</v>
      </c>
      <c r="C174" s="3" t="s">
        <v>2904</v>
      </c>
      <c r="D174" s="3" t="s">
        <v>603</v>
      </c>
    </row>
    <row r="175" spans="1:5" x14ac:dyDescent="0.2">
      <c r="A175" s="3" t="s">
        <v>4</v>
      </c>
      <c r="B175" s="3" t="s">
        <v>762</v>
      </c>
      <c r="C175" s="3" t="s">
        <v>2905</v>
      </c>
      <c r="D175" s="3" t="s">
        <v>604</v>
      </c>
    </row>
    <row r="176" spans="1:5" x14ac:dyDescent="0.2">
      <c r="A176" s="3" t="s">
        <v>4</v>
      </c>
      <c r="B176" s="3" t="s">
        <v>763</v>
      </c>
      <c r="C176" s="3" t="s">
        <v>2906</v>
      </c>
      <c r="D176" s="3" t="s">
        <v>488</v>
      </c>
      <c r="E176" s="3" t="s">
        <v>1637</v>
      </c>
    </row>
    <row r="177" spans="1:5" x14ac:dyDescent="0.2">
      <c r="A177" s="3" t="s">
        <v>4</v>
      </c>
      <c r="B177" s="3" t="s">
        <v>764</v>
      </c>
      <c r="C177" s="3" t="s">
        <v>2907</v>
      </c>
      <c r="D177" s="3" t="s">
        <v>605</v>
      </c>
    </row>
    <row r="178" spans="1:5" x14ac:dyDescent="0.2">
      <c r="A178" s="3" t="s">
        <v>4</v>
      </c>
      <c r="B178" s="3" t="s">
        <v>765</v>
      </c>
      <c r="C178" s="3" t="s">
        <v>2908</v>
      </c>
      <c r="D178" s="3" t="s">
        <v>606</v>
      </c>
    </row>
    <row r="179" spans="1:5" x14ac:dyDescent="0.2">
      <c r="A179" s="3" t="s">
        <v>4</v>
      </c>
      <c r="B179" s="3" t="s">
        <v>766</v>
      </c>
      <c r="C179" s="3" t="s">
        <v>2909</v>
      </c>
      <c r="D179" s="3" t="s">
        <v>607</v>
      </c>
    </row>
    <row r="180" spans="1:5" x14ac:dyDescent="0.2">
      <c r="A180" s="3" t="s">
        <v>4</v>
      </c>
      <c r="B180" s="3" t="s">
        <v>767</v>
      </c>
      <c r="C180" s="3" t="s">
        <v>2910</v>
      </c>
      <c r="D180" s="3" t="s">
        <v>608</v>
      </c>
    </row>
    <row r="181" spans="1:5" x14ac:dyDescent="0.2">
      <c r="A181" s="3" t="s">
        <v>4</v>
      </c>
      <c r="B181" s="3" t="s">
        <v>827</v>
      </c>
      <c r="C181" s="3" t="s">
        <v>828</v>
      </c>
      <c r="D181" s="3" t="s">
        <v>609</v>
      </c>
      <c r="E181" s="3" t="s">
        <v>2638</v>
      </c>
    </row>
    <row r="182" spans="1:5" x14ac:dyDescent="0.2">
      <c r="A182" s="3" t="s">
        <v>4</v>
      </c>
      <c r="B182" s="3" t="s">
        <v>768</v>
      </c>
      <c r="C182" s="3" t="s">
        <v>2911</v>
      </c>
      <c r="D182" s="3" t="s">
        <v>609</v>
      </c>
      <c r="E182" s="3" t="s">
        <v>2638</v>
      </c>
    </row>
    <row r="183" spans="1:5" x14ac:dyDescent="0.2">
      <c r="A183" s="3" t="s">
        <v>4</v>
      </c>
      <c r="B183" s="3" t="s">
        <v>2640</v>
      </c>
      <c r="C183" s="3" t="s">
        <v>2912</v>
      </c>
      <c r="D183" s="3" t="s">
        <v>609</v>
      </c>
    </row>
    <row r="184" spans="1:5" x14ac:dyDescent="0.2">
      <c r="A184" s="3" t="s">
        <v>4</v>
      </c>
      <c r="B184" s="3" t="s">
        <v>769</v>
      </c>
      <c r="C184" s="3" t="s">
        <v>2913</v>
      </c>
      <c r="D184" s="3" t="s">
        <v>610</v>
      </c>
    </row>
    <row r="185" spans="1:5" x14ac:dyDescent="0.2">
      <c r="A185" s="3" t="s">
        <v>4</v>
      </c>
      <c r="B185" s="3" t="s">
        <v>770</v>
      </c>
      <c r="C185" s="3" t="s">
        <v>2914</v>
      </c>
      <c r="D185" s="3" t="s">
        <v>611</v>
      </c>
    </row>
    <row r="186" spans="1:5" x14ac:dyDescent="0.2">
      <c r="A186" s="3" t="s">
        <v>4</v>
      </c>
      <c r="B186" s="3" t="s">
        <v>771</v>
      </c>
      <c r="C186" s="3" t="s">
        <v>2915</v>
      </c>
      <c r="D186" s="3" t="s">
        <v>612</v>
      </c>
    </row>
    <row r="187" spans="1:5" x14ac:dyDescent="0.2">
      <c r="A187" s="3" t="s">
        <v>4</v>
      </c>
      <c r="B187" s="3" t="s">
        <v>772</v>
      </c>
      <c r="C187" s="3" t="s">
        <v>2916</v>
      </c>
      <c r="D187" s="3" t="s">
        <v>613</v>
      </c>
    </row>
    <row r="188" spans="1:5" x14ac:dyDescent="0.2">
      <c r="A188" s="3" t="s">
        <v>4</v>
      </c>
      <c r="B188" s="3" t="s">
        <v>773</v>
      </c>
      <c r="C188" s="3" t="s">
        <v>2917</v>
      </c>
      <c r="D188" s="3" t="s">
        <v>614</v>
      </c>
    </row>
    <row r="189" spans="1:5" x14ac:dyDescent="0.2">
      <c r="A189" s="3" t="s">
        <v>4</v>
      </c>
      <c r="B189" s="3" t="s">
        <v>774</v>
      </c>
      <c r="C189" s="3" t="s">
        <v>2918</v>
      </c>
      <c r="D189" s="3" t="s">
        <v>615</v>
      </c>
    </row>
    <row r="190" spans="1:5" x14ac:dyDescent="0.2">
      <c r="A190" s="3" t="s">
        <v>4</v>
      </c>
      <c r="B190" s="3" t="s">
        <v>775</v>
      </c>
      <c r="C190" s="3" t="s">
        <v>2919</v>
      </c>
      <c r="D190" s="3" t="s">
        <v>616</v>
      </c>
    </row>
    <row r="191" spans="1:5" x14ac:dyDescent="0.2">
      <c r="A191" s="3" t="s">
        <v>4</v>
      </c>
      <c r="B191" s="3" t="s">
        <v>776</v>
      </c>
      <c r="C191" s="3" t="s">
        <v>2920</v>
      </c>
      <c r="D191" s="3" t="s">
        <v>617</v>
      </c>
    </row>
    <row r="192" spans="1:5" x14ac:dyDescent="0.2">
      <c r="A192" s="3" t="s">
        <v>4</v>
      </c>
      <c r="B192" s="3" t="s">
        <v>777</v>
      </c>
      <c r="C192" s="3" t="s">
        <v>2921</v>
      </c>
      <c r="D192" s="3" t="s">
        <v>618</v>
      </c>
    </row>
    <row r="193" spans="1:5" x14ac:dyDescent="0.2">
      <c r="A193" s="3" t="s">
        <v>4</v>
      </c>
      <c r="B193" s="3" t="s">
        <v>778</v>
      </c>
      <c r="C193" s="3" t="s">
        <v>2922</v>
      </c>
      <c r="D193" s="3" t="s">
        <v>619</v>
      </c>
      <c r="E193" s="3" t="s">
        <v>2638</v>
      </c>
    </row>
    <row r="194" spans="1:5" x14ac:dyDescent="0.2">
      <c r="A194" s="3" t="s">
        <v>4</v>
      </c>
      <c r="B194" s="3" t="s">
        <v>829</v>
      </c>
      <c r="C194" s="3" t="s">
        <v>830</v>
      </c>
      <c r="D194" s="3" t="s">
        <v>619</v>
      </c>
    </row>
    <row r="195" spans="1:5" x14ac:dyDescent="0.2">
      <c r="A195" s="3" t="s">
        <v>4</v>
      </c>
      <c r="B195" s="3" t="s">
        <v>831</v>
      </c>
      <c r="C195" s="3" t="s">
        <v>832</v>
      </c>
      <c r="D195" s="3" t="s">
        <v>620</v>
      </c>
      <c r="E195" s="3" t="s">
        <v>2638</v>
      </c>
    </row>
    <row r="196" spans="1:5" x14ac:dyDescent="0.2">
      <c r="A196" s="3" t="s">
        <v>4</v>
      </c>
      <c r="B196" s="3" t="s">
        <v>449</v>
      </c>
      <c r="C196" s="3" t="s">
        <v>2923</v>
      </c>
      <c r="D196" s="3" t="s">
        <v>620</v>
      </c>
    </row>
  </sheetData>
  <autoFilter ref="A1:E196" xr:uid="{00000000-0009-0000-0000-000008000000}"/>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3"/>
  </sheetPr>
  <dimension ref="A1:F287"/>
  <sheetViews>
    <sheetView zoomScale="110" zoomScaleNormal="110" workbookViewId="0"/>
  </sheetViews>
  <sheetFormatPr baseColWidth="10" defaultColWidth="8.6640625" defaultRowHeight="15" x14ac:dyDescent="0.2"/>
  <cols>
    <col min="1" max="1" width="12.5" style="3" bestFit="1" customWidth="1"/>
    <col min="2" max="2" width="10.83203125" style="3" bestFit="1" customWidth="1"/>
    <col min="3" max="3" width="45.83203125" style="3" customWidth="1"/>
    <col min="4" max="4" width="9.1640625" style="3" bestFit="1" customWidth="1"/>
    <col min="5" max="5" width="19.6640625" style="3" bestFit="1" customWidth="1"/>
    <col min="6" max="6" width="55.1640625" style="3" bestFit="1" customWidth="1"/>
    <col min="7" max="16384" width="8.6640625" style="3"/>
  </cols>
  <sheetData>
    <row r="1" spans="1:6" s="173" customFormat="1" x14ac:dyDescent="0.2">
      <c r="A1" s="173" t="s">
        <v>4778</v>
      </c>
      <c r="B1" s="174" t="s">
        <v>4752</v>
      </c>
      <c r="C1" s="173" t="s">
        <v>4781</v>
      </c>
      <c r="D1" s="173" t="s">
        <v>4809</v>
      </c>
      <c r="E1" s="173" t="s">
        <v>2635</v>
      </c>
      <c r="F1" s="173" t="s">
        <v>1552</v>
      </c>
    </row>
    <row r="2" spans="1:6" x14ac:dyDescent="0.2">
      <c r="A2" s="3" t="s">
        <v>431</v>
      </c>
      <c r="B2" s="60" t="s">
        <v>1267</v>
      </c>
      <c r="C2" s="47" t="s">
        <v>1074</v>
      </c>
      <c r="D2" s="2" t="s">
        <v>4756</v>
      </c>
      <c r="E2" s="3" t="s">
        <v>1217</v>
      </c>
      <c r="F2" s="3" t="s">
        <v>1244</v>
      </c>
    </row>
    <row r="3" spans="1:6" x14ac:dyDescent="0.2">
      <c r="A3" s="3" t="s">
        <v>431</v>
      </c>
      <c r="B3" s="38" t="s">
        <v>1268</v>
      </c>
      <c r="C3" s="47" t="s">
        <v>1075</v>
      </c>
      <c r="D3" s="2" t="s">
        <v>4756</v>
      </c>
      <c r="E3" s="3" t="s">
        <v>1218</v>
      </c>
      <c r="F3" s="3" t="s">
        <v>1245</v>
      </c>
    </row>
    <row r="4" spans="1:6" x14ac:dyDescent="0.2">
      <c r="A4" s="3" t="s">
        <v>431</v>
      </c>
      <c r="B4" s="60" t="s">
        <v>1269</v>
      </c>
      <c r="C4" s="47" t="s">
        <v>1077</v>
      </c>
      <c r="D4" s="2" t="s">
        <v>4756</v>
      </c>
      <c r="E4" s="3" t="s">
        <v>2963</v>
      </c>
      <c r="F4" s="3" t="s">
        <v>1246</v>
      </c>
    </row>
    <row r="5" spans="1:6" x14ac:dyDescent="0.2">
      <c r="A5" s="3" t="s">
        <v>431</v>
      </c>
      <c r="B5" s="60" t="s">
        <v>1295</v>
      </c>
      <c r="C5" s="47" t="s">
        <v>1079</v>
      </c>
      <c r="D5" s="2" t="s">
        <v>4756</v>
      </c>
      <c r="E5" s="3" t="s">
        <v>2964</v>
      </c>
      <c r="F5" s="3" t="s">
        <v>1247</v>
      </c>
    </row>
    <row r="6" spans="1:6" x14ac:dyDescent="0.2">
      <c r="A6" s="3" t="s">
        <v>431</v>
      </c>
      <c r="B6" s="60" t="s">
        <v>834</v>
      </c>
      <c r="C6" s="47" t="s">
        <v>1070</v>
      </c>
      <c r="D6" s="2" t="s">
        <v>4757</v>
      </c>
    </row>
    <row r="7" spans="1:6" x14ac:dyDescent="0.2">
      <c r="A7" s="3" t="s">
        <v>431</v>
      </c>
      <c r="B7" s="60" t="s">
        <v>835</v>
      </c>
      <c r="C7" s="47" t="s">
        <v>1071</v>
      </c>
      <c r="D7" s="2" t="s">
        <v>4757</v>
      </c>
    </row>
    <row r="8" spans="1:6" x14ac:dyDescent="0.2">
      <c r="A8" s="3" t="s">
        <v>431</v>
      </c>
      <c r="B8" s="60" t="s">
        <v>836</v>
      </c>
      <c r="C8" s="47" t="s">
        <v>462</v>
      </c>
      <c r="D8" s="2" t="s">
        <v>4757</v>
      </c>
    </row>
    <row r="9" spans="1:6" x14ac:dyDescent="0.2">
      <c r="A9" s="3" t="s">
        <v>431</v>
      </c>
      <c r="B9" s="38" t="s">
        <v>837</v>
      </c>
      <c r="C9" s="47" t="s">
        <v>1072</v>
      </c>
      <c r="D9" s="2" t="s">
        <v>4757</v>
      </c>
    </row>
    <row r="10" spans="1:6" x14ac:dyDescent="0.2">
      <c r="A10" s="3" t="s">
        <v>431</v>
      </c>
      <c r="B10" s="60" t="s">
        <v>838</v>
      </c>
      <c r="C10" s="47" t="s">
        <v>1073</v>
      </c>
      <c r="D10" s="2" t="s">
        <v>4757</v>
      </c>
    </row>
    <row r="11" spans="1:6" x14ac:dyDescent="0.2">
      <c r="A11" s="3" t="s">
        <v>431</v>
      </c>
      <c r="B11" s="38" t="s">
        <v>839</v>
      </c>
      <c r="C11" s="47" t="s">
        <v>463</v>
      </c>
      <c r="D11" s="2" t="s">
        <v>4757</v>
      </c>
    </row>
    <row r="12" spans="1:6" x14ac:dyDescent="0.2">
      <c r="A12" s="3" t="s">
        <v>431</v>
      </c>
      <c r="B12" s="60" t="s">
        <v>840</v>
      </c>
      <c r="C12" s="47" t="s">
        <v>464</v>
      </c>
      <c r="D12" s="2" t="s">
        <v>4757</v>
      </c>
    </row>
    <row r="13" spans="1:6" x14ac:dyDescent="0.2">
      <c r="A13" s="3" t="s">
        <v>431</v>
      </c>
      <c r="B13" s="60" t="s">
        <v>841</v>
      </c>
      <c r="C13" s="47" t="s">
        <v>466</v>
      </c>
      <c r="D13" s="2" t="s">
        <v>4757</v>
      </c>
    </row>
    <row r="14" spans="1:6" x14ac:dyDescent="0.2">
      <c r="A14" s="3" t="s">
        <v>431</v>
      </c>
      <c r="B14" s="60" t="s">
        <v>842</v>
      </c>
      <c r="C14" s="47" t="s">
        <v>1076</v>
      </c>
      <c r="D14" s="2" t="s">
        <v>4757</v>
      </c>
    </row>
    <row r="15" spans="1:6" x14ac:dyDescent="0.2">
      <c r="A15" s="3" t="s">
        <v>431</v>
      </c>
      <c r="B15" s="60" t="s">
        <v>843</v>
      </c>
      <c r="C15" s="47" t="s">
        <v>467</v>
      </c>
      <c r="D15" s="2" t="s">
        <v>4757</v>
      </c>
    </row>
    <row r="16" spans="1:6" x14ac:dyDescent="0.2">
      <c r="A16" s="3" t="s">
        <v>431</v>
      </c>
      <c r="B16" s="60" t="s">
        <v>844</v>
      </c>
      <c r="C16" s="47" t="s">
        <v>1078</v>
      </c>
      <c r="D16" s="2" t="s">
        <v>4757</v>
      </c>
    </row>
    <row r="17" spans="1:6" x14ac:dyDescent="0.2">
      <c r="A17" s="3" t="s">
        <v>431</v>
      </c>
      <c r="B17" s="60" t="s">
        <v>1181</v>
      </c>
      <c r="C17" s="47" t="s">
        <v>785</v>
      </c>
      <c r="D17" s="2" t="s">
        <v>4757</v>
      </c>
    </row>
    <row r="18" spans="1:6" x14ac:dyDescent="0.2">
      <c r="A18" s="3" t="s">
        <v>431</v>
      </c>
      <c r="B18" s="60" t="s">
        <v>845</v>
      </c>
      <c r="C18" s="47" t="s">
        <v>468</v>
      </c>
      <c r="D18" s="2" t="s">
        <v>4757</v>
      </c>
    </row>
    <row r="19" spans="1:6" x14ac:dyDescent="0.2">
      <c r="A19" s="3" t="s">
        <v>431</v>
      </c>
      <c r="B19" s="38" t="s">
        <v>846</v>
      </c>
      <c r="C19" s="47" t="s">
        <v>1080</v>
      </c>
      <c r="D19" s="2" t="s">
        <v>4757</v>
      </c>
    </row>
    <row r="20" spans="1:6" x14ac:dyDescent="0.2">
      <c r="A20" s="3" t="s">
        <v>431</v>
      </c>
      <c r="B20" s="38" t="s">
        <v>847</v>
      </c>
      <c r="C20" s="47" t="s">
        <v>4810</v>
      </c>
      <c r="D20" s="2" t="s">
        <v>4757</v>
      </c>
    </row>
    <row r="21" spans="1:6" s="69" customFormat="1" x14ac:dyDescent="0.2">
      <c r="A21" s="69" t="s">
        <v>431</v>
      </c>
      <c r="B21" s="60" t="s">
        <v>848</v>
      </c>
      <c r="C21" s="47" t="s">
        <v>469</v>
      </c>
      <c r="D21" s="2" t="s">
        <v>4757</v>
      </c>
      <c r="E21" s="3"/>
    </row>
    <row r="22" spans="1:6" x14ac:dyDescent="0.2">
      <c r="A22" s="3" t="s">
        <v>431</v>
      </c>
      <c r="B22" s="60" t="s">
        <v>1270</v>
      </c>
      <c r="C22" s="47" t="s">
        <v>1081</v>
      </c>
      <c r="D22" s="2" t="s">
        <v>4756</v>
      </c>
      <c r="E22" s="3" t="s">
        <v>2962</v>
      </c>
      <c r="F22" s="3" t="s">
        <v>1248</v>
      </c>
    </row>
    <row r="23" spans="1:6" x14ac:dyDescent="0.2">
      <c r="A23" s="3" t="s">
        <v>431</v>
      </c>
      <c r="B23" s="60" t="s">
        <v>1271</v>
      </c>
      <c r="C23" s="47" t="s">
        <v>1085</v>
      </c>
      <c r="D23" s="2" t="s">
        <v>4756</v>
      </c>
      <c r="E23" s="3" t="s">
        <v>1219</v>
      </c>
      <c r="F23" s="3" t="s">
        <v>1249</v>
      </c>
    </row>
    <row r="24" spans="1:6" x14ac:dyDescent="0.2">
      <c r="A24" s="3" t="s">
        <v>431</v>
      </c>
      <c r="B24" s="60" t="s">
        <v>1272</v>
      </c>
      <c r="C24" s="47" t="s">
        <v>1086</v>
      </c>
      <c r="D24" s="2" t="s">
        <v>4756</v>
      </c>
      <c r="E24" s="3" t="s">
        <v>1220</v>
      </c>
      <c r="F24" s="3" t="s">
        <v>1250</v>
      </c>
    </row>
    <row r="25" spans="1:6" x14ac:dyDescent="0.2">
      <c r="A25" s="3" t="s">
        <v>431</v>
      </c>
      <c r="B25" s="60" t="s">
        <v>849</v>
      </c>
      <c r="C25" s="47" t="s">
        <v>470</v>
      </c>
      <c r="D25" s="2" t="s">
        <v>4757</v>
      </c>
    </row>
    <row r="26" spans="1:6" x14ac:dyDescent="0.2">
      <c r="A26" s="3" t="s">
        <v>431</v>
      </c>
      <c r="B26" s="71" t="s">
        <v>850</v>
      </c>
      <c r="C26" s="72" t="s">
        <v>471</v>
      </c>
      <c r="D26" s="2" t="s">
        <v>4757</v>
      </c>
      <c r="E26" s="69"/>
    </row>
    <row r="27" spans="1:6" x14ac:dyDescent="0.2">
      <c r="A27" s="3" t="s">
        <v>431</v>
      </c>
      <c r="B27" s="60" t="s">
        <v>851</v>
      </c>
      <c r="C27" s="47" t="s">
        <v>472</v>
      </c>
      <c r="D27" s="2" t="s">
        <v>4757</v>
      </c>
    </row>
    <row r="28" spans="1:6" x14ac:dyDescent="0.2">
      <c r="A28" s="3" t="s">
        <v>431</v>
      </c>
      <c r="B28" s="60" t="s">
        <v>852</v>
      </c>
      <c r="C28" s="47" t="s">
        <v>788</v>
      </c>
      <c r="D28" s="2" t="s">
        <v>4757</v>
      </c>
    </row>
    <row r="29" spans="1:6" x14ac:dyDescent="0.2">
      <c r="A29" s="3" t="s">
        <v>431</v>
      </c>
      <c r="B29" s="60" t="s">
        <v>853</v>
      </c>
      <c r="C29" s="47" t="s">
        <v>1082</v>
      </c>
      <c r="D29" s="2" t="s">
        <v>4757</v>
      </c>
    </row>
    <row r="30" spans="1:6" x14ac:dyDescent="0.2">
      <c r="A30" s="3" t="s">
        <v>431</v>
      </c>
      <c r="B30" s="60" t="s">
        <v>854</v>
      </c>
      <c r="C30" s="47" t="s">
        <v>473</v>
      </c>
      <c r="D30" s="2" t="s">
        <v>4757</v>
      </c>
    </row>
    <row r="31" spans="1:6" x14ac:dyDescent="0.2">
      <c r="A31" s="3" t="s">
        <v>431</v>
      </c>
      <c r="B31" s="60" t="s">
        <v>855</v>
      </c>
      <c r="C31" s="47" t="s">
        <v>474</v>
      </c>
      <c r="D31" s="2" t="s">
        <v>4757</v>
      </c>
    </row>
    <row r="32" spans="1:6" x14ac:dyDescent="0.2">
      <c r="A32" s="3" t="s">
        <v>431</v>
      </c>
      <c r="B32" s="60" t="s">
        <v>407</v>
      </c>
      <c r="C32" s="47" t="s">
        <v>475</v>
      </c>
      <c r="D32" s="2" t="s">
        <v>4757</v>
      </c>
    </row>
    <row r="33" spans="1:6" x14ac:dyDescent="0.2">
      <c r="A33" s="3" t="s">
        <v>431</v>
      </c>
      <c r="B33" s="60" t="s">
        <v>856</v>
      </c>
      <c r="C33" s="47" t="s">
        <v>1083</v>
      </c>
      <c r="D33" s="2" t="s">
        <v>4757</v>
      </c>
    </row>
    <row r="34" spans="1:6" x14ac:dyDescent="0.2">
      <c r="A34" s="3" t="s">
        <v>431</v>
      </c>
      <c r="B34" s="60" t="s">
        <v>857</v>
      </c>
      <c r="C34" s="47" t="s">
        <v>1084</v>
      </c>
      <c r="D34" s="2" t="s">
        <v>4757</v>
      </c>
    </row>
    <row r="35" spans="1:6" x14ac:dyDescent="0.2">
      <c r="A35" s="3" t="s">
        <v>431</v>
      </c>
      <c r="B35" s="60" t="s">
        <v>858</v>
      </c>
      <c r="C35" s="47" t="s">
        <v>476</v>
      </c>
      <c r="D35" s="2" t="s">
        <v>4757</v>
      </c>
    </row>
    <row r="36" spans="1:6" x14ac:dyDescent="0.2">
      <c r="A36" s="3" t="s">
        <v>431</v>
      </c>
      <c r="B36" s="60" t="s">
        <v>859</v>
      </c>
      <c r="C36" s="47" t="s">
        <v>477</v>
      </c>
      <c r="D36" s="2" t="s">
        <v>4757</v>
      </c>
    </row>
    <row r="37" spans="1:6" x14ac:dyDescent="0.2">
      <c r="A37" s="3" t="s">
        <v>431</v>
      </c>
      <c r="B37" s="60" t="s">
        <v>860</v>
      </c>
      <c r="C37" s="47" t="s">
        <v>478</v>
      </c>
      <c r="D37" s="2" t="s">
        <v>4757</v>
      </c>
    </row>
    <row r="38" spans="1:6" x14ac:dyDescent="0.2">
      <c r="A38" s="3" t="s">
        <v>431</v>
      </c>
      <c r="B38" s="60" t="s">
        <v>861</v>
      </c>
      <c r="C38" s="47" t="s">
        <v>479</v>
      </c>
      <c r="D38" s="2" t="s">
        <v>4757</v>
      </c>
    </row>
    <row r="39" spans="1:6" x14ac:dyDescent="0.2">
      <c r="A39" s="3" t="s">
        <v>431</v>
      </c>
      <c r="B39" s="60" t="s">
        <v>862</v>
      </c>
      <c r="C39" s="47" t="s">
        <v>480</v>
      </c>
      <c r="D39" s="2" t="s">
        <v>4757</v>
      </c>
    </row>
    <row r="40" spans="1:6" x14ac:dyDescent="0.2">
      <c r="A40" s="3" t="s">
        <v>431</v>
      </c>
      <c r="B40" s="60" t="s">
        <v>863</v>
      </c>
      <c r="C40" s="47" t="s">
        <v>481</v>
      </c>
      <c r="D40" s="2" t="s">
        <v>4757</v>
      </c>
    </row>
    <row r="41" spans="1:6" x14ac:dyDescent="0.2">
      <c r="A41" s="3" t="s">
        <v>431</v>
      </c>
      <c r="B41" s="60" t="s">
        <v>864</v>
      </c>
      <c r="C41" s="47" t="s">
        <v>1087</v>
      </c>
      <c r="D41" s="2" t="s">
        <v>4757</v>
      </c>
    </row>
    <row r="42" spans="1:6" x14ac:dyDescent="0.2">
      <c r="A42" s="3" t="s">
        <v>431</v>
      </c>
      <c r="B42" s="60" t="s">
        <v>865</v>
      </c>
      <c r="C42" s="47" t="s">
        <v>482</v>
      </c>
      <c r="D42" s="2" t="s">
        <v>4757</v>
      </c>
    </row>
    <row r="43" spans="1:6" x14ac:dyDescent="0.2">
      <c r="A43" s="3" t="s">
        <v>431</v>
      </c>
      <c r="B43" s="60" t="s">
        <v>866</v>
      </c>
      <c r="C43" s="47" t="s">
        <v>483</v>
      </c>
      <c r="D43" s="2" t="s">
        <v>4757</v>
      </c>
    </row>
    <row r="44" spans="1:6" x14ac:dyDescent="0.2">
      <c r="A44" s="3" t="s">
        <v>431</v>
      </c>
      <c r="B44" s="60" t="s">
        <v>867</v>
      </c>
      <c r="C44" s="47" t="s">
        <v>484</v>
      </c>
      <c r="D44" s="2" t="s">
        <v>4757</v>
      </c>
    </row>
    <row r="45" spans="1:6" x14ac:dyDescent="0.2">
      <c r="A45" s="3" t="s">
        <v>431</v>
      </c>
      <c r="B45" s="60" t="s">
        <v>1273</v>
      </c>
      <c r="C45" s="47" t="s">
        <v>1088</v>
      </c>
      <c r="D45" s="2" t="s">
        <v>4756</v>
      </c>
      <c r="E45" s="3" t="s">
        <v>1221</v>
      </c>
      <c r="F45" s="3" t="s">
        <v>1251</v>
      </c>
    </row>
    <row r="46" spans="1:6" x14ac:dyDescent="0.2">
      <c r="A46" s="3" t="s">
        <v>431</v>
      </c>
      <c r="B46" s="38" t="s">
        <v>1274</v>
      </c>
      <c r="C46" s="47" t="s">
        <v>1089</v>
      </c>
      <c r="D46" s="2" t="s">
        <v>4757</v>
      </c>
      <c r="E46" s="3" t="s">
        <v>4814</v>
      </c>
      <c r="F46" s="3" t="s">
        <v>1089</v>
      </c>
    </row>
    <row r="47" spans="1:6" x14ac:dyDescent="0.2">
      <c r="A47" s="3" t="s">
        <v>431</v>
      </c>
      <c r="B47" s="60" t="s">
        <v>1404</v>
      </c>
      <c r="C47" s="47" t="s">
        <v>1096</v>
      </c>
      <c r="D47" s="2" t="s">
        <v>4756</v>
      </c>
      <c r="E47" s="3" t="s">
        <v>1222</v>
      </c>
      <c r="F47" s="3" t="s">
        <v>1253</v>
      </c>
    </row>
    <row r="48" spans="1:6" x14ac:dyDescent="0.2">
      <c r="A48" s="3" t="s">
        <v>431</v>
      </c>
      <c r="B48" s="60" t="s">
        <v>386</v>
      </c>
      <c r="C48" s="47" t="s">
        <v>485</v>
      </c>
      <c r="D48" s="2" t="s">
        <v>4757</v>
      </c>
    </row>
    <row r="49" spans="1:4" x14ac:dyDescent="0.2">
      <c r="A49" s="3" t="s">
        <v>431</v>
      </c>
      <c r="B49" s="60" t="s">
        <v>868</v>
      </c>
      <c r="C49" s="47" t="s">
        <v>1090</v>
      </c>
      <c r="D49" s="2" t="s">
        <v>4757</v>
      </c>
    </row>
    <row r="50" spans="1:4" x14ac:dyDescent="0.2">
      <c r="A50" s="3" t="s">
        <v>431</v>
      </c>
      <c r="B50" s="60" t="s">
        <v>869</v>
      </c>
      <c r="C50" s="47" t="s">
        <v>1091</v>
      </c>
      <c r="D50" s="2" t="s">
        <v>4757</v>
      </c>
    </row>
    <row r="51" spans="1:4" x14ac:dyDescent="0.2">
      <c r="A51" s="3" t="s">
        <v>431</v>
      </c>
      <c r="B51" s="60" t="s">
        <v>870</v>
      </c>
      <c r="C51" s="47" t="s">
        <v>1092</v>
      </c>
      <c r="D51" s="2" t="s">
        <v>4757</v>
      </c>
    </row>
    <row r="52" spans="1:4" x14ac:dyDescent="0.2">
      <c r="A52" s="3" t="s">
        <v>431</v>
      </c>
      <c r="B52" s="60" t="s">
        <v>871</v>
      </c>
      <c r="C52" s="47" t="s">
        <v>1093</v>
      </c>
      <c r="D52" s="2" t="s">
        <v>4757</v>
      </c>
    </row>
    <row r="53" spans="1:4" x14ac:dyDescent="0.2">
      <c r="A53" s="3" t="s">
        <v>431</v>
      </c>
      <c r="B53" s="60" t="s">
        <v>872</v>
      </c>
      <c r="C53" s="47" t="s">
        <v>487</v>
      </c>
      <c r="D53" s="2" t="s">
        <v>4757</v>
      </c>
    </row>
    <row r="54" spans="1:4" x14ac:dyDescent="0.2">
      <c r="A54" s="3" t="s">
        <v>431</v>
      </c>
      <c r="B54" s="60" t="s">
        <v>873</v>
      </c>
      <c r="C54" s="47" t="s">
        <v>4811</v>
      </c>
      <c r="D54" s="2" t="s">
        <v>4757</v>
      </c>
    </row>
    <row r="55" spans="1:4" x14ac:dyDescent="0.2">
      <c r="A55" s="3" t="s">
        <v>431</v>
      </c>
      <c r="B55" s="60" t="s">
        <v>874</v>
      </c>
      <c r="C55" s="47" t="s">
        <v>1094</v>
      </c>
      <c r="D55" s="2" t="s">
        <v>4757</v>
      </c>
    </row>
    <row r="56" spans="1:4" x14ac:dyDescent="0.2">
      <c r="A56" s="3" t="s">
        <v>431</v>
      </c>
      <c r="B56" s="60" t="s">
        <v>875</v>
      </c>
      <c r="C56" s="47" t="s">
        <v>488</v>
      </c>
      <c r="D56" s="2" t="s">
        <v>4757</v>
      </c>
    </row>
    <row r="57" spans="1:4" x14ac:dyDescent="0.2">
      <c r="A57" s="3" t="s">
        <v>431</v>
      </c>
      <c r="B57" s="60" t="s">
        <v>876</v>
      </c>
      <c r="C57" s="47" t="s">
        <v>1095</v>
      </c>
      <c r="D57" s="2" t="s">
        <v>4757</v>
      </c>
    </row>
    <row r="58" spans="1:4" x14ac:dyDescent="0.2">
      <c r="A58" s="3" t="s">
        <v>431</v>
      </c>
      <c r="B58" s="38" t="s">
        <v>877</v>
      </c>
      <c r="C58" s="47" t="s">
        <v>489</v>
      </c>
      <c r="D58" s="2" t="s">
        <v>4757</v>
      </c>
    </row>
    <row r="59" spans="1:4" x14ac:dyDescent="0.2">
      <c r="A59" s="3" t="s">
        <v>431</v>
      </c>
      <c r="B59" s="60" t="s">
        <v>878</v>
      </c>
      <c r="C59" s="47" t="s">
        <v>490</v>
      </c>
      <c r="D59" s="2" t="s">
        <v>4757</v>
      </c>
    </row>
    <row r="60" spans="1:4" x14ac:dyDescent="0.2">
      <c r="A60" s="3" t="s">
        <v>431</v>
      </c>
      <c r="B60" s="60" t="s">
        <v>879</v>
      </c>
      <c r="C60" s="47" t="s">
        <v>491</v>
      </c>
      <c r="D60" s="2" t="s">
        <v>4757</v>
      </c>
    </row>
    <row r="61" spans="1:4" x14ac:dyDescent="0.2">
      <c r="A61" s="3" t="s">
        <v>431</v>
      </c>
      <c r="B61" s="60" t="s">
        <v>880</v>
      </c>
      <c r="C61" s="47" t="s">
        <v>492</v>
      </c>
      <c r="D61" s="2" t="s">
        <v>4757</v>
      </c>
    </row>
    <row r="62" spans="1:4" x14ac:dyDescent="0.2">
      <c r="A62" s="3" t="s">
        <v>431</v>
      </c>
      <c r="B62" s="60" t="s">
        <v>881</v>
      </c>
      <c r="C62" s="47" t="s">
        <v>493</v>
      </c>
      <c r="D62" s="2" t="s">
        <v>4757</v>
      </c>
    </row>
    <row r="63" spans="1:4" x14ac:dyDescent="0.2">
      <c r="A63" s="3" t="s">
        <v>431</v>
      </c>
      <c r="B63" s="60" t="s">
        <v>1185</v>
      </c>
      <c r="C63" s="47" t="s">
        <v>1186</v>
      </c>
      <c r="D63" s="2" t="s">
        <v>4757</v>
      </c>
    </row>
    <row r="64" spans="1:4" x14ac:dyDescent="0.2">
      <c r="A64" s="3" t="s">
        <v>431</v>
      </c>
      <c r="B64" s="60" t="s">
        <v>882</v>
      </c>
      <c r="C64" s="47" t="s">
        <v>1097</v>
      </c>
      <c r="D64" s="2" t="s">
        <v>4757</v>
      </c>
    </row>
    <row r="65" spans="1:6" x14ac:dyDescent="0.2">
      <c r="A65" s="3" t="s">
        <v>431</v>
      </c>
      <c r="B65" s="60" t="s">
        <v>883</v>
      </c>
      <c r="C65" s="47" t="s">
        <v>494</v>
      </c>
      <c r="D65" s="2" t="s">
        <v>4757</v>
      </c>
    </row>
    <row r="66" spans="1:6" x14ac:dyDescent="0.2">
      <c r="A66" s="3" t="s">
        <v>431</v>
      </c>
      <c r="B66" s="38" t="s">
        <v>884</v>
      </c>
      <c r="C66" s="47" t="s">
        <v>495</v>
      </c>
      <c r="D66" s="2" t="s">
        <v>4757</v>
      </c>
    </row>
    <row r="67" spans="1:6" x14ac:dyDescent="0.2">
      <c r="A67" s="3" t="s">
        <v>431</v>
      </c>
      <c r="B67" s="60" t="s">
        <v>885</v>
      </c>
      <c r="C67" s="47" t="s">
        <v>793</v>
      </c>
      <c r="D67" s="2" t="s">
        <v>4757</v>
      </c>
    </row>
    <row r="68" spans="1:6" x14ac:dyDescent="0.2">
      <c r="A68" s="3" t="s">
        <v>431</v>
      </c>
      <c r="B68" s="60" t="s">
        <v>886</v>
      </c>
      <c r="C68" s="47" t="s">
        <v>496</v>
      </c>
      <c r="D68" s="2" t="s">
        <v>4757</v>
      </c>
    </row>
    <row r="69" spans="1:6" x14ac:dyDescent="0.2">
      <c r="A69" s="3" t="s">
        <v>431</v>
      </c>
      <c r="B69" s="60" t="s">
        <v>887</v>
      </c>
      <c r="C69" s="47" t="s">
        <v>497</v>
      </c>
      <c r="D69" s="2" t="s">
        <v>4757</v>
      </c>
    </row>
    <row r="70" spans="1:6" x14ac:dyDescent="0.2">
      <c r="A70" s="3" t="s">
        <v>431</v>
      </c>
      <c r="B70" s="60" t="s">
        <v>888</v>
      </c>
      <c r="C70" s="47" t="s">
        <v>1098</v>
      </c>
      <c r="D70" s="2" t="s">
        <v>4757</v>
      </c>
    </row>
    <row r="71" spans="1:6" x14ac:dyDescent="0.2">
      <c r="A71" s="3" t="s">
        <v>431</v>
      </c>
      <c r="B71" s="60" t="s">
        <v>889</v>
      </c>
      <c r="C71" s="47" t="s">
        <v>1099</v>
      </c>
      <c r="D71" s="2" t="s">
        <v>4757</v>
      </c>
    </row>
    <row r="72" spans="1:6" x14ac:dyDescent="0.2">
      <c r="A72" s="3" t="s">
        <v>431</v>
      </c>
      <c r="B72" s="60" t="s">
        <v>890</v>
      </c>
      <c r="C72" s="47" t="s">
        <v>499</v>
      </c>
      <c r="D72" s="2" t="s">
        <v>4757</v>
      </c>
    </row>
    <row r="73" spans="1:6" x14ac:dyDescent="0.2">
      <c r="A73" s="3" t="s">
        <v>431</v>
      </c>
      <c r="B73" s="60" t="s">
        <v>1275</v>
      </c>
      <c r="C73" s="47" t="s">
        <v>1100</v>
      </c>
      <c r="D73" s="2" t="s">
        <v>4756</v>
      </c>
      <c r="E73" s="3" t="s">
        <v>2630</v>
      </c>
      <c r="F73" s="3" t="s">
        <v>1252</v>
      </c>
    </row>
    <row r="74" spans="1:6" x14ac:dyDescent="0.2">
      <c r="A74" s="3" t="s">
        <v>431</v>
      </c>
      <c r="B74" s="60" t="s">
        <v>1276</v>
      </c>
      <c r="C74" s="47" t="s">
        <v>1102</v>
      </c>
      <c r="D74" s="2" t="s">
        <v>4756</v>
      </c>
      <c r="E74" s="3" t="s">
        <v>1223</v>
      </c>
      <c r="F74" s="3" t="s">
        <v>1254</v>
      </c>
    </row>
    <row r="75" spans="1:6" x14ac:dyDescent="0.2">
      <c r="A75" s="3" t="s">
        <v>431</v>
      </c>
      <c r="B75" s="38" t="s">
        <v>891</v>
      </c>
      <c r="C75" s="47" t="s">
        <v>1101</v>
      </c>
      <c r="D75" s="2" t="s">
        <v>4757</v>
      </c>
    </row>
    <row r="76" spans="1:6" x14ac:dyDescent="0.2">
      <c r="A76" s="3" t="s">
        <v>431</v>
      </c>
      <c r="B76" s="60" t="s">
        <v>892</v>
      </c>
      <c r="C76" s="47" t="s">
        <v>500</v>
      </c>
      <c r="D76" s="2" t="s">
        <v>4757</v>
      </c>
    </row>
    <row r="77" spans="1:6" x14ac:dyDescent="0.2">
      <c r="A77" s="3" t="s">
        <v>431</v>
      </c>
      <c r="B77" s="60" t="s">
        <v>893</v>
      </c>
      <c r="C77" s="47" t="s">
        <v>501</v>
      </c>
      <c r="D77" s="2" t="s">
        <v>4757</v>
      </c>
    </row>
    <row r="78" spans="1:6" x14ac:dyDescent="0.2">
      <c r="A78" s="3" t="s">
        <v>431</v>
      </c>
      <c r="B78" s="60" t="s">
        <v>894</v>
      </c>
      <c r="C78" s="47" t="s">
        <v>1103</v>
      </c>
      <c r="D78" s="2" t="s">
        <v>4757</v>
      </c>
    </row>
    <row r="79" spans="1:6" x14ac:dyDescent="0.2">
      <c r="A79" s="3" t="s">
        <v>431</v>
      </c>
      <c r="B79" s="60" t="s">
        <v>895</v>
      </c>
      <c r="C79" s="47" t="s">
        <v>502</v>
      </c>
      <c r="D79" s="2" t="s">
        <v>4757</v>
      </c>
    </row>
    <row r="80" spans="1:6" x14ac:dyDescent="0.2">
      <c r="A80" s="3" t="s">
        <v>431</v>
      </c>
      <c r="B80" s="60" t="s">
        <v>896</v>
      </c>
      <c r="C80" s="47" t="s">
        <v>1104</v>
      </c>
      <c r="D80" s="2" t="s">
        <v>4757</v>
      </c>
    </row>
    <row r="81" spans="1:6" x14ac:dyDescent="0.2">
      <c r="A81" s="3" t="s">
        <v>431</v>
      </c>
      <c r="B81" s="38" t="s">
        <v>897</v>
      </c>
      <c r="C81" s="47" t="s">
        <v>503</v>
      </c>
      <c r="D81" s="2" t="s">
        <v>4757</v>
      </c>
    </row>
    <row r="82" spans="1:6" x14ac:dyDescent="0.2">
      <c r="A82" s="3" t="s">
        <v>431</v>
      </c>
      <c r="B82" s="60" t="s">
        <v>1277</v>
      </c>
      <c r="C82" s="47" t="s">
        <v>1105</v>
      </c>
      <c r="D82" s="2" t="s">
        <v>4756</v>
      </c>
      <c r="E82" s="3" t="s">
        <v>1224</v>
      </c>
      <c r="F82" s="3" t="s">
        <v>2631</v>
      </c>
    </row>
    <row r="83" spans="1:6" x14ac:dyDescent="0.2">
      <c r="A83" s="3" t="s">
        <v>431</v>
      </c>
      <c r="B83" s="60" t="s">
        <v>898</v>
      </c>
      <c r="C83" s="47" t="s">
        <v>1106</v>
      </c>
      <c r="D83" s="2" t="s">
        <v>4757</v>
      </c>
    </row>
    <row r="84" spans="1:6" x14ac:dyDescent="0.2">
      <c r="A84" s="3" t="s">
        <v>431</v>
      </c>
      <c r="B84" s="60" t="s">
        <v>899</v>
      </c>
      <c r="C84" s="47" t="s">
        <v>505</v>
      </c>
      <c r="D84" s="2" t="s">
        <v>4757</v>
      </c>
    </row>
    <row r="85" spans="1:6" x14ac:dyDescent="0.2">
      <c r="A85" s="3" t="s">
        <v>431</v>
      </c>
      <c r="B85" s="60" t="s">
        <v>900</v>
      </c>
      <c r="C85" s="47" t="s">
        <v>1107</v>
      </c>
      <c r="D85" s="2" t="s">
        <v>4757</v>
      </c>
    </row>
    <row r="86" spans="1:6" x14ac:dyDescent="0.2">
      <c r="A86" s="3" t="s">
        <v>431</v>
      </c>
      <c r="B86" s="60" t="s">
        <v>901</v>
      </c>
      <c r="C86" s="47" t="s">
        <v>1108</v>
      </c>
      <c r="D86" s="2" t="s">
        <v>4757</v>
      </c>
    </row>
    <row r="87" spans="1:6" x14ac:dyDescent="0.2">
      <c r="A87" s="3" t="s">
        <v>431</v>
      </c>
      <c r="B87" s="60" t="s">
        <v>902</v>
      </c>
      <c r="C87" s="47" t="s">
        <v>1109</v>
      </c>
      <c r="D87" s="2" t="s">
        <v>4757</v>
      </c>
    </row>
    <row r="88" spans="1:6" x14ac:dyDescent="0.2">
      <c r="A88" s="3" t="s">
        <v>431</v>
      </c>
      <c r="B88" s="60" t="s">
        <v>903</v>
      </c>
      <c r="C88" s="47" t="s">
        <v>796</v>
      </c>
      <c r="D88" s="2" t="s">
        <v>4757</v>
      </c>
    </row>
    <row r="89" spans="1:6" x14ac:dyDescent="0.2">
      <c r="A89" s="3" t="s">
        <v>431</v>
      </c>
      <c r="B89" s="60" t="s">
        <v>1278</v>
      </c>
      <c r="C89" s="47" t="s">
        <v>1111</v>
      </c>
      <c r="D89" s="2" t="s">
        <v>4756</v>
      </c>
      <c r="E89" s="3" t="s">
        <v>1225</v>
      </c>
      <c r="F89" s="3" t="s">
        <v>1255</v>
      </c>
    </row>
    <row r="90" spans="1:6" x14ac:dyDescent="0.2">
      <c r="A90" s="3" t="s">
        <v>431</v>
      </c>
      <c r="B90" s="60" t="s">
        <v>1403</v>
      </c>
      <c r="C90" s="47" t="s">
        <v>1117</v>
      </c>
      <c r="D90" s="2" t="s">
        <v>4756</v>
      </c>
      <c r="E90" s="3" t="s">
        <v>4813</v>
      </c>
      <c r="F90" s="70" t="s">
        <v>1248</v>
      </c>
    </row>
    <row r="91" spans="1:6" x14ac:dyDescent="0.2">
      <c r="A91" s="3" t="s">
        <v>431</v>
      </c>
      <c r="B91" s="60" t="s">
        <v>904</v>
      </c>
      <c r="C91" s="47" t="s">
        <v>1110</v>
      </c>
      <c r="D91" s="2" t="s">
        <v>4757</v>
      </c>
    </row>
    <row r="92" spans="1:6" x14ac:dyDescent="0.2">
      <c r="A92" s="3" t="s">
        <v>431</v>
      </c>
      <c r="B92" s="60" t="s">
        <v>905</v>
      </c>
      <c r="C92" s="47" t="s">
        <v>507</v>
      </c>
      <c r="D92" s="2" t="s">
        <v>4757</v>
      </c>
    </row>
    <row r="93" spans="1:6" x14ac:dyDescent="0.2">
      <c r="A93" s="3" t="s">
        <v>431</v>
      </c>
      <c r="B93" s="60" t="s">
        <v>906</v>
      </c>
      <c r="C93" s="47" t="s">
        <v>1112</v>
      </c>
      <c r="D93" s="2" t="s">
        <v>4757</v>
      </c>
    </row>
    <row r="94" spans="1:6" x14ac:dyDescent="0.2">
      <c r="A94" s="3" t="s">
        <v>431</v>
      </c>
      <c r="B94" s="60" t="s">
        <v>907</v>
      </c>
      <c r="C94" s="47" t="s">
        <v>508</v>
      </c>
      <c r="D94" s="2" t="s">
        <v>4757</v>
      </c>
    </row>
    <row r="95" spans="1:6" x14ac:dyDescent="0.2">
      <c r="A95" s="3" t="s">
        <v>431</v>
      </c>
      <c r="B95" s="60" t="s">
        <v>908</v>
      </c>
      <c r="C95" s="47" t="s">
        <v>1113</v>
      </c>
      <c r="D95" s="2" t="s">
        <v>4757</v>
      </c>
    </row>
    <row r="96" spans="1:6" x14ac:dyDescent="0.2">
      <c r="A96" s="3" t="s">
        <v>431</v>
      </c>
      <c r="B96" s="60" t="s">
        <v>909</v>
      </c>
      <c r="C96" s="47" t="s">
        <v>1114</v>
      </c>
      <c r="D96" s="2" t="s">
        <v>4757</v>
      </c>
    </row>
    <row r="97" spans="1:4" x14ac:dyDescent="0.2">
      <c r="A97" s="3" t="s">
        <v>431</v>
      </c>
      <c r="B97" s="60" t="s">
        <v>910</v>
      </c>
      <c r="C97" s="47" t="s">
        <v>509</v>
      </c>
      <c r="D97" s="2" t="s">
        <v>4757</v>
      </c>
    </row>
    <row r="98" spans="1:4" x14ac:dyDescent="0.2">
      <c r="A98" s="3" t="s">
        <v>431</v>
      </c>
      <c r="B98" s="60" t="s">
        <v>911</v>
      </c>
      <c r="C98" s="47" t="s">
        <v>510</v>
      </c>
      <c r="D98" s="2" t="s">
        <v>4757</v>
      </c>
    </row>
    <row r="99" spans="1:4" x14ac:dyDescent="0.2">
      <c r="A99" s="3" t="s">
        <v>431</v>
      </c>
      <c r="B99" s="60" t="s">
        <v>912</v>
      </c>
      <c r="C99" s="47" t="s">
        <v>1115</v>
      </c>
      <c r="D99" s="2" t="s">
        <v>4757</v>
      </c>
    </row>
    <row r="100" spans="1:4" x14ac:dyDescent="0.2">
      <c r="A100" s="3" t="s">
        <v>431</v>
      </c>
      <c r="B100" s="38" t="s">
        <v>913</v>
      </c>
      <c r="C100" s="47" t="s">
        <v>1116</v>
      </c>
      <c r="D100" s="2" t="s">
        <v>4757</v>
      </c>
    </row>
    <row r="101" spans="1:4" x14ac:dyDescent="0.2">
      <c r="A101" s="3" t="s">
        <v>431</v>
      </c>
      <c r="B101" s="60" t="s">
        <v>914</v>
      </c>
      <c r="C101" s="47" t="s">
        <v>512</v>
      </c>
      <c r="D101" s="2" t="s">
        <v>4757</v>
      </c>
    </row>
    <row r="102" spans="1:4" x14ac:dyDescent="0.2">
      <c r="A102" s="3" t="s">
        <v>431</v>
      </c>
      <c r="B102" s="60" t="s">
        <v>915</v>
      </c>
      <c r="C102" s="47" t="s">
        <v>2932</v>
      </c>
      <c r="D102" s="2" t="s">
        <v>4757</v>
      </c>
    </row>
    <row r="103" spans="1:4" x14ac:dyDescent="0.2">
      <c r="A103" s="3" t="s">
        <v>431</v>
      </c>
      <c r="B103" s="60" t="s">
        <v>916</v>
      </c>
      <c r="C103" s="47" t="s">
        <v>1118</v>
      </c>
      <c r="D103" s="2" t="s">
        <v>4757</v>
      </c>
    </row>
    <row r="104" spans="1:4" x14ac:dyDescent="0.2">
      <c r="A104" s="3" t="s">
        <v>431</v>
      </c>
      <c r="B104" s="60" t="s">
        <v>917</v>
      </c>
      <c r="C104" s="47" t="s">
        <v>799</v>
      </c>
      <c r="D104" s="2" t="s">
        <v>4757</v>
      </c>
    </row>
    <row r="105" spans="1:4" x14ac:dyDescent="0.2">
      <c r="A105" s="3" t="s">
        <v>431</v>
      </c>
      <c r="B105" s="60" t="s">
        <v>918</v>
      </c>
      <c r="C105" s="47" t="s">
        <v>1119</v>
      </c>
      <c r="D105" s="2" t="s">
        <v>4757</v>
      </c>
    </row>
    <row r="106" spans="1:4" x14ac:dyDescent="0.2">
      <c r="A106" s="3" t="s">
        <v>431</v>
      </c>
      <c r="B106" s="60" t="s">
        <v>919</v>
      </c>
      <c r="C106" s="47" t="s">
        <v>513</v>
      </c>
      <c r="D106" s="2" t="s">
        <v>4757</v>
      </c>
    </row>
    <row r="107" spans="1:4" x14ac:dyDescent="0.2">
      <c r="A107" s="3" t="s">
        <v>431</v>
      </c>
      <c r="B107" s="60" t="s">
        <v>920</v>
      </c>
      <c r="C107" s="47" t="s">
        <v>1120</v>
      </c>
      <c r="D107" s="2" t="s">
        <v>4757</v>
      </c>
    </row>
    <row r="108" spans="1:4" x14ac:dyDescent="0.2">
      <c r="A108" s="3" t="s">
        <v>431</v>
      </c>
      <c r="B108" s="60" t="s">
        <v>921</v>
      </c>
      <c r="C108" s="47" t="s">
        <v>1178</v>
      </c>
      <c r="D108" s="2" t="s">
        <v>4757</v>
      </c>
    </row>
    <row r="109" spans="1:4" x14ac:dyDescent="0.2">
      <c r="A109" s="3" t="s">
        <v>431</v>
      </c>
      <c r="B109" s="60" t="s">
        <v>922</v>
      </c>
      <c r="C109" s="47" t="s">
        <v>514</v>
      </c>
      <c r="D109" s="2" t="s">
        <v>4757</v>
      </c>
    </row>
    <row r="110" spans="1:4" x14ac:dyDescent="0.2">
      <c r="A110" s="3" t="s">
        <v>431</v>
      </c>
      <c r="B110" s="60" t="s">
        <v>923</v>
      </c>
      <c r="C110" s="47" t="s">
        <v>515</v>
      </c>
      <c r="D110" s="2" t="s">
        <v>4757</v>
      </c>
    </row>
    <row r="111" spans="1:4" x14ac:dyDescent="0.2">
      <c r="A111" s="3" t="s">
        <v>431</v>
      </c>
      <c r="B111" s="60" t="s">
        <v>924</v>
      </c>
      <c r="C111" s="47" t="s">
        <v>1121</v>
      </c>
      <c r="D111" s="2" t="s">
        <v>4757</v>
      </c>
    </row>
    <row r="112" spans="1:4" x14ac:dyDescent="0.2">
      <c r="A112" s="3" t="s">
        <v>431</v>
      </c>
      <c r="B112" s="60" t="s">
        <v>925</v>
      </c>
      <c r="C112" s="47" t="s">
        <v>516</v>
      </c>
      <c r="D112" s="2" t="s">
        <v>4757</v>
      </c>
    </row>
    <row r="113" spans="1:6" x14ac:dyDescent="0.2">
      <c r="A113" s="3" t="s">
        <v>431</v>
      </c>
      <c r="B113" s="60" t="s">
        <v>926</v>
      </c>
      <c r="C113" s="47" t="s">
        <v>517</v>
      </c>
      <c r="D113" s="2" t="s">
        <v>4757</v>
      </c>
    </row>
    <row r="114" spans="1:6" x14ac:dyDescent="0.2">
      <c r="A114" s="3" t="s">
        <v>431</v>
      </c>
      <c r="B114" s="60" t="s">
        <v>927</v>
      </c>
      <c r="C114" s="47" t="s">
        <v>518</v>
      </c>
      <c r="D114" s="2" t="s">
        <v>4757</v>
      </c>
    </row>
    <row r="115" spans="1:6" x14ac:dyDescent="0.2">
      <c r="A115" s="3" t="s">
        <v>431</v>
      </c>
      <c r="B115" s="60" t="s">
        <v>928</v>
      </c>
      <c r="C115" s="47" t="s">
        <v>519</v>
      </c>
      <c r="D115" s="2" t="s">
        <v>4757</v>
      </c>
    </row>
    <row r="116" spans="1:6" x14ac:dyDescent="0.2">
      <c r="A116" s="3" t="s">
        <v>431</v>
      </c>
      <c r="B116" s="60" t="s">
        <v>1279</v>
      </c>
      <c r="C116" s="47" t="s">
        <v>1123</v>
      </c>
      <c r="D116" s="2" t="s">
        <v>4756</v>
      </c>
      <c r="E116" s="3" t="s">
        <v>1226</v>
      </c>
      <c r="F116" s="3" t="s">
        <v>1252</v>
      </c>
    </row>
    <row r="117" spans="1:6" x14ac:dyDescent="0.2">
      <c r="A117" s="3" t="s">
        <v>431</v>
      </c>
      <c r="B117" s="60" t="s">
        <v>58</v>
      </c>
      <c r="C117" s="47" t="s">
        <v>520</v>
      </c>
      <c r="D117" s="2" t="s">
        <v>4757</v>
      </c>
    </row>
    <row r="118" spans="1:6" x14ac:dyDescent="0.2">
      <c r="A118" s="3" t="s">
        <v>431</v>
      </c>
      <c r="B118" s="60" t="s">
        <v>929</v>
      </c>
      <c r="C118" s="47" t="s">
        <v>802</v>
      </c>
      <c r="D118" s="2" t="s">
        <v>4757</v>
      </c>
    </row>
    <row r="119" spans="1:6" x14ac:dyDescent="0.2">
      <c r="A119" s="3" t="s">
        <v>431</v>
      </c>
      <c r="B119" s="60" t="s">
        <v>930</v>
      </c>
      <c r="C119" s="47" t="s">
        <v>521</v>
      </c>
      <c r="D119" s="2" t="s">
        <v>4757</v>
      </c>
    </row>
    <row r="120" spans="1:6" x14ac:dyDescent="0.2">
      <c r="A120" s="3" t="s">
        <v>431</v>
      </c>
      <c r="B120" s="38" t="s">
        <v>931</v>
      </c>
      <c r="C120" s="47" t="s">
        <v>1122</v>
      </c>
      <c r="D120" s="2" t="s">
        <v>4757</v>
      </c>
    </row>
    <row r="121" spans="1:6" x14ac:dyDescent="0.2">
      <c r="A121" s="3" t="s">
        <v>431</v>
      </c>
      <c r="B121" s="60" t="s">
        <v>932</v>
      </c>
      <c r="C121" s="47" t="s">
        <v>522</v>
      </c>
      <c r="D121" s="2" t="s">
        <v>4757</v>
      </c>
    </row>
    <row r="122" spans="1:6" x14ac:dyDescent="0.2">
      <c r="A122" s="3" t="s">
        <v>431</v>
      </c>
      <c r="B122" s="60" t="s">
        <v>933</v>
      </c>
      <c r="C122" s="47" t="s">
        <v>1124</v>
      </c>
      <c r="D122" s="2" t="s">
        <v>4757</v>
      </c>
    </row>
    <row r="123" spans="1:6" x14ac:dyDescent="0.2">
      <c r="A123" s="3" t="s">
        <v>431</v>
      </c>
      <c r="B123" s="60" t="s">
        <v>934</v>
      </c>
      <c r="C123" s="47" t="s">
        <v>523</v>
      </c>
      <c r="D123" s="2" t="s">
        <v>4757</v>
      </c>
    </row>
    <row r="124" spans="1:6" x14ac:dyDescent="0.2">
      <c r="A124" s="3" t="s">
        <v>431</v>
      </c>
      <c r="B124" s="60" t="s">
        <v>935</v>
      </c>
      <c r="C124" s="47" t="s">
        <v>524</v>
      </c>
      <c r="D124" s="2" t="s">
        <v>4757</v>
      </c>
    </row>
    <row r="125" spans="1:6" x14ac:dyDescent="0.2">
      <c r="A125" s="3" t="s">
        <v>431</v>
      </c>
      <c r="B125" s="38" t="s">
        <v>936</v>
      </c>
      <c r="C125" s="47" t="s">
        <v>525</v>
      </c>
      <c r="D125" s="2" t="s">
        <v>4757</v>
      </c>
    </row>
    <row r="126" spans="1:6" x14ac:dyDescent="0.2">
      <c r="A126" s="3" t="s">
        <v>431</v>
      </c>
      <c r="B126" s="38" t="s">
        <v>937</v>
      </c>
      <c r="C126" s="47" t="s">
        <v>805</v>
      </c>
      <c r="D126" s="2" t="s">
        <v>4757</v>
      </c>
    </row>
    <row r="127" spans="1:6" x14ac:dyDescent="0.2">
      <c r="A127" s="3" t="s">
        <v>431</v>
      </c>
      <c r="B127" s="60" t="s">
        <v>1280</v>
      </c>
      <c r="C127" s="47" t="s">
        <v>1125</v>
      </c>
      <c r="D127" s="2" t="s">
        <v>4756</v>
      </c>
      <c r="E127" s="3" t="s">
        <v>1227</v>
      </c>
      <c r="F127" s="3" t="s">
        <v>1256</v>
      </c>
    </row>
    <row r="128" spans="1:6" x14ac:dyDescent="0.2">
      <c r="A128" s="3" t="s">
        <v>431</v>
      </c>
      <c r="B128" s="60" t="s">
        <v>938</v>
      </c>
      <c r="C128" s="47" t="s">
        <v>2933</v>
      </c>
      <c r="D128" s="2" t="s">
        <v>4757</v>
      </c>
    </row>
    <row r="129" spans="1:4" x14ac:dyDescent="0.2">
      <c r="A129" s="3" t="s">
        <v>431</v>
      </c>
      <c r="B129" s="60" t="s">
        <v>939</v>
      </c>
      <c r="C129" s="47" t="s">
        <v>526</v>
      </c>
      <c r="D129" s="2" t="s">
        <v>4757</v>
      </c>
    </row>
    <row r="130" spans="1:4" x14ac:dyDescent="0.2">
      <c r="A130" s="3" t="s">
        <v>431</v>
      </c>
      <c r="B130" s="60" t="s">
        <v>940</v>
      </c>
      <c r="C130" s="47" t="s">
        <v>527</v>
      </c>
      <c r="D130" s="2" t="s">
        <v>4757</v>
      </c>
    </row>
    <row r="131" spans="1:4" x14ac:dyDescent="0.2">
      <c r="A131" s="3" t="s">
        <v>431</v>
      </c>
      <c r="B131" s="60" t="s">
        <v>941</v>
      </c>
      <c r="C131" s="47" t="s">
        <v>528</v>
      </c>
      <c r="D131" s="2" t="s">
        <v>4757</v>
      </c>
    </row>
    <row r="132" spans="1:4" x14ac:dyDescent="0.2">
      <c r="A132" s="3" t="s">
        <v>431</v>
      </c>
      <c r="B132" s="60" t="s">
        <v>942</v>
      </c>
      <c r="C132" s="47" t="s">
        <v>529</v>
      </c>
      <c r="D132" s="2" t="s">
        <v>4757</v>
      </c>
    </row>
    <row r="133" spans="1:4" x14ac:dyDescent="0.2">
      <c r="A133" s="3" t="s">
        <v>431</v>
      </c>
      <c r="B133" s="60" t="s">
        <v>943</v>
      </c>
      <c r="C133" s="47" t="s">
        <v>530</v>
      </c>
      <c r="D133" s="2" t="s">
        <v>4757</v>
      </c>
    </row>
    <row r="134" spans="1:4" x14ac:dyDescent="0.2">
      <c r="A134" s="3" t="s">
        <v>431</v>
      </c>
      <c r="B134" s="60" t="s">
        <v>944</v>
      </c>
      <c r="C134" s="47" t="s">
        <v>531</v>
      </c>
      <c r="D134" s="2" t="s">
        <v>4757</v>
      </c>
    </row>
    <row r="135" spans="1:4" x14ac:dyDescent="0.2">
      <c r="A135" s="3" t="s">
        <v>431</v>
      </c>
      <c r="B135" s="60" t="s">
        <v>945</v>
      </c>
      <c r="C135" s="47" t="s">
        <v>2934</v>
      </c>
      <c r="D135" s="2" t="s">
        <v>4757</v>
      </c>
    </row>
    <row r="136" spans="1:4" x14ac:dyDescent="0.2">
      <c r="A136" s="3" t="s">
        <v>431</v>
      </c>
      <c r="B136" s="60" t="s">
        <v>946</v>
      </c>
      <c r="C136" s="47" t="s">
        <v>532</v>
      </c>
      <c r="D136" s="2" t="s">
        <v>4757</v>
      </c>
    </row>
    <row r="137" spans="1:4" x14ac:dyDescent="0.2">
      <c r="A137" s="3" t="s">
        <v>431</v>
      </c>
      <c r="B137" s="38" t="s">
        <v>947</v>
      </c>
      <c r="C137" s="47" t="s">
        <v>2935</v>
      </c>
      <c r="D137" s="2" t="s">
        <v>4757</v>
      </c>
    </row>
    <row r="138" spans="1:4" x14ac:dyDescent="0.2">
      <c r="A138" s="3" t="s">
        <v>431</v>
      </c>
      <c r="B138" s="60" t="s">
        <v>948</v>
      </c>
      <c r="C138" s="47" t="s">
        <v>1126</v>
      </c>
      <c r="D138" s="2" t="s">
        <v>4757</v>
      </c>
    </row>
    <row r="139" spans="1:4" x14ac:dyDescent="0.2">
      <c r="A139" s="3" t="s">
        <v>431</v>
      </c>
      <c r="B139" s="60" t="s">
        <v>949</v>
      </c>
      <c r="C139" s="47" t="s">
        <v>1127</v>
      </c>
      <c r="D139" s="2" t="s">
        <v>4757</v>
      </c>
    </row>
    <row r="140" spans="1:4" x14ac:dyDescent="0.2">
      <c r="A140" s="3" t="s">
        <v>431</v>
      </c>
      <c r="B140" s="38" t="s">
        <v>950</v>
      </c>
      <c r="C140" s="47" t="s">
        <v>535</v>
      </c>
      <c r="D140" s="2" t="s">
        <v>4757</v>
      </c>
    </row>
    <row r="141" spans="1:4" x14ac:dyDescent="0.2">
      <c r="A141" s="3" t="s">
        <v>431</v>
      </c>
      <c r="B141" s="60" t="s">
        <v>951</v>
      </c>
      <c r="C141" s="47" t="s">
        <v>536</v>
      </c>
      <c r="D141" s="2" t="s">
        <v>4757</v>
      </c>
    </row>
    <row r="142" spans="1:4" x14ac:dyDescent="0.2">
      <c r="A142" s="3" t="s">
        <v>431</v>
      </c>
      <c r="B142" s="60" t="s">
        <v>952</v>
      </c>
      <c r="C142" s="47" t="s">
        <v>537</v>
      </c>
      <c r="D142" s="2" t="s">
        <v>4757</v>
      </c>
    </row>
    <row r="143" spans="1:4" x14ac:dyDescent="0.2">
      <c r="A143" s="3" t="s">
        <v>431</v>
      </c>
      <c r="B143" s="60" t="s">
        <v>387</v>
      </c>
      <c r="C143" s="47" t="s">
        <v>4812</v>
      </c>
      <c r="D143" s="2" t="s">
        <v>4757</v>
      </c>
    </row>
    <row r="144" spans="1:4" x14ac:dyDescent="0.2">
      <c r="A144" s="3" t="s">
        <v>431</v>
      </c>
      <c r="B144" s="60" t="s">
        <v>953</v>
      </c>
      <c r="C144" s="47" t="s">
        <v>539</v>
      </c>
      <c r="D144" s="2" t="s">
        <v>4757</v>
      </c>
    </row>
    <row r="145" spans="1:6" x14ac:dyDescent="0.2">
      <c r="A145" s="3" t="s">
        <v>431</v>
      </c>
      <c r="B145" s="60" t="s">
        <v>954</v>
      </c>
      <c r="C145" s="47" t="s">
        <v>1128</v>
      </c>
      <c r="D145" s="2" t="s">
        <v>4757</v>
      </c>
    </row>
    <row r="146" spans="1:6" x14ac:dyDescent="0.2">
      <c r="A146" s="3" t="s">
        <v>431</v>
      </c>
      <c r="B146" s="60" t="s">
        <v>955</v>
      </c>
      <c r="C146" s="47" t="s">
        <v>1129</v>
      </c>
      <c r="D146" s="2" t="s">
        <v>4757</v>
      </c>
    </row>
    <row r="147" spans="1:6" x14ac:dyDescent="0.2">
      <c r="A147" s="3" t="s">
        <v>431</v>
      </c>
      <c r="B147" s="60" t="s">
        <v>1182</v>
      </c>
      <c r="C147" s="47" t="s">
        <v>540</v>
      </c>
      <c r="D147" s="2" t="s">
        <v>4757</v>
      </c>
    </row>
    <row r="148" spans="1:6" x14ac:dyDescent="0.2">
      <c r="A148" s="3" t="s">
        <v>431</v>
      </c>
      <c r="B148" s="60" t="s">
        <v>956</v>
      </c>
      <c r="C148" s="47" t="s">
        <v>541</v>
      </c>
      <c r="D148" s="2" t="s">
        <v>4757</v>
      </c>
    </row>
    <row r="149" spans="1:6" x14ac:dyDescent="0.2">
      <c r="A149" s="3" t="s">
        <v>431</v>
      </c>
      <c r="B149" s="60" t="s">
        <v>957</v>
      </c>
      <c r="C149" s="47" t="s">
        <v>542</v>
      </c>
      <c r="D149" s="2" t="s">
        <v>4757</v>
      </c>
    </row>
    <row r="150" spans="1:6" x14ac:dyDescent="0.2">
      <c r="A150" s="3" t="s">
        <v>431</v>
      </c>
      <c r="B150" s="60" t="s">
        <v>958</v>
      </c>
      <c r="C150" s="47" t="s">
        <v>543</v>
      </c>
      <c r="D150" s="2" t="s">
        <v>4757</v>
      </c>
    </row>
    <row r="151" spans="1:6" x14ac:dyDescent="0.2">
      <c r="A151" s="3" t="s">
        <v>431</v>
      </c>
      <c r="B151" s="60" t="s">
        <v>959</v>
      </c>
      <c r="C151" s="47" t="s">
        <v>808</v>
      </c>
      <c r="D151" s="2" t="s">
        <v>4757</v>
      </c>
    </row>
    <row r="152" spans="1:6" x14ac:dyDescent="0.2">
      <c r="A152" s="3" t="s">
        <v>431</v>
      </c>
      <c r="B152" s="60" t="s">
        <v>960</v>
      </c>
      <c r="C152" s="47" t="s">
        <v>544</v>
      </c>
      <c r="D152" s="2" t="s">
        <v>4757</v>
      </c>
    </row>
    <row r="153" spans="1:6" x14ac:dyDescent="0.2">
      <c r="A153" s="3" t="s">
        <v>431</v>
      </c>
      <c r="B153" s="60" t="s">
        <v>961</v>
      </c>
      <c r="C153" s="47" t="s">
        <v>545</v>
      </c>
      <c r="D153" s="2" t="s">
        <v>4757</v>
      </c>
    </row>
    <row r="154" spans="1:6" x14ac:dyDescent="0.2">
      <c r="A154" s="3" t="s">
        <v>431</v>
      </c>
      <c r="B154" s="38" t="s">
        <v>1281</v>
      </c>
      <c r="C154" s="47" t="s">
        <v>1132</v>
      </c>
      <c r="D154" s="2" t="s">
        <v>4756</v>
      </c>
      <c r="E154" s="3" t="s">
        <v>1228</v>
      </c>
      <c r="F154" s="3" t="s">
        <v>1257</v>
      </c>
    </row>
    <row r="155" spans="1:6" x14ac:dyDescent="0.2">
      <c r="A155" s="3" t="s">
        <v>431</v>
      </c>
      <c r="B155" s="60" t="s">
        <v>1282</v>
      </c>
      <c r="C155" s="47" t="s">
        <v>2937</v>
      </c>
      <c r="D155" s="2" t="s">
        <v>4756</v>
      </c>
      <c r="E155" s="3" t="s">
        <v>1229</v>
      </c>
      <c r="F155" s="3" t="s">
        <v>1258</v>
      </c>
    </row>
    <row r="156" spans="1:6" x14ac:dyDescent="0.2">
      <c r="A156" s="3" t="s">
        <v>431</v>
      </c>
      <c r="B156" s="60" t="s">
        <v>1283</v>
      </c>
      <c r="C156" s="47" t="s">
        <v>2940</v>
      </c>
      <c r="D156" s="2" t="s">
        <v>4756</v>
      </c>
      <c r="E156" s="3" t="s">
        <v>1230</v>
      </c>
      <c r="F156" s="3" t="s">
        <v>1259</v>
      </c>
    </row>
    <row r="157" spans="1:6" x14ac:dyDescent="0.2">
      <c r="A157" s="3" t="s">
        <v>431</v>
      </c>
      <c r="B157" s="60" t="s">
        <v>962</v>
      </c>
      <c r="C157" s="47" t="s">
        <v>546</v>
      </c>
      <c r="D157" s="2" t="s">
        <v>4757</v>
      </c>
    </row>
    <row r="158" spans="1:6" x14ac:dyDescent="0.2">
      <c r="A158" s="3" t="s">
        <v>431</v>
      </c>
      <c r="B158" s="38" t="s">
        <v>963</v>
      </c>
      <c r="C158" s="47" t="s">
        <v>1130</v>
      </c>
      <c r="D158" s="2" t="s">
        <v>4757</v>
      </c>
    </row>
    <row r="159" spans="1:6" x14ac:dyDescent="0.2">
      <c r="A159" s="3" t="s">
        <v>431</v>
      </c>
      <c r="B159" s="60" t="s">
        <v>964</v>
      </c>
      <c r="C159" s="47" t="s">
        <v>547</v>
      </c>
      <c r="D159" s="2" t="s">
        <v>4757</v>
      </c>
    </row>
    <row r="160" spans="1:6" x14ac:dyDescent="0.2">
      <c r="A160" s="3" t="s">
        <v>431</v>
      </c>
      <c r="B160" s="60" t="s">
        <v>965</v>
      </c>
      <c r="C160" s="47" t="s">
        <v>1131</v>
      </c>
      <c r="D160" s="2" t="s">
        <v>4757</v>
      </c>
    </row>
    <row r="161" spans="1:4" x14ac:dyDescent="0.2">
      <c r="A161" s="3" t="s">
        <v>431</v>
      </c>
      <c r="B161" s="60" t="s">
        <v>966</v>
      </c>
      <c r="C161" s="47" t="s">
        <v>1189</v>
      </c>
      <c r="D161" s="2" t="s">
        <v>4757</v>
      </c>
    </row>
    <row r="162" spans="1:4" x14ac:dyDescent="0.2">
      <c r="A162" s="3" t="s">
        <v>431</v>
      </c>
      <c r="B162" s="60" t="s">
        <v>967</v>
      </c>
      <c r="C162" s="47" t="s">
        <v>548</v>
      </c>
      <c r="D162" s="2" t="s">
        <v>4757</v>
      </c>
    </row>
    <row r="163" spans="1:4" x14ac:dyDescent="0.2">
      <c r="A163" s="3" t="s">
        <v>431</v>
      </c>
      <c r="B163" s="60" t="s">
        <v>968</v>
      </c>
      <c r="C163" s="47" t="s">
        <v>2936</v>
      </c>
      <c r="D163" s="2" t="s">
        <v>4757</v>
      </c>
    </row>
    <row r="164" spans="1:4" x14ac:dyDescent="0.2">
      <c r="A164" s="3" t="s">
        <v>431</v>
      </c>
      <c r="B164" s="60" t="s">
        <v>969</v>
      </c>
      <c r="C164" s="47" t="s">
        <v>2931</v>
      </c>
      <c r="D164" s="2" t="s">
        <v>4757</v>
      </c>
    </row>
    <row r="165" spans="1:4" x14ac:dyDescent="0.2">
      <c r="A165" s="3" t="s">
        <v>431</v>
      </c>
      <c r="B165" s="60" t="s">
        <v>970</v>
      </c>
      <c r="C165" s="47" t="s">
        <v>1133</v>
      </c>
      <c r="D165" s="2" t="s">
        <v>4757</v>
      </c>
    </row>
    <row r="166" spans="1:4" x14ac:dyDescent="0.2">
      <c r="A166" s="3" t="s">
        <v>431</v>
      </c>
      <c r="B166" s="38" t="s">
        <v>971</v>
      </c>
      <c r="C166" s="47" t="s">
        <v>1134</v>
      </c>
      <c r="D166" s="2" t="s">
        <v>4757</v>
      </c>
    </row>
    <row r="167" spans="1:4" x14ac:dyDescent="0.2">
      <c r="A167" s="3" t="s">
        <v>431</v>
      </c>
      <c r="B167" s="60" t="s">
        <v>972</v>
      </c>
      <c r="C167" s="47" t="s">
        <v>551</v>
      </c>
      <c r="D167" s="2" t="s">
        <v>4757</v>
      </c>
    </row>
    <row r="168" spans="1:4" x14ac:dyDescent="0.2">
      <c r="A168" s="3" t="s">
        <v>431</v>
      </c>
      <c r="B168" s="60" t="s">
        <v>973</v>
      </c>
      <c r="C168" s="47" t="s">
        <v>1190</v>
      </c>
      <c r="D168" s="2" t="s">
        <v>4757</v>
      </c>
    </row>
    <row r="169" spans="1:4" x14ac:dyDescent="0.2">
      <c r="A169" s="3" t="s">
        <v>431</v>
      </c>
      <c r="B169" s="60" t="s">
        <v>974</v>
      </c>
      <c r="C169" s="47" t="s">
        <v>1191</v>
      </c>
      <c r="D169" s="2" t="s">
        <v>4757</v>
      </c>
    </row>
    <row r="170" spans="1:4" x14ac:dyDescent="0.2">
      <c r="A170" s="3" t="s">
        <v>431</v>
      </c>
      <c r="B170" s="38" t="s">
        <v>975</v>
      </c>
      <c r="C170" s="47" t="s">
        <v>2938</v>
      </c>
      <c r="D170" s="2" t="s">
        <v>4757</v>
      </c>
    </row>
    <row r="171" spans="1:4" x14ac:dyDescent="0.2">
      <c r="A171" s="3" t="s">
        <v>431</v>
      </c>
      <c r="B171" s="60" t="s">
        <v>976</v>
      </c>
      <c r="C171" s="47" t="s">
        <v>553</v>
      </c>
      <c r="D171" s="2" t="s">
        <v>4757</v>
      </c>
    </row>
    <row r="172" spans="1:4" x14ac:dyDescent="0.2">
      <c r="A172" s="3" t="s">
        <v>431</v>
      </c>
      <c r="B172" s="60" t="s">
        <v>977</v>
      </c>
      <c r="C172" s="47" t="s">
        <v>2939</v>
      </c>
      <c r="D172" s="2" t="s">
        <v>4757</v>
      </c>
    </row>
    <row r="173" spans="1:4" x14ac:dyDescent="0.2">
      <c r="A173" s="3" t="s">
        <v>431</v>
      </c>
      <c r="B173" s="60" t="s">
        <v>978</v>
      </c>
      <c r="C173" s="47" t="s">
        <v>554</v>
      </c>
      <c r="D173" s="2" t="s">
        <v>4757</v>
      </c>
    </row>
    <row r="174" spans="1:4" x14ac:dyDescent="0.2">
      <c r="A174" s="3" t="s">
        <v>431</v>
      </c>
      <c r="B174" s="60" t="s">
        <v>979</v>
      </c>
      <c r="C174" s="47" t="s">
        <v>555</v>
      </c>
      <c r="D174" s="2" t="s">
        <v>4757</v>
      </c>
    </row>
    <row r="175" spans="1:4" x14ac:dyDescent="0.2">
      <c r="A175" s="3" t="s">
        <v>431</v>
      </c>
      <c r="B175" s="60" t="s">
        <v>980</v>
      </c>
      <c r="C175" s="47" t="s">
        <v>556</v>
      </c>
      <c r="D175" s="2" t="s">
        <v>4757</v>
      </c>
    </row>
    <row r="176" spans="1:4" x14ac:dyDescent="0.2">
      <c r="A176" s="3" t="s">
        <v>431</v>
      </c>
      <c r="B176" s="60" t="s">
        <v>981</v>
      </c>
      <c r="C176" s="47" t="s">
        <v>557</v>
      </c>
      <c r="D176" s="2" t="s">
        <v>4757</v>
      </c>
    </row>
    <row r="177" spans="1:6" x14ac:dyDescent="0.2">
      <c r="A177" s="3" t="s">
        <v>431</v>
      </c>
      <c r="B177" s="60" t="s">
        <v>982</v>
      </c>
      <c r="C177" s="47" t="s">
        <v>558</v>
      </c>
      <c r="D177" s="2" t="s">
        <v>4757</v>
      </c>
    </row>
    <row r="178" spans="1:6" x14ac:dyDescent="0.2">
      <c r="A178" s="3" t="s">
        <v>431</v>
      </c>
      <c r="B178" s="60" t="s">
        <v>983</v>
      </c>
      <c r="C178" s="47" t="s">
        <v>559</v>
      </c>
      <c r="D178" s="2" t="s">
        <v>4757</v>
      </c>
    </row>
    <row r="179" spans="1:6" x14ac:dyDescent="0.2">
      <c r="A179" s="3" t="s">
        <v>431</v>
      </c>
      <c r="B179" s="60" t="s">
        <v>984</v>
      </c>
      <c r="C179" s="47" t="s">
        <v>560</v>
      </c>
      <c r="D179" s="2" t="s">
        <v>4757</v>
      </c>
    </row>
    <row r="180" spans="1:6" x14ac:dyDescent="0.2">
      <c r="A180" s="3" t="s">
        <v>431</v>
      </c>
      <c r="B180" s="60" t="s">
        <v>1284</v>
      </c>
      <c r="C180" s="47" t="s">
        <v>2944</v>
      </c>
      <c r="D180" s="2" t="s">
        <v>4756</v>
      </c>
      <c r="E180" s="3" t="s">
        <v>1231</v>
      </c>
      <c r="F180" s="3" t="s">
        <v>1260</v>
      </c>
    </row>
    <row r="181" spans="1:6" x14ac:dyDescent="0.2">
      <c r="A181" s="3" t="s">
        <v>431</v>
      </c>
      <c r="B181" s="38" t="s">
        <v>1285</v>
      </c>
      <c r="C181" s="47" t="s">
        <v>1135</v>
      </c>
      <c r="D181" s="2" t="s">
        <v>4756</v>
      </c>
      <c r="E181" s="3" t="s">
        <v>1232</v>
      </c>
      <c r="F181" s="3" t="s">
        <v>1261</v>
      </c>
    </row>
    <row r="182" spans="1:6" x14ac:dyDescent="0.2">
      <c r="A182" s="3" t="s">
        <v>431</v>
      </c>
      <c r="B182" s="60" t="s">
        <v>1286</v>
      </c>
      <c r="C182" s="47" t="s">
        <v>2945</v>
      </c>
      <c r="D182" s="2" t="s">
        <v>4756</v>
      </c>
      <c r="E182" s="3" t="s">
        <v>2634</v>
      </c>
      <c r="F182" s="3" t="s">
        <v>1262</v>
      </c>
    </row>
    <row r="183" spans="1:6" x14ac:dyDescent="0.2">
      <c r="A183" s="3" t="s">
        <v>431</v>
      </c>
      <c r="B183" s="60" t="s">
        <v>985</v>
      </c>
      <c r="C183" s="47" t="s">
        <v>561</v>
      </c>
      <c r="D183" s="2" t="s">
        <v>4757</v>
      </c>
    </row>
    <row r="184" spans="1:6" x14ac:dyDescent="0.2">
      <c r="A184" s="3" t="s">
        <v>431</v>
      </c>
      <c r="B184" s="60" t="s">
        <v>986</v>
      </c>
      <c r="C184" s="47" t="s">
        <v>2941</v>
      </c>
      <c r="D184" s="2" t="s">
        <v>4757</v>
      </c>
    </row>
    <row r="185" spans="1:6" x14ac:dyDescent="0.2">
      <c r="A185" s="3" t="s">
        <v>431</v>
      </c>
      <c r="B185" s="60" t="s">
        <v>987</v>
      </c>
      <c r="C185" s="47" t="s">
        <v>2942</v>
      </c>
      <c r="D185" s="2" t="s">
        <v>4757</v>
      </c>
    </row>
    <row r="186" spans="1:6" x14ac:dyDescent="0.2">
      <c r="A186" s="3" t="s">
        <v>431</v>
      </c>
      <c r="B186" s="60" t="s">
        <v>988</v>
      </c>
      <c r="C186" s="47" t="s">
        <v>2943</v>
      </c>
      <c r="D186" s="2" t="s">
        <v>4757</v>
      </c>
    </row>
    <row r="187" spans="1:6" x14ac:dyDescent="0.2">
      <c r="A187" s="3" t="s">
        <v>431</v>
      </c>
      <c r="B187" s="60" t="s">
        <v>989</v>
      </c>
      <c r="C187" s="47" t="s">
        <v>562</v>
      </c>
      <c r="D187" s="2" t="s">
        <v>4757</v>
      </c>
    </row>
    <row r="188" spans="1:6" x14ac:dyDescent="0.2">
      <c r="A188" s="3" t="s">
        <v>431</v>
      </c>
      <c r="B188" s="60" t="s">
        <v>990</v>
      </c>
      <c r="C188" s="47" t="s">
        <v>563</v>
      </c>
      <c r="D188" s="2" t="s">
        <v>4757</v>
      </c>
    </row>
    <row r="189" spans="1:6" x14ac:dyDescent="0.2">
      <c r="A189" s="3" t="s">
        <v>431</v>
      </c>
      <c r="B189" s="60" t="s">
        <v>991</v>
      </c>
      <c r="C189" s="47" t="s">
        <v>465</v>
      </c>
      <c r="D189" s="2" t="s">
        <v>4757</v>
      </c>
    </row>
    <row r="190" spans="1:6" x14ac:dyDescent="0.2">
      <c r="A190" s="3" t="s">
        <v>431</v>
      </c>
      <c r="B190" s="60" t="s">
        <v>992</v>
      </c>
      <c r="C190" s="47" t="s">
        <v>564</v>
      </c>
      <c r="D190" s="2" t="s">
        <v>4757</v>
      </c>
    </row>
    <row r="191" spans="1:6" x14ac:dyDescent="0.2">
      <c r="A191" s="3" t="s">
        <v>431</v>
      </c>
      <c r="B191" s="60" t="s">
        <v>993</v>
      </c>
      <c r="C191" s="47" t="s">
        <v>565</v>
      </c>
      <c r="D191" s="2" t="s">
        <v>4757</v>
      </c>
    </row>
    <row r="192" spans="1:6" x14ac:dyDescent="0.2">
      <c r="A192" s="3" t="s">
        <v>431</v>
      </c>
      <c r="B192" s="60" t="s">
        <v>994</v>
      </c>
      <c r="C192" s="47" t="s">
        <v>1136</v>
      </c>
      <c r="D192" s="2" t="s">
        <v>4757</v>
      </c>
    </row>
    <row r="193" spans="1:5" x14ac:dyDescent="0.2">
      <c r="A193" s="3" t="s">
        <v>431</v>
      </c>
      <c r="B193" s="60" t="s">
        <v>995</v>
      </c>
      <c r="C193" s="47" t="s">
        <v>1137</v>
      </c>
      <c r="D193" s="2" t="s">
        <v>4757</v>
      </c>
    </row>
    <row r="194" spans="1:5" x14ac:dyDescent="0.2">
      <c r="A194" s="3" t="s">
        <v>431</v>
      </c>
      <c r="B194" s="38" t="s">
        <v>996</v>
      </c>
      <c r="C194" s="47" t="s">
        <v>566</v>
      </c>
      <c r="D194" s="2" t="s">
        <v>4757</v>
      </c>
      <c r="E194" s="5"/>
    </row>
    <row r="195" spans="1:5" x14ac:dyDescent="0.2">
      <c r="A195" s="3" t="s">
        <v>431</v>
      </c>
      <c r="B195" s="38" t="s">
        <v>997</v>
      </c>
      <c r="C195" s="47" t="s">
        <v>567</v>
      </c>
      <c r="D195" s="2" t="s">
        <v>4757</v>
      </c>
    </row>
    <row r="196" spans="1:5" x14ac:dyDescent="0.2">
      <c r="A196" s="3" t="s">
        <v>431</v>
      </c>
      <c r="B196" s="60" t="s">
        <v>998</v>
      </c>
      <c r="C196" s="47" t="s">
        <v>568</v>
      </c>
      <c r="D196" s="2" t="s">
        <v>4757</v>
      </c>
    </row>
    <row r="197" spans="1:5" x14ac:dyDescent="0.2">
      <c r="A197" s="3" t="s">
        <v>431</v>
      </c>
      <c r="B197" s="3" t="s">
        <v>999</v>
      </c>
      <c r="C197" s="3" t="s">
        <v>569</v>
      </c>
      <c r="D197" s="2" t="s">
        <v>4757</v>
      </c>
    </row>
    <row r="198" spans="1:5" x14ac:dyDescent="0.2">
      <c r="A198" s="3" t="s">
        <v>431</v>
      </c>
      <c r="B198" s="3" t="s">
        <v>1183</v>
      </c>
      <c r="C198" s="3" t="s">
        <v>1138</v>
      </c>
      <c r="D198" s="2" t="s">
        <v>4757</v>
      </c>
    </row>
    <row r="199" spans="1:5" x14ac:dyDescent="0.2">
      <c r="A199" s="3" t="s">
        <v>431</v>
      </c>
      <c r="B199" s="3" t="s">
        <v>1000</v>
      </c>
      <c r="C199" s="3" t="s">
        <v>570</v>
      </c>
      <c r="D199" s="2" t="s">
        <v>4757</v>
      </c>
    </row>
    <row r="200" spans="1:5" x14ac:dyDescent="0.2">
      <c r="A200" s="3" t="s">
        <v>431</v>
      </c>
      <c r="B200" s="3" t="s">
        <v>1001</v>
      </c>
      <c r="C200" s="3" t="s">
        <v>571</v>
      </c>
      <c r="D200" s="2" t="s">
        <v>4757</v>
      </c>
    </row>
    <row r="201" spans="1:5" x14ac:dyDescent="0.2">
      <c r="A201" s="3" t="s">
        <v>431</v>
      </c>
      <c r="B201" s="3" t="s">
        <v>1002</v>
      </c>
      <c r="C201" s="3" t="s">
        <v>572</v>
      </c>
      <c r="D201" s="2" t="s">
        <v>4757</v>
      </c>
    </row>
    <row r="202" spans="1:5" x14ac:dyDescent="0.2">
      <c r="A202" s="3" t="s">
        <v>431</v>
      </c>
      <c r="B202" s="3" t="s">
        <v>1003</v>
      </c>
      <c r="C202" s="3" t="s">
        <v>573</v>
      </c>
      <c r="D202" s="2" t="s">
        <v>4757</v>
      </c>
    </row>
    <row r="203" spans="1:5" x14ac:dyDescent="0.2">
      <c r="A203" s="3" t="s">
        <v>431</v>
      </c>
      <c r="B203" s="3" t="s">
        <v>1004</v>
      </c>
      <c r="C203" s="3" t="s">
        <v>1139</v>
      </c>
      <c r="D203" s="2" t="s">
        <v>4757</v>
      </c>
    </row>
    <row r="204" spans="1:5" x14ac:dyDescent="0.2">
      <c r="A204" s="3" t="s">
        <v>431</v>
      </c>
      <c r="B204" s="3" t="s">
        <v>1005</v>
      </c>
      <c r="C204" s="3" t="s">
        <v>1140</v>
      </c>
      <c r="D204" s="2" t="s">
        <v>4757</v>
      </c>
    </row>
    <row r="205" spans="1:5" x14ac:dyDescent="0.2">
      <c r="A205" s="3" t="s">
        <v>431</v>
      </c>
      <c r="B205" s="5" t="s">
        <v>1006</v>
      </c>
      <c r="C205" s="3" t="s">
        <v>1141</v>
      </c>
      <c r="D205" s="2" t="s">
        <v>4757</v>
      </c>
    </row>
    <row r="206" spans="1:5" x14ac:dyDescent="0.2">
      <c r="A206" s="3" t="s">
        <v>431</v>
      </c>
      <c r="B206" s="5" t="s">
        <v>1007</v>
      </c>
      <c r="C206" s="5" t="s">
        <v>2946</v>
      </c>
      <c r="D206" s="2" t="s">
        <v>4757</v>
      </c>
      <c r="E206" s="5"/>
    </row>
    <row r="207" spans="1:5" x14ac:dyDescent="0.2">
      <c r="A207" s="3" t="s">
        <v>431</v>
      </c>
      <c r="B207" s="3" t="s">
        <v>1008</v>
      </c>
      <c r="C207" s="3" t="s">
        <v>817</v>
      </c>
      <c r="D207" s="2" t="s">
        <v>4757</v>
      </c>
    </row>
    <row r="208" spans="1:5" x14ac:dyDescent="0.2">
      <c r="A208" s="3" t="s">
        <v>431</v>
      </c>
      <c r="B208" s="3" t="s">
        <v>1009</v>
      </c>
      <c r="C208" s="3" t="s">
        <v>1142</v>
      </c>
      <c r="D208" s="2" t="s">
        <v>4757</v>
      </c>
    </row>
    <row r="209" spans="1:6" x14ac:dyDescent="0.2">
      <c r="A209" s="3" t="s">
        <v>431</v>
      </c>
      <c r="B209" s="3" t="s">
        <v>1010</v>
      </c>
      <c r="C209" s="3" t="s">
        <v>574</v>
      </c>
      <c r="D209" s="2" t="s">
        <v>4757</v>
      </c>
    </row>
    <row r="210" spans="1:6" x14ac:dyDescent="0.2">
      <c r="A210" s="3" t="s">
        <v>431</v>
      </c>
      <c r="B210" s="3" t="s">
        <v>1011</v>
      </c>
      <c r="C210" s="3" t="s">
        <v>575</v>
      </c>
      <c r="D210" s="2" t="s">
        <v>4757</v>
      </c>
    </row>
    <row r="211" spans="1:6" x14ac:dyDescent="0.2">
      <c r="A211" s="3" t="s">
        <v>431</v>
      </c>
      <c r="B211" s="3" t="s">
        <v>1287</v>
      </c>
      <c r="C211" s="3" t="s">
        <v>1145</v>
      </c>
      <c r="D211" s="2" t="s">
        <v>4756</v>
      </c>
      <c r="E211" s="3" t="s">
        <v>1233</v>
      </c>
      <c r="F211" s="3" t="s">
        <v>1296</v>
      </c>
    </row>
    <row r="212" spans="1:6" x14ac:dyDescent="0.2">
      <c r="A212" s="3" t="s">
        <v>431</v>
      </c>
      <c r="B212" s="3" t="s">
        <v>1012</v>
      </c>
      <c r="C212" s="3" t="s">
        <v>1143</v>
      </c>
      <c r="D212" s="2" t="s">
        <v>4757</v>
      </c>
    </row>
    <row r="213" spans="1:6" x14ac:dyDescent="0.2">
      <c r="A213" s="3" t="s">
        <v>431</v>
      </c>
      <c r="B213" s="3" t="s">
        <v>1013</v>
      </c>
      <c r="C213" s="3" t="s">
        <v>576</v>
      </c>
      <c r="D213" s="2" t="s">
        <v>4757</v>
      </c>
    </row>
    <row r="214" spans="1:6" x14ac:dyDescent="0.2">
      <c r="A214" s="3" t="s">
        <v>431</v>
      </c>
      <c r="B214" s="3" t="s">
        <v>1014</v>
      </c>
      <c r="C214" s="3" t="s">
        <v>577</v>
      </c>
      <c r="D214" s="2" t="s">
        <v>4757</v>
      </c>
    </row>
    <row r="215" spans="1:6" x14ac:dyDescent="0.2">
      <c r="A215" s="3" t="s">
        <v>431</v>
      </c>
      <c r="B215" s="3" t="s">
        <v>1015</v>
      </c>
      <c r="C215" s="3" t="s">
        <v>1144</v>
      </c>
      <c r="D215" s="2" t="s">
        <v>4757</v>
      </c>
    </row>
    <row r="216" spans="1:6" x14ac:dyDescent="0.2">
      <c r="A216" s="3" t="s">
        <v>431</v>
      </c>
      <c r="B216" s="3" t="s">
        <v>1016</v>
      </c>
      <c r="C216" s="3" t="s">
        <v>579</v>
      </c>
      <c r="D216" s="2" t="s">
        <v>4757</v>
      </c>
    </row>
    <row r="217" spans="1:6" x14ac:dyDescent="0.2">
      <c r="A217" s="3" t="s">
        <v>431</v>
      </c>
      <c r="B217" s="3" t="s">
        <v>1288</v>
      </c>
      <c r="C217" s="3" t="s">
        <v>1146</v>
      </c>
      <c r="D217" s="2" t="s">
        <v>4756</v>
      </c>
      <c r="E217" s="3" t="s">
        <v>1234</v>
      </c>
      <c r="F217" s="3" t="s">
        <v>2632</v>
      </c>
    </row>
    <row r="218" spans="1:6" x14ac:dyDescent="0.2">
      <c r="A218" s="3" t="s">
        <v>431</v>
      </c>
      <c r="B218" s="3" t="s">
        <v>1289</v>
      </c>
      <c r="C218" s="3" t="s">
        <v>1147</v>
      </c>
      <c r="D218" s="2" t="s">
        <v>4756</v>
      </c>
      <c r="E218" s="3" t="s">
        <v>1235</v>
      </c>
      <c r="F218" s="3" t="s">
        <v>1263</v>
      </c>
    </row>
    <row r="219" spans="1:6" x14ac:dyDescent="0.2">
      <c r="A219" s="3" t="s">
        <v>431</v>
      </c>
      <c r="B219" s="3" t="s">
        <v>1290</v>
      </c>
      <c r="C219" s="3" t="s">
        <v>1153</v>
      </c>
      <c r="D219" s="2" t="s">
        <v>4756</v>
      </c>
      <c r="E219" s="3" t="s">
        <v>1236</v>
      </c>
      <c r="F219" s="3" t="s">
        <v>1264</v>
      </c>
    </row>
    <row r="220" spans="1:6" x14ac:dyDescent="0.2">
      <c r="A220" s="3" t="s">
        <v>431</v>
      </c>
      <c r="B220" s="3" t="s">
        <v>1017</v>
      </c>
      <c r="C220" s="3" t="s">
        <v>580</v>
      </c>
      <c r="D220" s="2" t="s">
        <v>4757</v>
      </c>
    </row>
    <row r="221" spans="1:6" x14ac:dyDescent="0.2">
      <c r="A221" s="3" t="s">
        <v>431</v>
      </c>
      <c r="B221" s="3" t="s">
        <v>1018</v>
      </c>
      <c r="C221" s="3" t="s">
        <v>581</v>
      </c>
      <c r="D221" s="2" t="s">
        <v>4757</v>
      </c>
    </row>
    <row r="222" spans="1:6" x14ac:dyDescent="0.2">
      <c r="A222" s="3" t="s">
        <v>431</v>
      </c>
      <c r="B222" s="3" t="s">
        <v>1019</v>
      </c>
      <c r="C222" s="3" t="s">
        <v>582</v>
      </c>
      <c r="D222" s="2" t="s">
        <v>4757</v>
      </c>
    </row>
    <row r="223" spans="1:6" x14ac:dyDescent="0.2">
      <c r="A223" s="3" t="s">
        <v>431</v>
      </c>
      <c r="B223" s="3" t="s">
        <v>1020</v>
      </c>
      <c r="C223" s="3" t="s">
        <v>583</v>
      </c>
      <c r="D223" s="2" t="s">
        <v>4757</v>
      </c>
    </row>
    <row r="224" spans="1:6" x14ac:dyDescent="0.2">
      <c r="A224" s="3" t="s">
        <v>431</v>
      </c>
      <c r="B224" s="3" t="s">
        <v>1021</v>
      </c>
      <c r="C224" s="3" t="s">
        <v>584</v>
      </c>
      <c r="D224" s="2" t="s">
        <v>4757</v>
      </c>
    </row>
    <row r="225" spans="1:4" x14ac:dyDescent="0.2">
      <c r="A225" s="3" t="s">
        <v>431</v>
      </c>
      <c r="B225" s="3" t="s">
        <v>1022</v>
      </c>
      <c r="C225" s="3" t="s">
        <v>1148</v>
      </c>
      <c r="D225" s="2" t="s">
        <v>4757</v>
      </c>
    </row>
    <row r="226" spans="1:4" x14ac:dyDescent="0.2">
      <c r="A226" s="3" t="s">
        <v>431</v>
      </c>
      <c r="B226" s="3" t="s">
        <v>1023</v>
      </c>
      <c r="C226" s="3" t="s">
        <v>1149</v>
      </c>
      <c r="D226" s="2" t="s">
        <v>4757</v>
      </c>
    </row>
    <row r="227" spans="1:4" x14ac:dyDescent="0.2">
      <c r="A227" s="3" t="s">
        <v>431</v>
      </c>
      <c r="B227" s="3" t="s">
        <v>1024</v>
      </c>
      <c r="C227" s="3" t="s">
        <v>587</v>
      </c>
      <c r="D227" s="2" t="s">
        <v>4757</v>
      </c>
    </row>
    <row r="228" spans="1:4" x14ac:dyDescent="0.2">
      <c r="A228" s="3" t="s">
        <v>431</v>
      </c>
      <c r="B228" s="3" t="s">
        <v>1025</v>
      </c>
      <c r="C228" s="3" t="s">
        <v>1150</v>
      </c>
      <c r="D228" s="2" t="s">
        <v>4757</v>
      </c>
    </row>
    <row r="229" spans="1:4" x14ac:dyDescent="0.2">
      <c r="A229" s="3" t="s">
        <v>431</v>
      </c>
      <c r="B229" s="3" t="s">
        <v>1026</v>
      </c>
      <c r="C229" s="3" t="s">
        <v>822</v>
      </c>
      <c r="D229" s="2" t="s">
        <v>4757</v>
      </c>
    </row>
    <row r="230" spans="1:4" x14ac:dyDescent="0.2">
      <c r="A230" s="3" t="s">
        <v>431</v>
      </c>
      <c r="B230" s="3" t="s">
        <v>1027</v>
      </c>
      <c r="C230" s="3" t="s">
        <v>588</v>
      </c>
      <c r="D230" s="2" t="s">
        <v>4757</v>
      </c>
    </row>
    <row r="231" spans="1:4" x14ac:dyDescent="0.2">
      <c r="A231" s="3" t="s">
        <v>431</v>
      </c>
      <c r="B231" s="3" t="s">
        <v>1028</v>
      </c>
      <c r="C231" s="3" t="s">
        <v>1151</v>
      </c>
      <c r="D231" s="2" t="s">
        <v>4757</v>
      </c>
    </row>
    <row r="232" spans="1:4" x14ac:dyDescent="0.2">
      <c r="A232" s="3" t="s">
        <v>431</v>
      </c>
      <c r="B232" s="3" t="s">
        <v>1029</v>
      </c>
      <c r="C232" s="3" t="s">
        <v>1152</v>
      </c>
      <c r="D232" s="2" t="s">
        <v>4757</v>
      </c>
    </row>
    <row r="233" spans="1:4" x14ac:dyDescent="0.2">
      <c r="A233" s="3" t="s">
        <v>431</v>
      </c>
      <c r="B233" s="3" t="s">
        <v>1030</v>
      </c>
      <c r="C233" s="3" t="s">
        <v>589</v>
      </c>
      <c r="D233" s="2" t="s">
        <v>4757</v>
      </c>
    </row>
    <row r="234" spans="1:4" x14ac:dyDescent="0.2">
      <c r="A234" s="3" t="s">
        <v>431</v>
      </c>
      <c r="B234" s="3" t="s">
        <v>1031</v>
      </c>
      <c r="C234" s="3" t="s">
        <v>590</v>
      </c>
      <c r="D234" s="2" t="s">
        <v>4757</v>
      </c>
    </row>
    <row r="235" spans="1:4" x14ac:dyDescent="0.2">
      <c r="A235" s="3" t="s">
        <v>431</v>
      </c>
      <c r="B235" s="3" t="s">
        <v>1192</v>
      </c>
      <c r="C235" s="3" t="s">
        <v>1193</v>
      </c>
      <c r="D235" s="2" t="s">
        <v>4757</v>
      </c>
    </row>
    <row r="236" spans="1:4" x14ac:dyDescent="0.2">
      <c r="A236" s="3" t="s">
        <v>431</v>
      </c>
      <c r="B236" s="3" t="s">
        <v>1032</v>
      </c>
      <c r="C236" s="3" t="s">
        <v>1154</v>
      </c>
      <c r="D236" s="2" t="s">
        <v>4757</v>
      </c>
    </row>
    <row r="237" spans="1:4" x14ac:dyDescent="0.2">
      <c r="A237" s="3" t="s">
        <v>431</v>
      </c>
      <c r="B237" s="3" t="s">
        <v>1033</v>
      </c>
      <c r="C237" s="3" t="s">
        <v>592</v>
      </c>
      <c r="D237" s="2" t="s">
        <v>4757</v>
      </c>
    </row>
    <row r="238" spans="1:4" x14ac:dyDescent="0.2">
      <c r="A238" s="3" t="s">
        <v>431</v>
      </c>
      <c r="B238" s="3" t="s">
        <v>1034</v>
      </c>
      <c r="C238" s="3" t="s">
        <v>1194</v>
      </c>
      <c r="D238" s="2" t="s">
        <v>4757</v>
      </c>
    </row>
    <row r="239" spans="1:4" x14ac:dyDescent="0.2">
      <c r="A239" s="3" t="s">
        <v>431</v>
      </c>
      <c r="B239" s="3" t="s">
        <v>1035</v>
      </c>
      <c r="C239" s="3" t="s">
        <v>1155</v>
      </c>
      <c r="D239" s="2" t="s">
        <v>4757</v>
      </c>
    </row>
    <row r="240" spans="1:4" x14ac:dyDescent="0.2">
      <c r="A240" s="3" t="s">
        <v>431</v>
      </c>
      <c r="B240" s="3" t="s">
        <v>1036</v>
      </c>
      <c r="C240" s="3" t="s">
        <v>594</v>
      </c>
      <c r="D240" s="2" t="s">
        <v>4757</v>
      </c>
    </row>
    <row r="241" spans="1:6" x14ac:dyDescent="0.2">
      <c r="A241" s="3" t="s">
        <v>431</v>
      </c>
      <c r="B241" s="3" t="s">
        <v>1291</v>
      </c>
      <c r="C241" s="3" t="s">
        <v>1163</v>
      </c>
      <c r="D241" s="2" t="s">
        <v>4756</v>
      </c>
      <c r="E241" s="3" t="s">
        <v>1237</v>
      </c>
      <c r="F241" s="3" t="s">
        <v>1260</v>
      </c>
    </row>
    <row r="242" spans="1:6" x14ac:dyDescent="0.2">
      <c r="A242" s="3" t="s">
        <v>431</v>
      </c>
      <c r="B242" s="3" t="s">
        <v>1037</v>
      </c>
      <c r="C242" s="3" t="s">
        <v>1156</v>
      </c>
      <c r="D242" s="2" t="s">
        <v>4757</v>
      </c>
    </row>
    <row r="243" spans="1:6" x14ac:dyDescent="0.2">
      <c r="A243" s="3" t="s">
        <v>431</v>
      </c>
      <c r="B243" s="3" t="s">
        <v>1038</v>
      </c>
      <c r="C243" s="3" t="s">
        <v>1157</v>
      </c>
      <c r="D243" s="2" t="s">
        <v>4757</v>
      </c>
    </row>
    <row r="244" spans="1:6" x14ac:dyDescent="0.2">
      <c r="A244" s="3" t="s">
        <v>431</v>
      </c>
      <c r="B244" s="3" t="s">
        <v>1039</v>
      </c>
      <c r="C244" s="3" t="s">
        <v>1158</v>
      </c>
      <c r="D244" s="2" t="s">
        <v>4757</v>
      </c>
    </row>
    <row r="245" spans="1:6" x14ac:dyDescent="0.2">
      <c r="A245" s="3" t="s">
        <v>431</v>
      </c>
      <c r="B245" s="3" t="s">
        <v>1040</v>
      </c>
      <c r="C245" s="3" t="s">
        <v>1159</v>
      </c>
      <c r="D245" s="2" t="s">
        <v>4757</v>
      </c>
    </row>
    <row r="246" spans="1:6" x14ac:dyDescent="0.2">
      <c r="A246" s="3" t="s">
        <v>431</v>
      </c>
      <c r="B246" s="3" t="s">
        <v>1041</v>
      </c>
      <c r="C246" s="3" t="s">
        <v>595</v>
      </c>
      <c r="D246" s="2" t="s">
        <v>4757</v>
      </c>
    </row>
    <row r="247" spans="1:6" x14ac:dyDescent="0.2">
      <c r="A247" s="3" t="s">
        <v>431</v>
      </c>
      <c r="B247" s="3" t="s">
        <v>1042</v>
      </c>
      <c r="C247" s="3" t="s">
        <v>596</v>
      </c>
      <c r="D247" s="2" t="s">
        <v>4757</v>
      </c>
    </row>
    <row r="248" spans="1:6" x14ac:dyDescent="0.2">
      <c r="A248" s="3" t="s">
        <v>431</v>
      </c>
      <c r="B248" s="3" t="s">
        <v>1043</v>
      </c>
      <c r="C248" s="3" t="s">
        <v>1160</v>
      </c>
      <c r="D248" s="2" t="s">
        <v>4757</v>
      </c>
    </row>
    <row r="249" spans="1:6" x14ac:dyDescent="0.2">
      <c r="A249" s="3" t="s">
        <v>431</v>
      </c>
      <c r="B249" s="3" t="s">
        <v>1044</v>
      </c>
      <c r="C249" s="3" t="s">
        <v>1161</v>
      </c>
      <c r="D249" s="2" t="s">
        <v>4757</v>
      </c>
    </row>
    <row r="250" spans="1:6" x14ac:dyDescent="0.2">
      <c r="A250" s="3" t="s">
        <v>431</v>
      </c>
      <c r="B250" s="3" t="s">
        <v>1045</v>
      </c>
      <c r="C250" s="3" t="s">
        <v>597</v>
      </c>
      <c r="D250" s="2" t="s">
        <v>4757</v>
      </c>
    </row>
    <row r="251" spans="1:6" x14ac:dyDescent="0.2">
      <c r="A251" s="3" t="s">
        <v>431</v>
      </c>
      <c r="B251" s="3" t="s">
        <v>1046</v>
      </c>
      <c r="C251" s="3" t="s">
        <v>598</v>
      </c>
      <c r="D251" s="2" t="s">
        <v>4757</v>
      </c>
    </row>
    <row r="252" spans="1:6" x14ac:dyDescent="0.2">
      <c r="A252" s="3" t="s">
        <v>431</v>
      </c>
      <c r="B252" s="3" t="s">
        <v>1047</v>
      </c>
      <c r="C252" s="3" t="s">
        <v>599</v>
      </c>
      <c r="D252" s="2" t="s">
        <v>4757</v>
      </c>
    </row>
    <row r="253" spans="1:6" x14ac:dyDescent="0.2">
      <c r="A253" s="3" t="s">
        <v>431</v>
      </c>
      <c r="B253" s="3" t="s">
        <v>1048</v>
      </c>
      <c r="C253" s="3" t="s">
        <v>600</v>
      </c>
      <c r="D253" s="2" t="s">
        <v>4757</v>
      </c>
    </row>
    <row r="254" spans="1:6" x14ac:dyDescent="0.2">
      <c r="A254" s="3" t="s">
        <v>431</v>
      </c>
      <c r="B254" s="3" t="s">
        <v>1049</v>
      </c>
      <c r="C254" s="3" t="s">
        <v>1162</v>
      </c>
      <c r="D254" s="2" t="s">
        <v>4757</v>
      </c>
    </row>
    <row r="255" spans="1:6" x14ac:dyDescent="0.2">
      <c r="A255" s="3" t="s">
        <v>431</v>
      </c>
      <c r="B255" s="3" t="s">
        <v>1050</v>
      </c>
      <c r="C255" s="3" t="s">
        <v>1164</v>
      </c>
      <c r="D255" s="2" t="s">
        <v>4757</v>
      </c>
    </row>
    <row r="256" spans="1:6" x14ac:dyDescent="0.2">
      <c r="A256" s="3" t="s">
        <v>431</v>
      </c>
      <c r="B256" s="3" t="s">
        <v>1051</v>
      </c>
      <c r="C256" s="3" t="s">
        <v>602</v>
      </c>
      <c r="D256" s="2" t="s">
        <v>4757</v>
      </c>
    </row>
    <row r="257" spans="1:6" x14ac:dyDescent="0.2">
      <c r="A257" s="3" t="s">
        <v>431</v>
      </c>
      <c r="B257" s="3" t="s">
        <v>1052</v>
      </c>
      <c r="C257" s="3" t="s">
        <v>603</v>
      </c>
      <c r="D257" s="2" t="s">
        <v>4757</v>
      </c>
    </row>
    <row r="258" spans="1:6" x14ac:dyDescent="0.2">
      <c r="A258" s="3" t="s">
        <v>431</v>
      </c>
      <c r="B258" s="3" t="s">
        <v>1292</v>
      </c>
      <c r="C258" s="3" t="s">
        <v>1165</v>
      </c>
      <c r="D258" s="2" t="s">
        <v>4756</v>
      </c>
      <c r="E258" s="3" t="s">
        <v>1238</v>
      </c>
      <c r="F258" s="3" t="s">
        <v>1265</v>
      </c>
    </row>
    <row r="259" spans="1:6" x14ac:dyDescent="0.2">
      <c r="A259" s="3" t="s">
        <v>431</v>
      </c>
      <c r="B259" s="3" t="s">
        <v>1053</v>
      </c>
      <c r="C259" s="3" t="s">
        <v>604</v>
      </c>
      <c r="D259" s="2" t="s">
        <v>4757</v>
      </c>
    </row>
    <row r="260" spans="1:6" x14ac:dyDescent="0.2">
      <c r="A260" s="3" t="s">
        <v>431</v>
      </c>
      <c r="B260" s="3" t="s">
        <v>1054</v>
      </c>
      <c r="C260" s="3" t="s">
        <v>605</v>
      </c>
      <c r="D260" s="2" t="s">
        <v>4757</v>
      </c>
    </row>
    <row r="261" spans="1:6" x14ac:dyDescent="0.2">
      <c r="A261" s="3" t="s">
        <v>431</v>
      </c>
      <c r="B261" s="3" t="s">
        <v>1055</v>
      </c>
      <c r="C261" s="3" t="s">
        <v>1166</v>
      </c>
      <c r="D261" s="2" t="s">
        <v>4757</v>
      </c>
    </row>
    <row r="262" spans="1:6" x14ac:dyDescent="0.2">
      <c r="A262" s="3" t="s">
        <v>431</v>
      </c>
      <c r="B262" s="3" t="s">
        <v>385</v>
      </c>
      <c r="C262" s="3" t="s">
        <v>606</v>
      </c>
      <c r="D262" s="2" t="s">
        <v>4757</v>
      </c>
    </row>
    <row r="263" spans="1:6" x14ac:dyDescent="0.2">
      <c r="A263" s="3" t="s">
        <v>431</v>
      </c>
      <c r="B263" s="3" t="s">
        <v>1056</v>
      </c>
      <c r="C263" s="3" t="s">
        <v>607</v>
      </c>
      <c r="D263" s="2" t="s">
        <v>4757</v>
      </c>
    </row>
    <row r="264" spans="1:6" x14ac:dyDescent="0.2">
      <c r="A264" s="3" t="s">
        <v>431</v>
      </c>
      <c r="B264" s="3" t="s">
        <v>1057</v>
      </c>
      <c r="C264" s="3" t="s">
        <v>608</v>
      </c>
      <c r="D264" s="2" t="s">
        <v>4757</v>
      </c>
    </row>
    <row r="265" spans="1:6" x14ac:dyDescent="0.2">
      <c r="A265" s="3" t="s">
        <v>431</v>
      </c>
      <c r="B265" s="3" t="s">
        <v>1293</v>
      </c>
      <c r="C265" s="3" t="s">
        <v>1169</v>
      </c>
      <c r="D265" s="2" t="s">
        <v>4756</v>
      </c>
      <c r="E265" s="3" t="s">
        <v>1239</v>
      </c>
      <c r="F265" s="3" t="s">
        <v>1266</v>
      </c>
    </row>
    <row r="266" spans="1:6" x14ac:dyDescent="0.2">
      <c r="A266" s="3" t="s">
        <v>431</v>
      </c>
      <c r="B266" s="3" t="s">
        <v>1294</v>
      </c>
      <c r="C266" s="3" t="s">
        <v>1172</v>
      </c>
      <c r="D266" s="2" t="s">
        <v>4756</v>
      </c>
      <c r="E266" s="3" t="s">
        <v>1240</v>
      </c>
      <c r="F266" s="3" t="s">
        <v>1264</v>
      </c>
    </row>
    <row r="267" spans="1:6" x14ac:dyDescent="0.2">
      <c r="A267" s="3" t="s">
        <v>431</v>
      </c>
      <c r="B267" s="3" t="s">
        <v>1058</v>
      </c>
      <c r="C267" s="3" t="s">
        <v>1167</v>
      </c>
      <c r="D267" s="2" t="s">
        <v>4757</v>
      </c>
    </row>
    <row r="268" spans="1:6" x14ac:dyDescent="0.2">
      <c r="A268" s="3" t="s">
        <v>431</v>
      </c>
      <c r="B268" s="3" t="s">
        <v>1059</v>
      </c>
      <c r="C268" s="3" t="s">
        <v>1168</v>
      </c>
      <c r="D268" s="2" t="s">
        <v>4757</v>
      </c>
    </row>
    <row r="269" spans="1:6" x14ac:dyDescent="0.2">
      <c r="A269" s="3" t="s">
        <v>431</v>
      </c>
      <c r="B269" s="3" t="s">
        <v>1060</v>
      </c>
      <c r="C269" s="3" t="s">
        <v>609</v>
      </c>
      <c r="D269" s="2" t="s">
        <v>4757</v>
      </c>
    </row>
    <row r="270" spans="1:6" x14ac:dyDescent="0.2">
      <c r="A270" s="3" t="s">
        <v>431</v>
      </c>
      <c r="B270" s="3" t="s">
        <v>1061</v>
      </c>
      <c r="C270" s="3" t="s">
        <v>1170</v>
      </c>
      <c r="D270" s="2" t="s">
        <v>4757</v>
      </c>
    </row>
    <row r="271" spans="1:6" x14ac:dyDescent="0.2">
      <c r="A271" s="3" t="s">
        <v>431</v>
      </c>
      <c r="B271" s="3" t="s">
        <v>1062</v>
      </c>
      <c r="C271" s="3" t="s">
        <v>1171</v>
      </c>
      <c r="D271" s="2" t="s">
        <v>4757</v>
      </c>
    </row>
    <row r="272" spans="1:6" x14ac:dyDescent="0.2">
      <c r="A272" s="3" t="s">
        <v>431</v>
      </c>
      <c r="B272" s="3" t="s">
        <v>1063</v>
      </c>
      <c r="C272" s="3" t="s">
        <v>610</v>
      </c>
      <c r="D272" s="2" t="s">
        <v>4757</v>
      </c>
    </row>
    <row r="273" spans="1:6" x14ac:dyDescent="0.2">
      <c r="A273" s="3" t="s">
        <v>431</v>
      </c>
      <c r="B273" s="3" t="s">
        <v>1064</v>
      </c>
      <c r="C273" s="3" t="s">
        <v>611</v>
      </c>
      <c r="D273" s="2" t="s">
        <v>4757</v>
      </c>
    </row>
    <row r="274" spans="1:6" x14ac:dyDescent="0.2">
      <c r="A274" s="3" t="s">
        <v>431</v>
      </c>
      <c r="B274" s="3" t="s">
        <v>1299</v>
      </c>
      <c r="C274" s="3" t="s">
        <v>1173</v>
      </c>
      <c r="D274" s="2" t="s">
        <v>4756</v>
      </c>
      <c r="E274" s="3" t="s">
        <v>1241</v>
      </c>
      <c r="F274" s="3" t="s">
        <v>1255</v>
      </c>
    </row>
    <row r="275" spans="1:6" x14ac:dyDescent="0.2">
      <c r="A275" s="3" t="s">
        <v>431</v>
      </c>
      <c r="B275" s="3" t="s">
        <v>1300</v>
      </c>
      <c r="C275" s="3" t="s">
        <v>1176</v>
      </c>
      <c r="D275" s="2" t="s">
        <v>4756</v>
      </c>
      <c r="E275" s="3" t="s">
        <v>1242</v>
      </c>
      <c r="F275" s="3" t="s">
        <v>1253</v>
      </c>
    </row>
    <row r="276" spans="1:6" x14ac:dyDescent="0.2">
      <c r="A276" s="3" t="s">
        <v>431</v>
      </c>
      <c r="B276" s="3" t="s">
        <v>1065</v>
      </c>
      <c r="C276" s="3" t="s">
        <v>1174</v>
      </c>
      <c r="D276" s="2" t="s">
        <v>4757</v>
      </c>
    </row>
    <row r="277" spans="1:6" x14ac:dyDescent="0.2">
      <c r="A277" s="3" t="s">
        <v>431</v>
      </c>
      <c r="B277" s="3" t="s">
        <v>378</v>
      </c>
      <c r="C277" s="3" t="s">
        <v>1175</v>
      </c>
      <c r="D277" s="2" t="s">
        <v>4757</v>
      </c>
    </row>
    <row r="278" spans="1:6" x14ac:dyDescent="0.2">
      <c r="A278" s="3" t="s">
        <v>431</v>
      </c>
      <c r="B278" s="3" t="s">
        <v>1216</v>
      </c>
      <c r="C278" s="3" t="s">
        <v>1184</v>
      </c>
      <c r="D278" s="2" t="s">
        <v>4757</v>
      </c>
      <c r="E278" s="3" t="s">
        <v>2633</v>
      </c>
    </row>
    <row r="279" spans="1:6" x14ac:dyDescent="0.2">
      <c r="A279" s="3" t="s">
        <v>431</v>
      </c>
      <c r="B279" s="3" t="s">
        <v>1215</v>
      </c>
      <c r="C279" s="3" t="s">
        <v>1188</v>
      </c>
      <c r="D279" s="2" t="s">
        <v>4757</v>
      </c>
      <c r="E279" s="3" t="s">
        <v>2633</v>
      </c>
    </row>
    <row r="280" spans="1:6" x14ac:dyDescent="0.2">
      <c r="A280" s="3" t="s">
        <v>431</v>
      </c>
      <c r="B280" s="3" t="s">
        <v>5624</v>
      </c>
      <c r="C280" s="3" t="s">
        <v>5625</v>
      </c>
      <c r="D280" s="2" t="s">
        <v>4757</v>
      </c>
      <c r="E280" s="3" t="s">
        <v>2633</v>
      </c>
    </row>
    <row r="281" spans="1:6" x14ac:dyDescent="0.2">
      <c r="A281" s="3" t="s">
        <v>431</v>
      </c>
      <c r="B281" s="3" t="s">
        <v>1214</v>
      </c>
      <c r="C281" s="3" t="s">
        <v>1187</v>
      </c>
      <c r="D281" s="2" t="s">
        <v>4757</v>
      </c>
      <c r="E281" s="3" t="s">
        <v>2633</v>
      </c>
    </row>
    <row r="282" spans="1:6" x14ac:dyDescent="0.2">
      <c r="A282" s="3" t="s">
        <v>431</v>
      </c>
      <c r="B282" s="3" t="s">
        <v>2323</v>
      </c>
      <c r="C282" s="3" t="s">
        <v>1408</v>
      </c>
      <c r="D282" s="2" t="s">
        <v>4757</v>
      </c>
      <c r="E282" s="3" t="s">
        <v>2633</v>
      </c>
    </row>
    <row r="283" spans="1:6" x14ac:dyDescent="0.2">
      <c r="A283" s="3" t="s">
        <v>431</v>
      </c>
      <c r="B283" s="3" t="s">
        <v>1066</v>
      </c>
      <c r="C283" s="3" t="s">
        <v>617</v>
      </c>
      <c r="D283" s="2" t="s">
        <v>4757</v>
      </c>
    </row>
    <row r="284" spans="1:6" x14ac:dyDescent="0.2">
      <c r="A284" s="3" t="s">
        <v>431</v>
      </c>
      <c r="B284" s="3" t="s">
        <v>1180</v>
      </c>
      <c r="C284" s="3" t="s">
        <v>1179</v>
      </c>
      <c r="D284" s="2" t="s">
        <v>4757</v>
      </c>
    </row>
    <row r="285" spans="1:6" x14ac:dyDescent="0.2">
      <c r="A285" s="3" t="s">
        <v>431</v>
      </c>
      <c r="B285" s="3" t="s">
        <v>1067</v>
      </c>
      <c r="C285" s="3" t="s">
        <v>618</v>
      </c>
      <c r="D285" s="2" t="s">
        <v>4757</v>
      </c>
    </row>
    <row r="286" spans="1:6" x14ac:dyDescent="0.2">
      <c r="A286" s="3" t="s">
        <v>431</v>
      </c>
      <c r="B286" s="3" t="s">
        <v>1068</v>
      </c>
      <c r="C286" s="3" t="s">
        <v>619</v>
      </c>
      <c r="D286" s="2" t="s">
        <v>4757</v>
      </c>
    </row>
    <row r="287" spans="1:6" x14ac:dyDescent="0.2">
      <c r="A287" s="3" t="s">
        <v>431</v>
      </c>
      <c r="B287" s="3" t="s">
        <v>1069</v>
      </c>
      <c r="C287" s="3" t="s">
        <v>1177</v>
      </c>
      <c r="D287" s="2" t="s">
        <v>4757</v>
      </c>
    </row>
  </sheetData>
  <autoFilter ref="A1:F286" xr:uid="{00000000-0009-0000-0000-000009000000}"/>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14</vt:i4>
      </vt:variant>
      <vt:variant>
        <vt:lpstr>Named Ranges</vt:lpstr>
      </vt:variant>
      <vt:variant>
        <vt:i4>84</vt:i4>
      </vt:variant>
    </vt:vector>
  </HeadingPairs>
  <TitlesOfParts>
    <vt:vector size="98" baseType="lpstr">
      <vt:lpstr>README</vt:lpstr>
      <vt:lpstr>OED Input Fields</vt:lpstr>
      <vt:lpstr>OED DB Data Types</vt:lpstr>
      <vt:lpstr>Peril Values</vt:lpstr>
      <vt:lpstr>Financial Code Values</vt:lpstr>
      <vt:lpstr>Occupancy Values</vt:lpstr>
      <vt:lpstr>Construction Values</vt:lpstr>
      <vt:lpstr>Currency Values</vt:lpstr>
      <vt:lpstr>Country Values</vt:lpstr>
      <vt:lpstr>AreaCode Values</vt:lpstr>
      <vt:lpstr>Other Values</vt:lpstr>
      <vt:lpstr>Notes</vt:lpstr>
      <vt:lpstr>OED CR Field Appendix</vt:lpstr>
      <vt:lpstr>License</vt:lpstr>
      <vt:lpstr>AddressMatch</vt:lpstr>
      <vt:lpstr>AppurtenantStructure</vt:lpstr>
      <vt:lpstr>AreaCode</vt:lpstr>
      <vt:lpstr>AttachmentBasis</vt:lpstr>
      <vt:lpstr>Basement</vt:lpstr>
      <vt:lpstr>BIPreparedness</vt:lpstr>
      <vt:lpstr>BIRedundancy</vt:lpstr>
      <vt:lpstr>BrickVeneer</vt:lpstr>
      <vt:lpstr>BuildingCondition</vt:lpstr>
      <vt:lpstr>BuildingExteriorOpening</vt:lpstr>
      <vt:lpstr>BuildingShape</vt:lpstr>
      <vt:lpstr>BuildingType</vt:lpstr>
      <vt:lpstr>Chimney</vt:lpstr>
      <vt:lpstr>Cladding</vt:lpstr>
      <vt:lpstr>Construction</vt:lpstr>
      <vt:lpstr>ConstructionQuality</vt:lpstr>
      <vt:lpstr>ContentsFloodVuln</vt:lpstr>
      <vt:lpstr>ContentsQuakeVuln</vt:lpstr>
      <vt:lpstr>ContentsWindVuln</vt:lpstr>
      <vt:lpstr>CountryCode</vt:lpstr>
      <vt:lpstr>Coverage</vt:lpstr>
      <vt:lpstr>CrippleWall</vt:lpstr>
      <vt:lpstr>Currency</vt:lpstr>
      <vt:lpstr>DedCode</vt:lpstr>
      <vt:lpstr>DedType</vt:lpstr>
      <vt:lpstr>EquipmentBracing</vt:lpstr>
      <vt:lpstr>ExternalDoors</vt:lpstr>
      <vt:lpstr>Fatigue</vt:lpstr>
      <vt:lpstr>FEMACompliance</vt:lpstr>
      <vt:lpstr>Flashing</vt:lpstr>
      <vt:lpstr>FloodDebrisResilience</vt:lpstr>
      <vt:lpstr>FoundationConnection</vt:lpstr>
      <vt:lpstr>FoundationType</vt:lpstr>
      <vt:lpstr>GeogScheme</vt:lpstr>
      <vt:lpstr>GlassType</vt:lpstr>
      <vt:lpstr>GroundEquipment</vt:lpstr>
      <vt:lpstr>InternalPartition</vt:lpstr>
      <vt:lpstr>LatticeType</vt:lpstr>
      <vt:lpstr>LimitCode</vt:lpstr>
      <vt:lpstr>LimitType</vt:lpstr>
      <vt:lpstr>MechanicalEquipmentSide</vt:lpstr>
      <vt:lpstr>MultiStoryHall</vt:lpstr>
      <vt:lpstr>Occupancy</vt:lpstr>
      <vt:lpstr>Ornamentation</vt:lpstr>
      <vt:lpstr>Packaging</vt:lpstr>
      <vt:lpstr>PayoutBasis</vt:lpstr>
      <vt:lpstr>PayOutType</vt:lpstr>
      <vt:lpstr>Pounding</vt:lpstr>
      <vt:lpstr>License!Print_Area</vt:lpstr>
      <vt:lpstr>Notes!Print_Area</vt:lpstr>
      <vt:lpstr>Protection</vt:lpstr>
      <vt:lpstr>Redundancy</vt:lpstr>
      <vt:lpstr>ReinsType</vt:lpstr>
      <vt:lpstr>Retrofit</vt:lpstr>
      <vt:lpstr>RiskLevel</vt:lpstr>
      <vt:lpstr>RoofAnchorage</vt:lpstr>
      <vt:lpstr>RoofAttachedStructures</vt:lpstr>
      <vt:lpstr>RoofCover</vt:lpstr>
      <vt:lpstr>RoofCoverAttachment</vt:lpstr>
      <vt:lpstr>RoofDeck</vt:lpstr>
      <vt:lpstr>RoofDeckAttachment</vt:lpstr>
      <vt:lpstr>RoofEquipment</vt:lpstr>
      <vt:lpstr>RoofFrame</vt:lpstr>
      <vt:lpstr>RoofGeometry</vt:lpstr>
      <vt:lpstr>RoofMaintenance</vt:lpstr>
      <vt:lpstr>RoofPitch</vt:lpstr>
      <vt:lpstr>SalvageProtection</vt:lpstr>
      <vt:lpstr>ServiceEquipmentProtection</vt:lpstr>
      <vt:lpstr>ShapeIrregularity</vt:lpstr>
      <vt:lpstr>ShortColumn</vt:lpstr>
      <vt:lpstr>SmallDebris</vt:lpstr>
      <vt:lpstr>SoftStory</vt:lpstr>
      <vt:lpstr>SpecialEQConstruction</vt:lpstr>
      <vt:lpstr>SprinklerType</vt:lpstr>
      <vt:lpstr>StepTriggerType</vt:lpstr>
      <vt:lpstr>TallOneStory</vt:lpstr>
      <vt:lpstr>Tank</vt:lpstr>
      <vt:lpstr>TerrainRoughness</vt:lpstr>
      <vt:lpstr>Torsion</vt:lpstr>
      <vt:lpstr>TreeExposure</vt:lpstr>
      <vt:lpstr>Units</vt:lpstr>
      <vt:lpstr>ValuablesStorage</vt:lpstr>
      <vt:lpstr>WallAttachedStructure</vt:lpstr>
      <vt:lpstr>WindowProtection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Spencer, Tim</dc:creator>
  <cp:lastModifiedBy>Matt Donovan</cp:lastModifiedBy>
  <cp:lastPrinted>2019-01-07T11:26:46Z</cp:lastPrinted>
  <dcterms:created xsi:type="dcterms:W3CDTF">2018-01-04T10:06:31Z</dcterms:created>
  <dcterms:modified xsi:type="dcterms:W3CDTF">2020-07-09T14:23:19Z</dcterms:modified>
</cp:coreProperties>
</file>