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1833A3CB-8ED5-4D67-A283-467F49353A65}"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0" r:id="rId2"/>
    <sheet name="ReturnPeriods" sheetId="8" r:id="rId3"/>
    <sheet name="SPLT" sheetId="2" r:id="rId4"/>
    <sheet name="PSEPT Occ" sheetId="9" r:id="rId5"/>
    <sheet name="PSEPT Agg" sheetId="12" r:id="rId6"/>
  </sheets>
  <definedNames>
    <definedName name="_xlnm._FilterDatabase" localSheetId="5" hidden="1">'PSEPT Agg'!$G$4:$I$353</definedName>
    <definedName name="_xlnm._FilterDatabase" localSheetId="4" hidden="1">'PSEPT Occ'!$G$4:$I$353</definedName>
    <definedName name="_xlcn.WorksheetConnection_PSEPT.xlsxPeriods1" hidden="1">Periods[]</definedName>
    <definedName name="_xlcn.WorksheetConnection_SPLT_MPLT_QPLT.xlsxSPLT1" hidden="1">SPLT[]</definedName>
  </definedNames>
  <calcPr calcId="191029"/>
  <pivotCaches>
    <pivotCache cacheId="333" r:id="rId7"/>
    <pivotCache cacheId="334"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s>
        <x15:modelRelationships>
          <x15:modelRelationship fromTable="SPLT" fromColumn="Period" toTable="Periods" toColumn="Peri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53" i="12" l="1"/>
  <c r="G353" i="12"/>
  <c r="I352" i="12"/>
  <c r="G352" i="12"/>
  <c r="I351" i="12"/>
  <c r="G351" i="12"/>
  <c r="I350" i="12"/>
  <c r="G350" i="12"/>
  <c r="I349" i="12"/>
  <c r="G349" i="12"/>
  <c r="I348" i="12"/>
  <c r="G348" i="12"/>
  <c r="I347" i="12"/>
  <c r="G347" i="12"/>
  <c r="I346" i="12"/>
  <c r="G346" i="12"/>
  <c r="I345" i="12"/>
  <c r="G345" i="12"/>
  <c r="I344" i="12"/>
  <c r="G344" i="12"/>
  <c r="I343" i="12"/>
  <c r="G343" i="12"/>
  <c r="I342" i="12"/>
  <c r="G342" i="12"/>
  <c r="I341" i="12"/>
  <c r="G341" i="12"/>
  <c r="I340" i="12"/>
  <c r="G340" i="12"/>
  <c r="I339" i="12"/>
  <c r="G339" i="12"/>
  <c r="I338" i="12"/>
  <c r="G338" i="12"/>
  <c r="I337" i="12"/>
  <c r="G337" i="12"/>
  <c r="I336" i="12"/>
  <c r="G336" i="12"/>
  <c r="I335" i="12"/>
  <c r="G335" i="12"/>
  <c r="I334" i="12"/>
  <c r="G334" i="12"/>
  <c r="I333" i="12"/>
  <c r="G333" i="12"/>
  <c r="I332" i="12"/>
  <c r="G332" i="12"/>
  <c r="I331" i="12"/>
  <c r="G331" i="12"/>
  <c r="I330" i="12"/>
  <c r="G330" i="12"/>
  <c r="I329" i="12"/>
  <c r="G329" i="12"/>
  <c r="I328" i="12"/>
  <c r="G328" i="12"/>
  <c r="I327" i="12"/>
  <c r="G327" i="12"/>
  <c r="I326" i="12"/>
  <c r="G326" i="12"/>
  <c r="I325" i="12"/>
  <c r="G325" i="12"/>
  <c r="I324" i="12"/>
  <c r="G324" i="12"/>
  <c r="I323" i="12"/>
  <c r="G323" i="12"/>
  <c r="I322" i="12"/>
  <c r="G322" i="12"/>
  <c r="I321" i="12"/>
  <c r="G321" i="12"/>
  <c r="I320" i="12"/>
  <c r="G320" i="12"/>
  <c r="I319" i="12"/>
  <c r="G319" i="12"/>
  <c r="I318" i="12"/>
  <c r="G318" i="12"/>
  <c r="I317" i="12"/>
  <c r="G317" i="12"/>
  <c r="I316" i="12"/>
  <c r="G316" i="12"/>
  <c r="I315" i="12"/>
  <c r="G315" i="12"/>
  <c r="I314" i="12"/>
  <c r="G314" i="12"/>
  <c r="I313" i="12"/>
  <c r="G313" i="12"/>
  <c r="I312" i="12"/>
  <c r="G312" i="12"/>
  <c r="I311" i="12"/>
  <c r="G311" i="12"/>
  <c r="I310" i="12"/>
  <c r="G310" i="12"/>
  <c r="I309" i="12"/>
  <c r="G309" i="12"/>
  <c r="I308" i="12"/>
  <c r="G308" i="12"/>
  <c r="I307" i="12"/>
  <c r="G307" i="12"/>
  <c r="I306" i="12"/>
  <c r="G306" i="12"/>
  <c r="I305" i="12"/>
  <c r="G305" i="12"/>
  <c r="I304" i="12"/>
  <c r="G304" i="12"/>
  <c r="I303" i="12"/>
  <c r="G303" i="12"/>
  <c r="I302" i="12"/>
  <c r="G302" i="12"/>
  <c r="I301" i="12"/>
  <c r="G301" i="12"/>
  <c r="I300" i="12"/>
  <c r="G300" i="12"/>
  <c r="I299" i="12"/>
  <c r="G299" i="12"/>
  <c r="I298" i="12"/>
  <c r="G298" i="12"/>
  <c r="I297" i="12"/>
  <c r="G297" i="12"/>
  <c r="I296" i="12"/>
  <c r="G296" i="12"/>
  <c r="I295" i="12"/>
  <c r="G295" i="12"/>
  <c r="I294" i="12"/>
  <c r="G294" i="12"/>
  <c r="I293" i="12"/>
  <c r="G293" i="12"/>
  <c r="I292" i="12"/>
  <c r="G292" i="12"/>
  <c r="I291" i="12"/>
  <c r="G291" i="12"/>
  <c r="I290" i="12"/>
  <c r="G290" i="12"/>
  <c r="I289" i="12"/>
  <c r="G289" i="12"/>
  <c r="I288" i="12"/>
  <c r="G288" i="12"/>
  <c r="I287" i="12"/>
  <c r="G287" i="12"/>
  <c r="I286" i="12"/>
  <c r="G286" i="12"/>
  <c r="I285" i="12"/>
  <c r="G285" i="12"/>
  <c r="I284" i="12"/>
  <c r="G284" i="12"/>
  <c r="I283" i="12"/>
  <c r="G283" i="12"/>
  <c r="I282" i="12"/>
  <c r="G282" i="12"/>
  <c r="I281" i="12"/>
  <c r="G281" i="12"/>
  <c r="I280" i="12"/>
  <c r="G280" i="12"/>
  <c r="I279" i="12"/>
  <c r="G279" i="12"/>
  <c r="I278" i="12"/>
  <c r="G278" i="12"/>
  <c r="I277" i="12"/>
  <c r="G277" i="12"/>
  <c r="I276" i="12"/>
  <c r="G276" i="12"/>
  <c r="I275" i="12"/>
  <c r="G275" i="12"/>
  <c r="I274" i="12"/>
  <c r="G274" i="12"/>
  <c r="I273" i="12"/>
  <c r="G273" i="12"/>
  <c r="I272" i="12"/>
  <c r="G272" i="12"/>
  <c r="I271" i="12"/>
  <c r="G271" i="12"/>
  <c r="I270" i="12"/>
  <c r="G270" i="12"/>
  <c r="I269" i="12"/>
  <c r="G269" i="12"/>
  <c r="I268" i="12"/>
  <c r="G268" i="12"/>
  <c r="I267" i="12"/>
  <c r="G267" i="12"/>
  <c r="I266" i="12"/>
  <c r="G266" i="12"/>
  <c r="I265" i="12"/>
  <c r="G265" i="12"/>
  <c r="I264" i="12"/>
  <c r="G264" i="12"/>
  <c r="I263" i="12"/>
  <c r="G263" i="12"/>
  <c r="I262" i="12"/>
  <c r="G262" i="12"/>
  <c r="I261" i="12"/>
  <c r="G261" i="12"/>
  <c r="I260" i="12"/>
  <c r="G260" i="12"/>
  <c r="I259" i="12"/>
  <c r="G259" i="12"/>
  <c r="I258" i="12"/>
  <c r="G258" i="12"/>
  <c r="I257" i="12"/>
  <c r="G257" i="12"/>
  <c r="I256" i="12"/>
  <c r="G256" i="12"/>
  <c r="I255" i="12"/>
  <c r="G255" i="12"/>
  <c r="I254" i="12"/>
  <c r="G254" i="12"/>
  <c r="I253" i="12"/>
  <c r="G253" i="12"/>
  <c r="I252" i="12"/>
  <c r="G252" i="12"/>
  <c r="I251" i="12"/>
  <c r="G251" i="12"/>
  <c r="I250" i="12"/>
  <c r="G250" i="12"/>
  <c r="I249" i="12"/>
  <c r="G249" i="12"/>
  <c r="I248" i="12"/>
  <c r="G248" i="12"/>
  <c r="I247" i="12"/>
  <c r="G247" i="12"/>
  <c r="I246" i="12"/>
  <c r="G246" i="12"/>
  <c r="I245" i="12"/>
  <c r="G245" i="12"/>
  <c r="I244" i="12"/>
  <c r="G244" i="12"/>
  <c r="I243" i="12"/>
  <c r="G243" i="12"/>
  <c r="I242" i="12"/>
  <c r="G242" i="12"/>
  <c r="I241" i="12"/>
  <c r="G241" i="12"/>
  <c r="I240" i="12"/>
  <c r="G240" i="12"/>
  <c r="I239" i="12"/>
  <c r="G239" i="12"/>
  <c r="I238" i="12"/>
  <c r="G238" i="12"/>
  <c r="I237" i="12"/>
  <c r="G237" i="12"/>
  <c r="I236" i="12"/>
  <c r="G236" i="12"/>
  <c r="I235" i="12"/>
  <c r="G235" i="12"/>
  <c r="I234" i="12"/>
  <c r="G234" i="12"/>
  <c r="I233" i="12"/>
  <c r="G233" i="12"/>
  <c r="I232" i="12"/>
  <c r="G232" i="12"/>
  <c r="I231" i="12"/>
  <c r="G231" i="12"/>
  <c r="I230" i="12"/>
  <c r="G230" i="12"/>
  <c r="I229" i="12"/>
  <c r="G229" i="12"/>
  <c r="I228" i="12"/>
  <c r="G228" i="12"/>
  <c r="I227" i="12"/>
  <c r="G227" i="12"/>
  <c r="I226" i="12"/>
  <c r="G226" i="12"/>
  <c r="I225" i="12"/>
  <c r="G225" i="12"/>
  <c r="I224" i="12"/>
  <c r="G224" i="12"/>
  <c r="I223" i="12"/>
  <c r="G223" i="12"/>
  <c r="I222" i="12"/>
  <c r="G222" i="12"/>
  <c r="I221" i="12"/>
  <c r="G221" i="12"/>
  <c r="I220" i="12"/>
  <c r="G220" i="12"/>
  <c r="I219" i="12"/>
  <c r="G219" i="12"/>
  <c r="I218" i="12"/>
  <c r="G218" i="12"/>
  <c r="I217" i="12"/>
  <c r="G217" i="12"/>
  <c r="I216" i="12"/>
  <c r="G216" i="12"/>
  <c r="I215" i="12"/>
  <c r="G215" i="12"/>
  <c r="I214" i="12"/>
  <c r="G214" i="12"/>
  <c r="I213" i="12"/>
  <c r="G213" i="12"/>
  <c r="I212" i="12"/>
  <c r="G212" i="12"/>
  <c r="I211" i="12"/>
  <c r="G211" i="12"/>
  <c r="I210" i="12"/>
  <c r="G210" i="12"/>
  <c r="I209" i="12"/>
  <c r="G209" i="12"/>
  <c r="I208" i="12"/>
  <c r="G208" i="12"/>
  <c r="I207" i="12"/>
  <c r="G207" i="12"/>
  <c r="I206" i="12"/>
  <c r="G206" i="12"/>
  <c r="I205" i="12"/>
  <c r="G205" i="12"/>
  <c r="I204" i="12"/>
  <c r="G204" i="12"/>
  <c r="I203" i="12"/>
  <c r="G203" i="12"/>
  <c r="I202" i="12"/>
  <c r="G202" i="12"/>
  <c r="I201" i="12"/>
  <c r="G201" i="12"/>
  <c r="I200" i="12"/>
  <c r="G200" i="12"/>
  <c r="I199" i="12"/>
  <c r="G199" i="12"/>
  <c r="I198" i="12"/>
  <c r="G198" i="12"/>
  <c r="I197" i="12"/>
  <c r="G197" i="12"/>
  <c r="I196" i="12"/>
  <c r="G196" i="12"/>
  <c r="I195" i="12"/>
  <c r="G195" i="12"/>
  <c r="I194" i="12"/>
  <c r="G194" i="12"/>
  <c r="I193" i="12"/>
  <c r="G193" i="12"/>
  <c r="I192" i="12"/>
  <c r="G192" i="12"/>
  <c r="I191" i="12"/>
  <c r="G191" i="12"/>
  <c r="I190" i="12"/>
  <c r="G190" i="12"/>
  <c r="I189" i="12"/>
  <c r="G189" i="12"/>
  <c r="I188" i="12"/>
  <c r="G188" i="12"/>
  <c r="I187" i="12"/>
  <c r="G187" i="12"/>
  <c r="I186" i="12"/>
  <c r="G186" i="12"/>
  <c r="I185" i="12"/>
  <c r="G185" i="12"/>
  <c r="I184" i="12"/>
  <c r="G184" i="12"/>
  <c r="I183" i="12"/>
  <c r="G183" i="12"/>
  <c r="I182" i="12"/>
  <c r="G182" i="12"/>
  <c r="I181" i="12"/>
  <c r="G181" i="12"/>
  <c r="I180" i="12"/>
  <c r="G180" i="12"/>
  <c r="I179" i="12"/>
  <c r="G179" i="12"/>
  <c r="I178" i="12"/>
  <c r="G178" i="12"/>
  <c r="I177" i="12"/>
  <c r="G177" i="12"/>
  <c r="I176" i="12"/>
  <c r="G176" i="12"/>
  <c r="I175" i="12"/>
  <c r="G175" i="12"/>
  <c r="I174" i="12"/>
  <c r="G174" i="12"/>
  <c r="I173" i="12"/>
  <c r="G173" i="12"/>
  <c r="I172" i="12"/>
  <c r="G172" i="12"/>
  <c r="I171" i="12"/>
  <c r="G171" i="12"/>
  <c r="I170" i="12"/>
  <c r="G170" i="12"/>
  <c r="I169" i="12"/>
  <c r="G169" i="12"/>
  <c r="I168" i="12"/>
  <c r="G168" i="12"/>
  <c r="I167" i="12"/>
  <c r="G167" i="12"/>
  <c r="I166" i="12"/>
  <c r="G166" i="12"/>
  <c r="I165" i="12"/>
  <c r="G165" i="12"/>
  <c r="I164" i="12"/>
  <c r="G164" i="12"/>
  <c r="I163" i="12"/>
  <c r="G163" i="12"/>
  <c r="I162" i="12"/>
  <c r="G162" i="12"/>
  <c r="I161" i="12"/>
  <c r="G161" i="12"/>
  <c r="I160" i="12"/>
  <c r="G160" i="12"/>
  <c r="I159" i="12"/>
  <c r="G159" i="12"/>
  <c r="I158" i="12"/>
  <c r="G158" i="12"/>
  <c r="I157" i="12"/>
  <c r="G157" i="12"/>
  <c r="I156" i="12"/>
  <c r="G156" i="12"/>
  <c r="I155" i="12"/>
  <c r="G155" i="12"/>
  <c r="I154" i="12"/>
  <c r="G154" i="12"/>
  <c r="I153" i="12"/>
  <c r="G153" i="12"/>
  <c r="I152" i="12"/>
  <c r="G152" i="12"/>
  <c r="I151" i="12"/>
  <c r="G151" i="12"/>
  <c r="I150" i="12"/>
  <c r="G150" i="12"/>
  <c r="I149" i="12"/>
  <c r="G149" i="12"/>
  <c r="I148" i="12"/>
  <c r="G148" i="12"/>
  <c r="I147" i="12"/>
  <c r="G147" i="12"/>
  <c r="I146" i="12"/>
  <c r="G146" i="12"/>
  <c r="I145" i="12"/>
  <c r="G145" i="12"/>
  <c r="I144" i="12"/>
  <c r="G144" i="12"/>
  <c r="I143" i="12"/>
  <c r="G143" i="12"/>
  <c r="I142" i="12"/>
  <c r="G142" i="12"/>
  <c r="I141" i="12"/>
  <c r="G141" i="12"/>
  <c r="I140" i="12"/>
  <c r="G140" i="12"/>
  <c r="I139" i="12"/>
  <c r="G139" i="12"/>
  <c r="I138" i="12"/>
  <c r="G138" i="12"/>
  <c r="I137" i="12"/>
  <c r="G137" i="12"/>
  <c r="I136" i="12"/>
  <c r="G136" i="12"/>
  <c r="I135" i="12"/>
  <c r="G135" i="12"/>
  <c r="I134" i="12"/>
  <c r="G134" i="12"/>
  <c r="I133" i="12"/>
  <c r="G133" i="12"/>
  <c r="I132" i="12"/>
  <c r="G132" i="12"/>
  <c r="I131" i="12"/>
  <c r="G131" i="12"/>
  <c r="I130" i="12"/>
  <c r="G130" i="12"/>
  <c r="I129" i="12"/>
  <c r="G129" i="12"/>
  <c r="I128" i="12"/>
  <c r="G128" i="12"/>
  <c r="I127" i="12"/>
  <c r="G127" i="12"/>
  <c r="I126" i="12"/>
  <c r="G126" i="12"/>
  <c r="I125" i="12"/>
  <c r="G125" i="12"/>
  <c r="I124" i="12"/>
  <c r="G124" i="12"/>
  <c r="I123" i="12"/>
  <c r="G123" i="12"/>
  <c r="I122" i="12"/>
  <c r="G122" i="12"/>
  <c r="I121" i="12"/>
  <c r="G121" i="12"/>
  <c r="I120" i="12"/>
  <c r="G120" i="12"/>
  <c r="I119" i="12"/>
  <c r="G119" i="12"/>
  <c r="I118" i="12"/>
  <c r="G118" i="12"/>
  <c r="I117" i="12"/>
  <c r="G117" i="12"/>
  <c r="I116" i="12"/>
  <c r="G116" i="12"/>
  <c r="I115" i="12"/>
  <c r="G115" i="12"/>
  <c r="I114" i="12"/>
  <c r="G114" i="12"/>
  <c r="I113" i="12"/>
  <c r="G113" i="12"/>
  <c r="I112" i="12"/>
  <c r="G112" i="12"/>
  <c r="I111" i="12"/>
  <c r="G111" i="12"/>
  <c r="I110" i="12"/>
  <c r="G110" i="12"/>
  <c r="I109" i="12"/>
  <c r="G109" i="12"/>
  <c r="I108" i="12"/>
  <c r="G108" i="12"/>
  <c r="I107" i="12"/>
  <c r="G107" i="12"/>
  <c r="I106" i="12"/>
  <c r="G106" i="12"/>
  <c r="I105" i="12"/>
  <c r="G105" i="12"/>
  <c r="I104" i="12"/>
  <c r="G104" i="12"/>
  <c r="I103" i="12"/>
  <c r="G103" i="12"/>
  <c r="I102" i="12"/>
  <c r="G102" i="12"/>
  <c r="I101" i="12"/>
  <c r="G101" i="12"/>
  <c r="I100" i="12"/>
  <c r="G100" i="12"/>
  <c r="I99" i="12"/>
  <c r="G99" i="12"/>
  <c r="I98" i="12"/>
  <c r="G98" i="12"/>
  <c r="I97" i="12"/>
  <c r="G97" i="12"/>
  <c r="I96" i="12"/>
  <c r="G96" i="12"/>
  <c r="I95" i="12"/>
  <c r="G95" i="12"/>
  <c r="I94" i="12"/>
  <c r="G94" i="12"/>
  <c r="I93" i="12"/>
  <c r="G93" i="12"/>
  <c r="I92" i="12"/>
  <c r="G92" i="12"/>
  <c r="I91" i="12"/>
  <c r="G91" i="12"/>
  <c r="I90" i="12"/>
  <c r="G90" i="12"/>
  <c r="I89" i="12"/>
  <c r="G89" i="12"/>
  <c r="I88" i="12"/>
  <c r="G88" i="12"/>
  <c r="I87" i="12"/>
  <c r="G87" i="12"/>
  <c r="I86" i="12"/>
  <c r="G86" i="12"/>
  <c r="I85" i="12"/>
  <c r="G85" i="12"/>
  <c r="I84" i="12"/>
  <c r="G84" i="12"/>
  <c r="I83" i="12"/>
  <c r="G83" i="12"/>
  <c r="I82" i="12"/>
  <c r="G82" i="12"/>
  <c r="I81" i="12"/>
  <c r="G81" i="12"/>
  <c r="I80" i="12"/>
  <c r="G80" i="12"/>
  <c r="I79" i="12"/>
  <c r="G79" i="12"/>
  <c r="I78" i="12"/>
  <c r="G78" i="12"/>
  <c r="I77" i="12"/>
  <c r="G77" i="12"/>
  <c r="I76" i="12"/>
  <c r="G76" i="12"/>
  <c r="I75" i="12"/>
  <c r="G75" i="12"/>
  <c r="I74" i="12"/>
  <c r="G74" i="12"/>
  <c r="I73" i="12"/>
  <c r="G73" i="12"/>
  <c r="I72" i="12"/>
  <c r="G72" i="12"/>
  <c r="I71" i="12"/>
  <c r="G71" i="12"/>
  <c r="I70" i="12"/>
  <c r="G70" i="12"/>
  <c r="I69" i="12"/>
  <c r="G69" i="12"/>
  <c r="I68" i="12"/>
  <c r="G68" i="12"/>
  <c r="I67" i="12"/>
  <c r="G67" i="12"/>
  <c r="I66" i="12"/>
  <c r="G66" i="12"/>
  <c r="I65" i="12"/>
  <c r="G65" i="12"/>
  <c r="I64" i="12"/>
  <c r="G64" i="12"/>
  <c r="I63" i="12"/>
  <c r="G63" i="12"/>
  <c r="I62" i="12"/>
  <c r="G62" i="12"/>
  <c r="I61" i="12"/>
  <c r="G61" i="12"/>
  <c r="I60" i="12"/>
  <c r="G60" i="12"/>
  <c r="I59" i="12"/>
  <c r="G59" i="12"/>
  <c r="I58" i="12"/>
  <c r="G58" i="12"/>
  <c r="I57" i="12"/>
  <c r="G57" i="12"/>
  <c r="I56" i="12"/>
  <c r="G56" i="12"/>
  <c r="I55" i="12"/>
  <c r="G55" i="12"/>
  <c r="I54" i="12"/>
  <c r="G54" i="12"/>
  <c r="I53" i="12"/>
  <c r="G53" i="12"/>
  <c r="I52" i="12"/>
  <c r="G52" i="12"/>
  <c r="I51" i="12"/>
  <c r="G51" i="12"/>
  <c r="I50" i="12"/>
  <c r="G50" i="12"/>
  <c r="I49" i="12"/>
  <c r="G49" i="12"/>
  <c r="I48" i="12"/>
  <c r="G48" i="12"/>
  <c r="I47" i="12"/>
  <c r="G47" i="12"/>
  <c r="I46" i="12"/>
  <c r="G46" i="12"/>
  <c r="I45" i="12"/>
  <c r="G45" i="12"/>
  <c r="I44" i="12"/>
  <c r="G44" i="12"/>
  <c r="I43" i="12"/>
  <c r="G43" i="12"/>
  <c r="I42" i="12"/>
  <c r="G42" i="12"/>
  <c r="I41" i="12"/>
  <c r="G41" i="12"/>
  <c r="I40" i="12"/>
  <c r="G40" i="12"/>
  <c r="I39" i="12"/>
  <c r="G39" i="12"/>
  <c r="I38" i="12"/>
  <c r="G38" i="12"/>
  <c r="I37" i="12"/>
  <c r="G37" i="12"/>
  <c r="I36" i="12"/>
  <c r="G36" i="12"/>
  <c r="I35" i="12"/>
  <c r="G35" i="12"/>
  <c r="I34" i="12"/>
  <c r="G34" i="12"/>
  <c r="I33" i="12"/>
  <c r="G33" i="12"/>
  <c r="I32" i="12"/>
  <c r="G32" i="12"/>
  <c r="I31" i="12"/>
  <c r="G31" i="12"/>
  <c r="I30" i="12"/>
  <c r="G30" i="12"/>
  <c r="I29" i="12"/>
  <c r="G29" i="12"/>
  <c r="I28" i="12"/>
  <c r="G28" i="12"/>
  <c r="I27" i="12"/>
  <c r="G27" i="12"/>
  <c r="I26" i="12"/>
  <c r="G26" i="12"/>
  <c r="I25" i="12"/>
  <c r="G25" i="12"/>
  <c r="I24" i="12"/>
  <c r="G24" i="12"/>
  <c r="I23" i="12"/>
  <c r="G23" i="12"/>
  <c r="I22" i="12"/>
  <c r="G22" i="12"/>
  <c r="I21" i="12"/>
  <c r="G21" i="12"/>
  <c r="I20" i="12"/>
  <c r="G20" i="12"/>
  <c r="I19" i="12"/>
  <c r="G19" i="12"/>
  <c r="I18" i="12"/>
  <c r="G18" i="12"/>
  <c r="I17" i="12"/>
  <c r="G17" i="12"/>
  <c r="I16" i="12"/>
  <c r="G16" i="12"/>
  <c r="I15" i="12"/>
  <c r="G15" i="12"/>
  <c r="I14" i="12"/>
  <c r="G14" i="12"/>
  <c r="I13" i="12"/>
  <c r="G13" i="12"/>
  <c r="I12" i="12"/>
  <c r="G12" i="12"/>
  <c r="I11" i="12"/>
  <c r="G11" i="12"/>
  <c r="I10" i="12"/>
  <c r="G10" i="12"/>
  <c r="I9" i="12"/>
  <c r="G9" i="12"/>
  <c r="I8" i="12"/>
  <c r="G8" i="12"/>
  <c r="I7" i="12"/>
  <c r="G7" i="12"/>
  <c r="I6" i="12"/>
  <c r="G6" i="12"/>
  <c r="I5" i="12"/>
  <c r="G5" i="12"/>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3"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<sst xmlns="http://schemas.openxmlformats.org/spreadsheetml/2006/main" count="67" uniqueCount="45">
  <si>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</si>
  <si>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</si>
  <si>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</si>
  <si>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</si>
  <si>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</si>
  <si>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</si>
  <si>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</si>
  <si>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</si>
  <si>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</si>
  <si>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</si>
  <si>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</si>
  <si>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</si>
  <si>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</si>
  <si>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</si>
  <si>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SPLT</t>
  </si>
  <si>
    <t>Period</t>
  </si>
  <si>
    <t>Sample Period Loss Table (SPLT)</t>
  </si>
  <si>
    <t>Sum of Loss</t>
  </si>
  <si>
    <t>Samples by Period, Event and SummaryId</t>
  </si>
  <si>
    <t>Sample PLT is derived from Sample ELT as demonstrated in SELT_SPLT.xls</t>
  </si>
  <si>
    <t>ORD Per Sample Exceedance Probability Table</t>
  </si>
  <si>
    <t>Per Sample Exceedance Probability Table (PSEPT)</t>
  </si>
  <si>
    <t>ReturnPeriod</t>
  </si>
  <si>
    <t>Return Periods</t>
  </si>
  <si>
    <t>The user defined list of return periods for EPT</t>
  </si>
  <si>
    <t>Max of Loss</t>
  </si>
  <si>
    <t>Rank Max of Loss</t>
  </si>
  <si>
    <t>Periods</t>
  </si>
  <si>
    <t>The range of periods in the model (periods with no events included)</t>
  </si>
  <si>
    <t>Max of Period</t>
  </si>
  <si>
    <t>Rank Sum of Loss</t>
  </si>
  <si>
    <t>The user's requested return periods are filtered. Take the filter off to see the full set of return period losses</t>
  </si>
  <si>
    <t>PSEPT Occ</t>
  </si>
  <si>
    <t>PSEPT Agg</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</si>
  <si>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</si>
  <si>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Output:</t>
    </r>
    <r>
      <rPr>
        <sz val="11"/>
        <color theme="1"/>
        <rFont val="Calibri"/>
        <family val="2"/>
        <scheme val="minor"/>
      </rPr>
      <t xml:space="preserve"> The Per Sample Exceedance Probability Table contains the return period losses per sample. The Occurrence losses are computed by taking the maximum event loss in each period, for each Sample and SummaryId.</t>
    </r>
  </si>
  <si>
    <r>
      <rPr>
        <b/>
        <sz val="11"/>
        <color theme="1"/>
        <rFont val="Calibri"/>
        <family val="2"/>
        <scheme val="minor"/>
      </rPr>
      <t>Output:</t>
    </r>
    <r>
      <rPr>
        <sz val="11"/>
        <color theme="1"/>
        <rFont val="Calibri"/>
        <family val="2"/>
        <scheme val="minor"/>
      </rPr>
      <t xml:space="preserve"> The Per Sample Exceedance Probability Table contains the return period losses per sample. The Aggregate losses are computed by taking the sum of the event losses in each period, for each Sample and SummaryId.</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</si>
  <si>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</si>
  <si>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 = 1 (Occurrence)</t>
  </si>
  <si>
    <t>EPType</t>
  </si>
  <si>
    <t>EPType = 3 (Aggregate)</t>
  </si>
  <si>
    <t>To demonstrate the calculation of Open Results Data Per Sample Exceedance Probability Table, derived from Sample PLT</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</si>
  <si>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</si>
  <si>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</si>
  <si>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The period losses are ranked and return periods computed by taking the frequency (the rank) of periods where the loss is exceeded relative to the total number of periods. Note that periods with no losses are not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</si>
</sst>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cellXfs>
  <cellStyles count="1">
    <cellStyle name="Normal" xfId="0" builtinId="0"/>
  </cellStyles>
  <dxfs count="37">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144781</xdr:rowOff>
    </xdr:from>
    <xdr:to>
      <xdr:col>18</xdr:col>
      <xdr:colOff>266700</xdr:colOff>
      <xdr:row>10</xdr:row>
      <xdr:rowOff>93095</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8542021" y="144781"/>
          <a:ext cx="2697479" cy="1891414"/>
        </a:xfrm>
        <a:prstGeom prst="rect">
          <a:avLst/>
        </a:prstGeom>
      </xdr:spPr>
    </xdr:pic>
    <xdr:clientData/>
  </xdr:twoCellAnchor>
  <xdr:twoCellAnchor>
    <xdr:from>
      <xdr:col>17</xdr:col>
      <xdr:colOff>53340</xdr:colOff>
      <xdr:row>5</xdr:row>
      <xdr:rowOff>114300</xdr:rowOff>
    </xdr:from>
    <xdr:to>
      <xdr:col>18</xdr:col>
      <xdr:colOff>205740</xdr:colOff>
      <xdr:row>7</xdr:row>
      <xdr:rowOff>160020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416540" y="114300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13978240744" backgroundQuery="1" createdVersion="7" refreshedVersion="7" minRefreshableVersion="3" recordCount="0" supportSubquery="1" supportAdvancedDrill="1" xr:uid="{7352F357-4AAA-476E-A8B0-F45D15284120}">
  <cacheSource type="external" connectionId="1"/>
  <cacheFields count="6">
    <cacheField name="[SPLT].[SummaryId].[SummaryId]" caption="SummaryId" numFmtId="0" hierarchy="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4"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Measures].[Max of Loss]" caption="Max of Loss" numFmtId="0" hierarchy="11" level="32767"/>
    <cacheField name="[SPLT].[Period].[Period]" caption="Period" numFmtId="0" hierarchy="1" level="1">
      <sharedItems containsSemiMixedTypes="0" containsString="0" containsNumber="1" containsInteger="1" minValue="1" maxValue="97" count="35">
        <n v="1"/>
        <n v="2"/>
        <n v="5"/>
        <n v="8"/>
        <n v="9"/>
        <n v="16"/>
        <n v="19"/>
        <n v="20"/>
        <n v="22"/>
        <n v="23"/>
        <n v="25"/>
        <n v="26"/>
        <n v="27"/>
        <n v="31"/>
        <n v="32"/>
        <n v="41"/>
        <n v="49"/>
        <n v="51"/>
        <n v="53"/>
        <n v="56"/>
        <n v="57"/>
        <n v="58"/>
        <n v="60"/>
        <n v="62"/>
        <n v="68"/>
        <n v="69"/>
        <n v="73"/>
        <n v="77"/>
        <n v="79"/>
        <n v="82"/>
        <n v="86"/>
        <n v="92"/>
        <n v="94"/>
        <n v="97"/>
        <n v="50"/>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1]"/>
            <x15:cachedUniqueName index="18" name="[SPLT].[Period].&amp;[53]"/>
            <x15:cachedUniqueName index="19" name="[SPLT].[Period].&amp;[56]"/>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0]"/>
          </x15:cachedUniqueNames>
        </ext>
      </extLst>
    </cacheField>
    <cacheField name="[Measures].[Max of Period]" caption="Max of Period" numFmtId="0" hierarchy="13" level="32767"/>
    <cacheField name="Dummy0" numFmtId="0" hierarchy="16" level="32767">
      <extLst>
        <ext xmlns:x14="http://schemas.microsoft.com/office/spreadsheetml/2009/9/main" uri="{63CAB8AC-B538-458d-9737-405883B0398D}">
          <x14:cacheField ignore="1"/>
        </ext>
      </extLst>
    </cacheField>
  </cacheFields>
  <cacheHierarchies count="17">
    <cacheHierarchy uniqueName="[Periods].[Period]" caption="Period" attribute="1" defaultMemberUniqueName="[Periods].[Period].[All]" allUniqueName="[Periods].[Period].[All]" dimensionUniqueName="[Periods]"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Measures].[Max of Periods]" caption="Max of Periods" measure="1" displayFolder="" measureGroup="Periods"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Sum of Loss]" caption="Sum of Loss" measure="1" displayFolder="" measureGroup="SPLT" count="0" hidden="1">
      <extLst>
        <ext xmlns:x15="http://schemas.microsoft.com/office/spreadsheetml/2010/11/main" uri="{B97F6D7D-B522-45F9-BDA1-12C45D357490}">
          <x15:cacheHierarchy aggregatedColumn="5"/>
        </ext>
      </extLst>
    </cacheHierarchy>
    <cacheHierarchy uniqueName="[Measures].[Max of Loss]" caption="Max of Loss" measure="1" displayFolder="" measureGroup="SPLT"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hidden="1">
      <extLst>
        <ext xmlns:x15="http://schemas.microsoft.com/office/spreadsheetml/2010/11/main" uri="{B97F6D7D-B522-45F9-BDA1-12C45D357490}">
          <x15:cacheHierarchy aggregatedColumn="1"/>
        </ext>
      </extLst>
    </cacheHierarchy>
    <cacheHierarchy uniqueName="[Measures].[Max of Period 2]" caption="Max of Period 2" measure="1" displayFolder="" measureGroup="SPLT" count="0" hidden="1">
      <extLst>
        <ext xmlns:x15="http://schemas.microsoft.com/office/spreadsheetml/2010/11/main" uri="{B97F6D7D-B522-45F9-BDA1-12C45D357490}">
          <x15:cacheHierarchy aggregatedColumn="1"/>
        </ext>
      </extLst>
    </cacheHierarchy>
    <cacheHierarchy uniqueName="Dummy0" caption="Perio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Periods" uniqueName="[Periods]" caption="Periods"/>
    <dimension name="SPLT" uniqueName="[SPLT]" caption="SPLT"/>
  </dimensions>
  <measureGroups count="2">
    <measureGroup name="Periods" caption="Periods"/>
    <measureGroup name="SPLT" caption="SPLT"/>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14313310182" backgroundQuery="1" createdVersion="7" refreshedVersion="7" minRefreshableVersion="3" recordCount="0" supportSubquery="1" supportAdvancedDrill="1" xr:uid="{E041CAE7-00BC-4C85-83F8-FDE40D8E9DD7}">
  <cacheSource type="external" connectionId="1"/>
  <cacheFields count="6">
    <cacheField name="[SPLT].[SummaryId].[SummaryId]" caption="SummaryId" numFmtId="0" hierarchy="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4"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SPLT].[Period].[Period]" caption="Period" numFmtId="0" hierarchy="1" level="1">
      <sharedItems containsSemiMixedTypes="0" containsString="0" containsNumber="1" containsInteger="1" minValue="1" maxValue="97" count="35">
        <n v="1"/>
        <n v="2"/>
        <n v="5"/>
        <n v="8"/>
        <n v="9"/>
        <n v="16"/>
        <n v="19"/>
        <n v="20"/>
        <n v="22"/>
        <n v="23"/>
        <n v="25"/>
        <n v="26"/>
        <n v="27"/>
        <n v="31"/>
        <n v="32"/>
        <n v="41"/>
        <n v="49"/>
        <n v="51"/>
        <n v="53"/>
        <n v="56"/>
        <n v="57"/>
        <n v="58"/>
        <n v="60"/>
        <n v="62"/>
        <n v="68"/>
        <n v="69"/>
        <n v="73"/>
        <n v="77"/>
        <n v="79"/>
        <n v="82"/>
        <n v="86"/>
        <n v="92"/>
        <n v="94"/>
        <n v="97"/>
        <n v="50"/>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1]"/>
            <x15:cachedUniqueName index="18" name="[SPLT].[Period].&amp;[53]"/>
            <x15:cachedUniqueName index="19" name="[SPLT].[Period].&amp;[56]"/>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0]"/>
          </x15:cachedUniqueNames>
        </ext>
      </extLst>
    </cacheField>
    <cacheField name="[Measures].[Max of Period]" caption="Max of Period" numFmtId="0" hierarchy="13" level="32767"/>
    <cacheField name="[Measures].[Sum of Loss]" caption="Sum of Loss" numFmtId="0" hierarchy="10" level="32767"/>
    <cacheField name="Dummy0" numFmtId="0" hierarchy="16" level="32767">
      <extLst>
        <ext xmlns:x14="http://schemas.microsoft.com/office/spreadsheetml/2009/9/main" uri="{63CAB8AC-B538-458d-9737-405883B0398D}">
          <x14:cacheField ignore="1"/>
        </ext>
      </extLst>
    </cacheField>
  </cacheFields>
  <cacheHierarchies count="17">
    <cacheHierarchy uniqueName="[Periods].[Period]" caption="Period" attribute="1" defaultMemberUniqueName="[Periods].[Period].[All]" allUniqueName="[Periods].[Period].[All]" dimensionUniqueName="[Periods]"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Measures].[Max of Periods]" caption="Max of Periods" measure="1" displayFolder="" measureGroup="Periods"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Sum of Loss]" caption="Sum of Loss" measure="1" displayFolder="" measureGroup="SPLT" count="0" oneField="1" hidden="1">
      <fieldsUsage count="1">
        <fieldUsage x="4"/>
      </fieldsUsage>
      <extLst>
        <ext xmlns:x15="http://schemas.microsoft.com/office/spreadsheetml/2010/11/main" uri="{B97F6D7D-B522-45F9-BDA1-12C45D357490}">
          <x15:cacheHierarchy aggregatedColumn="5"/>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5"/>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hidden="1">
      <extLst>
        <ext xmlns:x15="http://schemas.microsoft.com/office/spreadsheetml/2010/11/main" uri="{B97F6D7D-B522-45F9-BDA1-12C45D357490}">
          <x15:cacheHierarchy aggregatedColumn="1"/>
        </ext>
      </extLst>
    </cacheHierarchy>
    <cacheHierarchy uniqueName="[Measures].[Max of Period 2]" caption="Max of Period 2" measure="1" displayFolder="" measureGroup="SPLT" count="0" hidden="1">
      <extLst>
        <ext xmlns:x15="http://schemas.microsoft.com/office/spreadsheetml/2010/11/main" uri="{B97F6D7D-B522-45F9-BDA1-12C45D357490}">
          <x15:cacheHierarchy aggregatedColumn="1"/>
        </ext>
      </extLst>
    </cacheHierarchy>
    <cacheHierarchy uniqueName="Dummy0" caption="Perio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Periods" uniqueName="[Periods]" caption="Periods"/>
    <dimension name="SPLT" uniqueName="[SPLT]" caption="SPLT"/>
  </dimensions>
  <measureGroups count="2">
    <measureGroup name="Periods" caption="Periods"/>
    <measureGroup name="SPLT" caption="SPLT"/>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333"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F353" firstHeaderRow="0" firstDataRow="1" firstDataCol="3"/>
  <pivotFields count="6">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0">
        <item s="1" x="0"/>
        <item s="1" x="1"/>
        <item s="1" x="2"/>
        <item s="1" x="3"/>
        <item s="1" x="4"/>
        <item s="1" x="5"/>
        <item s="1" x="6"/>
        <item s="1" x="7"/>
        <item s="1" x="8"/>
        <item s="1" x="9"/>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3"/>
  </rowFields>
  <rowItems count="349">
    <i>
      <x/>
      <x/>
      <x v="10"/>
    </i>
    <i r="2">
      <x v="1"/>
    </i>
    <i r="2">
      <x v="5"/>
    </i>
    <i r="2">
      <x v="16"/>
    </i>
    <i r="2">
      <x v="2"/>
    </i>
    <i r="2">
      <x v="11"/>
    </i>
    <i r="2">
      <x v="15"/>
    </i>
    <i r="2">
      <x v="14"/>
    </i>
    <i r="2">
      <x v="18"/>
    </i>
    <i r="2">
      <x v="27"/>
    </i>
    <i r="2">
      <x v="28"/>
    </i>
    <i r="2">
      <x v="19"/>
    </i>
    <i r="2">
      <x v="33"/>
    </i>
    <i r="2">
      <x v="6"/>
    </i>
    <i r="2">
      <x v="21"/>
    </i>
    <i r="2">
      <x v="8"/>
    </i>
    <i r="2">
      <x v="24"/>
    </i>
    <i r="2">
      <x v="26"/>
    </i>
    <i r="2">
      <x v="29"/>
    </i>
    <i r="2">
      <x v="7"/>
    </i>
    <i r="2">
      <x v="32"/>
    </i>
    <i r="2">
      <x v="13"/>
    </i>
    <i r="2">
      <x v="12"/>
    </i>
    <i r="2">
      <x v="3"/>
    </i>
    <i r="2">
      <x v="9"/>
    </i>
    <i r="2">
      <x v="17"/>
    </i>
    <i r="2">
      <x v="31"/>
    </i>
    <i r="2">
      <x/>
    </i>
    <i r="2">
      <x v="22"/>
    </i>
    <i r="2">
      <x v="25"/>
    </i>
    <i r="2">
      <x v="4"/>
    </i>
    <i r="2">
      <x v="23"/>
    </i>
    <i r="2">
      <x v="30"/>
    </i>
    <i r="2">
      <x v="20"/>
    </i>
    <i r="1">
      <x v="1"/>
      <x v="10"/>
    </i>
    <i r="2">
      <x v="1"/>
    </i>
    <i r="2">
      <x v="5"/>
    </i>
    <i r="2">
      <x v="14"/>
    </i>
    <i r="2">
      <x v="2"/>
    </i>
    <i r="2">
      <x v="15"/>
    </i>
    <i r="2">
      <x v="13"/>
    </i>
    <i r="2">
      <x v="18"/>
    </i>
    <i r="2">
      <x v="11"/>
    </i>
    <i r="2">
      <x v="27"/>
    </i>
    <i r="2">
      <x v="24"/>
    </i>
    <i r="2">
      <x v="26"/>
    </i>
    <i r="2">
      <x/>
    </i>
    <i r="2">
      <x v="33"/>
    </i>
    <i r="2">
      <x v="7"/>
    </i>
    <i r="2">
      <x v="25"/>
    </i>
    <i r="2">
      <x v="20"/>
    </i>
    <i r="2">
      <x v="31"/>
    </i>
    <i r="2">
      <x v="34"/>
    </i>
    <i r="2">
      <x v="19"/>
    </i>
    <i r="2">
      <x v="29"/>
    </i>
    <i r="2">
      <x v="22"/>
    </i>
    <i r="2">
      <x v="16"/>
    </i>
    <i r="2">
      <x v="32"/>
    </i>
    <i r="2">
      <x v="6"/>
    </i>
    <i r="2">
      <x v="17"/>
    </i>
    <i r="2">
      <x v="3"/>
    </i>
    <i r="2">
      <x v="30"/>
    </i>
    <i r="2">
      <x v="28"/>
    </i>
    <i r="2">
      <x v="12"/>
    </i>
    <i r="2">
      <x v="9"/>
    </i>
    <i r="2">
      <x v="8"/>
    </i>
    <i r="2">
      <x v="4"/>
    </i>
    <i r="2">
      <x v="23"/>
    </i>
    <i r="2">
      <x v="21"/>
    </i>
    <i r="1">
      <x v="2"/>
      <x v="10"/>
    </i>
    <i r="2">
      <x v="1"/>
    </i>
    <i r="2">
      <x v="15"/>
    </i>
    <i r="2">
      <x v="14"/>
    </i>
    <i r="2">
      <x v="5"/>
    </i>
    <i r="2">
      <x v="11"/>
    </i>
    <i r="2">
      <x v="19"/>
    </i>
    <i r="2">
      <x v="25"/>
    </i>
    <i r="2">
      <x v="2"/>
    </i>
    <i r="2">
      <x v="13"/>
    </i>
    <i r="2">
      <x v="26"/>
    </i>
    <i r="2">
      <x v="23"/>
    </i>
    <i r="2">
      <x v="16"/>
    </i>
    <i r="2">
      <x v="17"/>
    </i>
    <i r="2">
      <x v="8"/>
    </i>
    <i r="2">
      <x v="24"/>
    </i>
    <i r="2">
      <x v="33"/>
    </i>
    <i r="2">
      <x v="18"/>
    </i>
    <i r="2">
      <x v="31"/>
    </i>
    <i r="2">
      <x v="3"/>
    </i>
    <i r="2">
      <x v="34"/>
    </i>
    <i r="2">
      <x/>
    </i>
    <i r="2">
      <x v="21"/>
    </i>
    <i r="2">
      <x v="27"/>
    </i>
    <i r="2">
      <x v="7"/>
    </i>
    <i r="2">
      <x v="30"/>
    </i>
    <i r="2">
      <x v="29"/>
    </i>
    <i r="2">
      <x v="9"/>
    </i>
    <i r="2">
      <x v="32"/>
    </i>
    <i r="2">
      <x v="6"/>
    </i>
    <i r="2">
      <x v="22"/>
    </i>
    <i r="2">
      <x v="4"/>
    </i>
    <i r="2">
      <x v="28"/>
    </i>
    <i r="2">
      <x v="12"/>
    </i>
    <i r="2">
      <x v="20"/>
    </i>
    <i r="1">
      <x v="3"/>
      <x v="1"/>
    </i>
    <i r="2">
      <x v="10"/>
    </i>
    <i r="2">
      <x v="15"/>
    </i>
    <i r="2">
      <x v="5"/>
    </i>
    <i r="2">
      <x v="11"/>
    </i>
    <i r="2">
      <x v="14"/>
    </i>
    <i r="2">
      <x v="2"/>
    </i>
    <i r="2">
      <x v="3"/>
    </i>
    <i r="2">
      <x v="25"/>
    </i>
    <i r="2">
      <x v="18"/>
    </i>
    <i r="2">
      <x v="17"/>
    </i>
    <i r="2">
      <x v="33"/>
    </i>
    <i r="2">
      <x v="27"/>
    </i>
    <i r="2">
      <x v="16"/>
    </i>
    <i r="2">
      <x v="8"/>
    </i>
    <i r="2">
      <x v="31"/>
    </i>
    <i r="2">
      <x v="26"/>
    </i>
    <i r="2">
      <x v="19"/>
    </i>
    <i r="2">
      <x v="20"/>
    </i>
    <i r="2">
      <x v="6"/>
    </i>
    <i r="2">
      <x v="4"/>
    </i>
    <i r="2">
      <x v="9"/>
    </i>
    <i r="2">
      <x v="12"/>
    </i>
    <i r="2">
      <x/>
    </i>
    <i r="2">
      <x v="32"/>
    </i>
    <i r="2">
      <x v="29"/>
    </i>
    <i r="2">
      <x v="7"/>
    </i>
    <i r="2">
      <x v="13"/>
    </i>
    <i r="2">
      <x v="34"/>
    </i>
    <i r="2">
      <x v="21"/>
    </i>
    <i r="2">
      <x v="22"/>
    </i>
    <i r="2">
      <x v="23"/>
    </i>
    <i r="2">
      <x v="24"/>
    </i>
    <i r="2">
      <x v="28"/>
    </i>
    <i r="2">
      <x v="30"/>
    </i>
    <i r="1">
      <x v="4"/>
      <x v="10"/>
    </i>
    <i r="2">
      <x v="1"/>
    </i>
    <i r="2">
      <x v="5"/>
    </i>
    <i r="2">
      <x v="2"/>
    </i>
    <i r="2">
      <x v="15"/>
    </i>
    <i r="2">
      <x v="11"/>
    </i>
    <i r="2">
      <x v="27"/>
    </i>
    <i r="2">
      <x v="6"/>
    </i>
    <i r="2">
      <x v="31"/>
    </i>
    <i r="2">
      <x v="14"/>
    </i>
    <i r="2">
      <x v="23"/>
    </i>
    <i r="2">
      <x v="21"/>
    </i>
    <i r="2">
      <x v="18"/>
    </i>
    <i r="2">
      <x v="7"/>
    </i>
    <i r="2">
      <x v="19"/>
    </i>
    <i r="2">
      <x v="22"/>
    </i>
    <i r="2">
      <x v="8"/>
    </i>
    <i r="2">
      <x v="9"/>
    </i>
    <i r="2">
      <x v="17"/>
    </i>
    <i r="2">
      <x v="26"/>
    </i>
    <i r="2">
      <x v="30"/>
    </i>
    <i r="2">
      <x v="25"/>
    </i>
    <i r="2">
      <x v="12"/>
    </i>
    <i r="2">
      <x v="24"/>
    </i>
    <i r="2">
      <x v="33"/>
    </i>
    <i r="2">
      <x/>
    </i>
    <i r="2">
      <x v="13"/>
    </i>
    <i r="2">
      <x v="4"/>
    </i>
    <i r="2">
      <x v="20"/>
    </i>
    <i r="2">
      <x v="29"/>
    </i>
    <i r="2">
      <x v="28"/>
    </i>
    <i r="2">
      <x v="3"/>
    </i>
    <i r="2">
      <x v="16"/>
    </i>
    <i r="2">
      <x v="32"/>
    </i>
    <i r="2">
      <x v="34"/>
    </i>
    <i r="1">
      <x v="5"/>
      <x v="1"/>
    </i>
    <i r="2">
      <x v="10"/>
    </i>
    <i r="2">
      <x v="5"/>
    </i>
    <i r="2">
      <x v="11"/>
    </i>
    <i r="2">
      <x v="14"/>
    </i>
    <i r="2">
      <x v="15"/>
    </i>
    <i r="2">
      <x v="2"/>
    </i>
    <i r="2">
      <x v="19"/>
    </i>
    <i r="2">
      <x v="8"/>
    </i>
    <i r="2">
      <x v="30"/>
    </i>
    <i r="2">
      <x v="6"/>
    </i>
    <i r="2">
      <x v="28"/>
    </i>
    <i r="2">
      <x v="17"/>
    </i>
    <i r="2">
      <x v="18"/>
    </i>
    <i r="2">
      <x v="13"/>
    </i>
    <i r="2">
      <x v="23"/>
    </i>
    <i r="2">
      <x v="7"/>
    </i>
    <i r="2">
      <x v="12"/>
    </i>
    <i r="2">
      <x v="33"/>
    </i>
    <i r="2">
      <x v="25"/>
    </i>
    <i r="2">
      <x v="31"/>
    </i>
    <i r="2">
      <x v="16"/>
    </i>
    <i r="2">
      <x v="4"/>
    </i>
    <i r="2">
      <x v="22"/>
    </i>
    <i r="2">
      <x v="24"/>
    </i>
    <i r="2">
      <x v="27"/>
    </i>
    <i r="2">
      <x v="20"/>
    </i>
    <i r="2">
      <x v="26"/>
    </i>
    <i r="2">
      <x v="9"/>
    </i>
    <i r="2">
      <x v="29"/>
    </i>
    <i r="2">
      <x v="21"/>
    </i>
    <i r="2">
      <x v="34"/>
    </i>
    <i r="2">
      <x/>
    </i>
    <i r="2">
      <x v="3"/>
    </i>
    <i r="2">
      <x v="32"/>
    </i>
    <i r="1">
      <x v="6"/>
      <x v="10"/>
    </i>
    <i r="2">
      <x v="1"/>
    </i>
    <i r="2">
      <x v="5"/>
    </i>
    <i r="2">
      <x v="14"/>
    </i>
    <i r="2">
      <x v="15"/>
    </i>
    <i r="2">
      <x v="2"/>
    </i>
    <i r="2">
      <x v="27"/>
    </i>
    <i r="2">
      <x v="17"/>
    </i>
    <i r="2">
      <x v="18"/>
    </i>
    <i r="2">
      <x v="11"/>
    </i>
    <i r="2">
      <x v="33"/>
    </i>
    <i r="2">
      <x v="19"/>
    </i>
    <i r="2">
      <x v="32"/>
    </i>
    <i r="2">
      <x v="31"/>
    </i>
    <i r="2">
      <x v="16"/>
    </i>
    <i r="2">
      <x v="20"/>
    </i>
    <i r="2">
      <x v="28"/>
    </i>
    <i r="2">
      <x v="8"/>
    </i>
    <i r="2">
      <x v="21"/>
    </i>
    <i r="2">
      <x v="9"/>
    </i>
    <i r="2">
      <x v="13"/>
    </i>
    <i r="2">
      <x v="12"/>
    </i>
    <i r="2">
      <x v="22"/>
    </i>
    <i r="2">
      <x v="4"/>
    </i>
    <i r="2">
      <x/>
    </i>
    <i r="2">
      <x v="3"/>
    </i>
    <i r="2">
      <x v="26"/>
    </i>
    <i r="2">
      <x v="24"/>
    </i>
    <i r="2">
      <x v="29"/>
    </i>
    <i r="2">
      <x v="6"/>
    </i>
    <i r="2">
      <x v="30"/>
    </i>
    <i r="2">
      <x v="25"/>
    </i>
    <i r="2">
      <x v="34"/>
    </i>
    <i r="2">
      <x v="23"/>
    </i>
    <i r="2">
      <x v="7"/>
    </i>
    <i r="1">
      <x v="7"/>
      <x v="10"/>
    </i>
    <i r="2">
      <x v="1"/>
    </i>
    <i r="2">
      <x v="5"/>
    </i>
    <i r="2">
      <x v="15"/>
    </i>
    <i r="2">
      <x v="14"/>
    </i>
    <i r="2">
      <x v="11"/>
    </i>
    <i r="2">
      <x v="2"/>
    </i>
    <i r="2">
      <x v="3"/>
    </i>
    <i r="2">
      <x v="8"/>
    </i>
    <i r="2">
      <x v="9"/>
    </i>
    <i r="2">
      <x v="4"/>
    </i>
    <i r="2">
      <x v="27"/>
    </i>
    <i r="2">
      <x v="18"/>
    </i>
    <i r="2">
      <x/>
    </i>
    <i r="2">
      <x v="20"/>
    </i>
    <i r="2">
      <x v="16"/>
    </i>
    <i r="2">
      <x v="19"/>
    </i>
    <i r="2">
      <x v="13"/>
    </i>
    <i r="2">
      <x v="24"/>
    </i>
    <i r="2">
      <x v="31"/>
    </i>
    <i r="2">
      <x v="25"/>
    </i>
    <i r="2">
      <x v="21"/>
    </i>
    <i r="2">
      <x v="17"/>
    </i>
    <i r="2">
      <x v="23"/>
    </i>
    <i r="2">
      <x v="22"/>
    </i>
    <i r="2">
      <x v="6"/>
    </i>
    <i r="2">
      <x v="28"/>
    </i>
    <i r="2">
      <x v="12"/>
    </i>
    <i r="2">
      <x v="30"/>
    </i>
    <i r="2">
      <x v="26"/>
    </i>
    <i r="2">
      <x v="33"/>
    </i>
    <i r="2">
      <x v="7"/>
    </i>
    <i r="2">
      <x v="34"/>
    </i>
    <i r="2">
      <x v="29"/>
    </i>
    <i r="2">
      <x v="32"/>
    </i>
    <i r="1">
      <x v="8"/>
      <x v="10"/>
    </i>
    <i r="2">
      <x v="1"/>
    </i>
    <i r="2">
      <x v="5"/>
    </i>
    <i r="2">
      <x v="15"/>
    </i>
    <i r="2">
      <x v="14"/>
    </i>
    <i r="2">
      <x v="2"/>
    </i>
    <i r="2">
      <x v="11"/>
    </i>
    <i r="2">
      <x v="18"/>
    </i>
    <i r="2">
      <x v="22"/>
    </i>
    <i r="2">
      <x v="20"/>
    </i>
    <i r="2">
      <x v="23"/>
    </i>
    <i r="2">
      <x v="27"/>
    </i>
    <i r="2">
      <x v="25"/>
    </i>
    <i r="2">
      <x v="29"/>
    </i>
    <i r="2">
      <x v="16"/>
    </i>
    <i r="2">
      <x v="33"/>
    </i>
    <i r="2">
      <x v="8"/>
    </i>
    <i r="2">
      <x v="3"/>
    </i>
    <i r="2">
      <x v="4"/>
    </i>
    <i r="2">
      <x v="19"/>
    </i>
    <i r="2">
      <x v="31"/>
    </i>
    <i r="2">
      <x v="26"/>
    </i>
    <i r="2">
      <x v="34"/>
    </i>
    <i r="2">
      <x v="28"/>
    </i>
    <i r="2">
      <x v="9"/>
    </i>
    <i r="2">
      <x v="32"/>
    </i>
    <i r="2">
      <x v="12"/>
    </i>
    <i r="2">
      <x v="6"/>
    </i>
    <i r="2">
      <x/>
    </i>
    <i r="2">
      <x v="17"/>
    </i>
    <i r="2">
      <x v="13"/>
    </i>
    <i r="2">
      <x v="24"/>
    </i>
    <i r="2">
      <x v="30"/>
    </i>
    <i r="2">
      <x v="7"/>
    </i>
    <i r="2">
      <x v="21"/>
    </i>
    <i r="1">
      <x v="9"/>
      <x v="1"/>
    </i>
    <i r="2">
      <x v="10"/>
    </i>
    <i r="2">
      <x v="15"/>
    </i>
    <i r="2">
      <x v="5"/>
    </i>
    <i r="2">
      <x v="14"/>
    </i>
    <i r="2">
      <x v="2"/>
    </i>
    <i r="2">
      <x v="11"/>
    </i>
    <i r="2">
      <x v="24"/>
    </i>
    <i r="2">
      <x v="6"/>
    </i>
    <i r="2">
      <x v="18"/>
    </i>
    <i r="2">
      <x v="19"/>
    </i>
    <i r="2">
      <x v="32"/>
    </i>
    <i r="2">
      <x v="8"/>
    </i>
    <i r="2">
      <x v="13"/>
    </i>
    <i r="2">
      <x v="33"/>
    </i>
    <i r="2">
      <x v="27"/>
    </i>
    <i r="2">
      <x v="16"/>
    </i>
    <i r="2">
      <x v="30"/>
    </i>
    <i r="2">
      <x v="31"/>
    </i>
    <i r="2">
      <x v="28"/>
    </i>
    <i r="2">
      <x v="17"/>
    </i>
    <i r="2">
      <x/>
    </i>
    <i r="2">
      <x v="21"/>
    </i>
    <i r="2">
      <x v="9"/>
    </i>
    <i r="2">
      <x v="20"/>
    </i>
    <i r="2">
      <x v="23"/>
    </i>
    <i r="2">
      <x v="26"/>
    </i>
    <i r="2">
      <x v="22"/>
    </i>
    <i r="2">
      <x v="29"/>
    </i>
    <i r="2">
      <x v="7"/>
    </i>
    <i r="2">
      <x v="4"/>
    </i>
    <i r="2">
      <x v="34"/>
    </i>
    <i r="2">
      <x v="12"/>
    </i>
    <i r="2">
      <x v="25"/>
    </i>
    <i r="2">
      <x v="3"/>
    </i>
  </rowItems>
  <colFields count="1">
    <field x="-2"/>
  </colFields>
  <colItems count="3">
    <i>
      <x/>
    </i>
    <i i="1">
      <x v="1"/>
    </i>
    <i i="2">
      <x v="2"/>
    </i>
  </colItems>
  <dataFields count="3">
    <dataField name="Max of Loss" fld="2" subtotal="max" baseField="3" baseItem="0"/>
    <dataField name="Rank Max of Loss" fld="5" subtotal="max" baseField="3" baseItem="0">
      <extLst>
        <ext xmlns:x14="http://schemas.microsoft.com/office/spreadsheetml/2009/9/main" uri="{E15A36E0-9728-4e99-A89B-3F7291B0FE68}">
          <x14:dataField pivotShowAs="rankDescending" sourceField="2" uniqueName="[__Xl2].[Measures].[Max of Loss]"/>
        </ext>
      </extLst>
    </dataField>
    <dataField name="Max of Period" fld="4" subtotal="max" baseField="3" baseItem="0"/>
  </dataFields>
  <formats count="15">
    <format dxfId="29">
      <pivotArea outline="0" collapsedLevelsAreSubtotals="1" fieldPosition="0"/>
    </format>
    <format dxfId="28">
      <pivotArea dataOnly="0" labelOnly="1" outline="0" fieldPosition="0">
        <references count="1">
          <reference field="4294967294" count="3">
            <x v="1"/>
            <x v="1"/>
            <x v="2"/>
          </reference>
        </references>
      </pivotArea>
    </format>
    <format dxfId="27">
      <pivotArea outline="0" fieldPosition="0">
        <references count="1">
          <reference field="4294967294" count="1" selected="0">
            <x v="0"/>
          </reference>
        </references>
      </pivotArea>
    </format>
    <format dxfId="26">
      <pivotArea field="3" type="button" dataOnly="0" labelOnly="1" outline="0" axis="axisRow" fieldPosition="2"/>
    </format>
    <format dxfId="25">
      <pivotArea dataOnly="0" labelOnly="1" outline="0" fieldPosition="0">
        <references count="3">
          <reference field="0" count="0" selected="0"/>
          <reference field="1" count="1" selected="0">
            <x v="0"/>
          </reference>
          <reference field="3" count="34">
            <x v="0"/>
            <x v="1"/>
            <x v="2"/>
            <x v="3"/>
            <x v="4"/>
            <x v="5"/>
            <x v="6"/>
            <x v="7"/>
            <x v="8"/>
            <x v="9"/>
            <x v="10"/>
            <x v="11"/>
            <x v="12"/>
            <x v="13"/>
            <x v="14"/>
            <x v="15"/>
            <x v="16"/>
            <x v="17"/>
            <x v="18"/>
            <x v="19"/>
            <x v="20"/>
            <x v="21"/>
            <x v="22"/>
            <x v="23"/>
            <x v="24"/>
            <x v="25"/>
            <x v="26"/>
            <x v="27"/>
            <x v="28"/>
            <x v="29"/>
            <x v="30"/>
            <x v="31"/>
            <x v="32"/>
            <x v="33"/>
          </reference>
        </references>
      </pivotArea>
    </format>
    <format dxfId="24">
      <pivotArea dataOnly="0" labelOnly="1" outline="0" fieldPosition="0">
        <references count="3">
          <reference field="0" count="0" selected="0"/>
          <reference field="1" count="1" selected="0">
            <x v="1"/>
          </reference>
          <reference field="3" count="0"/>
        </references>
      </pivotArea>
    </format>
    <format dxfId="23">
      <pivotArea dataOnly="0" labelOnly="1" outline="0" fieldPosition="0">
        <references count="3">
          <reference field="0" count="0" selected="0"/>
          <reference field="1" count="1" selected="0">
            <x v="2"/>
          </reference>
          <reference field="3" count="0"/>
        </references>
      </pivotArea>
    </format>
    <format dxfId="22">
      <pivotArea dataOnly="0" labelOnly="1" outline="0" fieldPosition="0">
        <references count="3">
          <reference field="0" count="0" selected="0"/>
          <reference field="1" count="1" selected="0">
            <x v="3"/>
          </reference>
          <reference field="3" count="0"/>
        </references>
      </pivotArea>
    </format>
    <format dxfId="21">
      <pivotArea dataOnly="0" labelOnly="1" outline="0" fieldPosition="0">
        <references count="3">
          <reference field="0" count="0" selected="0"/>
          <reference field="1" count="1" selected="0">
            <x v="4"/>
          </reference>
          <reference field="3" count="0"/>
        </references>
      </pivotArea>
    </format>
    <format dxfId="20">
      <pivotArea dataOnly="0" labelOnly="1" outline="0" fieldPosition="0">
        <references count="3">
          <reference field="0" count="0" selected="0"/>
          <reference field="1" count="1" selected="0">
            <x v="5"/>
          </reference>
          <reference field="3" count="0"/>
        </references>
      </pivotArea>
    </format>
    <format dxfId="19">
      <pivotArea dataOnly="0" labelOnly="1" outline="0" fieldPosition="0">
        <references count="3">
          <reference field="0" count="0" selected="0"/>
          <reference field="1" count="1" selected="0">
            <x v="6"/>
          </reference>
          <reference field="3" count="0"/>
        </references>
      </pivotArea>
    </format>
    <format dxfId="18">
      <pivotArea dataOnly="0" labelOnly="1" outline="0" fieldPosition="0">
        <references count="3">
          <reference field="0" count="0" selected="0"/>
          <reference field="1" count="1" selected="0">
            <x v="7"/>
          </reference>
          <reference field="3" count="0"/>
        </references>
      </pivotArea>
    </format>
    <format dxfId="17">
      <pivotArea dataOnly="0" labelOnly="1" outline="0" fieldPosition="0">
        <references count="3">
          <reference field="0" count="0" selected="0"/>
          <reference field="1" count="1" selected="0">
            <x v="8"/>
          </reference>
          <reference field="3" count="0"/>
        </references>
      </pivotArea>
    </format>
    <format dxfId="16">
      <pivotArea dataOnly="0" labelOnly="1" outline="0" fieldPosition="0">
        <references count="3">
          <reference field="0" count="0" selected="0"/>
          <reference field="1" count="1" selected="0">
            <x v="9"/>
          </reference>
          <reference field="3" count="0"/>
        </references>
      </pivotArea>
    </format>
    <format dxfId="15">
      <pivotArea dataOnly="0" labelOnly="1" outline="0" fieldPosition="0">
        <references count="1">
          <reference field="4294967294" count="1">
            <x v="0"/>
          </reference>
        </references>
      </pivotArea>
    </format>
  </formats>
  <pivotHierarchies count="17">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AB734-3561-4BEC-ADA8-3A43BE7F00FD}" name="PivotTable1" cacheId="334" applyNumberFormats="0" applyBorderFormats="0" applyFontFormats="0" applyPatternFormats="0" applyAlignmentFormats="0" applyWidthHeightFormats="1" dataCaption="Values" tag="040bb378-22a8-47d3-8b36-c448781216ba" updatedVersion="7" minRefreshableVersion="3" useAutoFormatting="1" subtotalHiddenItems="1" rowGrandTotals="0" itemPrintTitles="1" createdVersion="7" indent="0" compact="0" compactData="0" multipleFieldFilters="0">
  <location ref="A4:F353" firstHeaderRow="0" firstDataRow="1" firstDataCol="3"/>
  <pivotFields count="6">
    <pivotField axis="axisRow" compact="0" allDrilled="1" outline="0" subtotalTop="0" showAll="0" sortType="ascending"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0">
        <item s="1" x="0"/>
        <item s="1" x="1"/>
        <item s="1" x="2"/>
        <item s="1" x="3"/>
        <item s="1" x="4"/>
        <item s="1" x="5"/>
        <item s="1" x="6"/>
        <item s="1" x="7"/>
        <item s="1" x="8"/>
        <item s="1" x="9"/>
      </items>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2"/>
  </rowFields>
  <rowItems count="349">
    <i>
      <x/>
      <x/>
      <x v="1"/>
    </i>
    <i r="2">
      <x v="10"/>
    </i>
    <i r="2">
      <x v="5"/>
    </i>
    <i r="2">
      <x v="15"/>
    </i>
    <i r="2">
      <x v="16"/>
    </i>
    <i r="2">
      <x v="2"/>
    </i>
    <i r="2">
      <x v="11"/>
    </i>
    <i r="2">
      <x v="27"/>
    </i>
    <i r="2">
      <x v="14"/>
    </i>
    <i r="2">
      <x v="8"/>
    </i>
    <i r="2">
      <x v="18"/>
    </i>
    <i r="2">
      <x v="6"/>
    </i>
    <i r="2">
      <x v="28"/>
    </i>
    <i r="2">
      <x v="19"/>
    </i>
    <i r="2">
      <x v="33"/>
    </i>
    <i r="2">
      <x v="21"/>
    </i>
    <i r="2">
      <x v="17"/>
    </i>
    <i r="2">
      <x v="24"/>
    </i>
    <i r="2">
      <x v="26"/>
    </i>
    <i r="2">
      <x v="29"/>
    </i>
    <i r="2">
      <x v="7"/>
    </i>
    <i r="2">
      <x v="32"/>
    </i>
    <i r="2">
      <x v="13"/>
    </i>
    <i r="2">
      <x v="12"/>
    </i>
    <i r="2">
      <x v="3"/>
    </i>
    <i r="2">
      <x v="9"/>
    </i>
    <i r="2">
      <x v="31"/>
    </i>
    <i r="2">
      <x/>
    </i>
    <i r="2">
      <x v="22"/>
    </i>
    <i r="2">
      <x v="25"/>
    </i>
    <i r="2">
      <x v="4"/>
    </i>
    <i r="2">
      <x v="23"/>
    </i>
    <i r="2">
      <x v="30"/>
    </i>
    <i r="2">
      <x v="20"/>
    </i>
    <i r="1">
      <x v="1"/>
      <x v="1"/>
    </i>
    <i r="2">
      <x v="10"/>
    </i>
    <i r="2">
      <x v="5"/>
    </i>
    <i r="2">
      <x v="15"/>
    </i>
    <i r="2">
      <x v="14"/>
    </i>
    <i r="2">
      <x v="2"/>
    </i>
    <i r="2">
      <x v="13"/>
    </i>
    <i r="2">
      <x v="27"/>
    </i>
    <i r="2">
      <x v="18"/>
    </i>
    <i r="2">
      <x v="11"/>
    </i>
    <i r="2">
      <x v="24"/>
    </i>
    <i r="2">
      <x v="26"/>
    </i>
    <i r="2">
      <x/>
    </i>
    <i r="2">
      <x v="33"/>
    </i>
    <i r="2">
      <x v="7"/>
    </i>
    <i r="2">
      <x v="17"/>
    </i>
    <i r="2">
      <x v="6"/>
    </i>
    <i r="2">
      <x v="25"/>
    </i>
    <i r="2">
      <x v="20"/>
    </i>
    <i r="2">
      <x v="31"/>
    </i>
    <i r="2">
      <x v="34"/>
    </i>
    <i r="2">
      <x v="19"/>
    </i>
    <i r="2">
      <x v="29"/>
    </i>
    <i r="2">
      <x v="22"/>
    </i>
    <i r="2">
      <x v="16"/>
    </i>
    <i r="2">
      <x v="32"/>
    </i>
    <i r="2">
      <x v="8"/>
    </i>
    <i r="2">
      <x v="3"/>
    </i>
    <i r="2">
      <x v="30"/>
    </i>
    <i r="2">
      <x v="28"/>
    </i>
    <i r="2">
      <x v="12"/>
    </i>
    <i r="2">
      <x v="9"/>
    </i>
    <i r="2">
      <x v="4"/>
    </i>
    <i r="2">
      <x v="23"/>
    </i>
    <i r="2">
      <x v="21"/>
    </i>
    <i r="1">
      <x v="2"/>
      <x v="1"/>
    </i>
    <i r="2">
      <x v="10"/>
    </i>
    <i r="2">
      <x v="15"/>
    </i>
    <i r="2">
      <x v="14"/>
    </i>
    <i r="2">
      <x v="5"/>
    </i>
    <i r="2">
      <x v="11"/>
    </i>
    <i r="2">
      <x v="17"/>
    </i>
    <i r="2">
      <x v="19"/>
    </i>
    <i r="2">
      <x v="25"/>
    </i>
    <i r="2">
      <x v="2"/>
    </i>
    <i r="2">
      <x v="8"/>
    </i>
    <i r="2">
      <x v="13"/>
    </i>
    <i r="2">
      <x v="26"/>
    </i>
    <i r="2">
      <x v="23"/>
    </i>
    <i r="2">
      <x v="16"/>
    </i>
    <i r="2">
      <x v="27"/>
    </i>
    <i r="2">
      <x v="24"/>
    </i>
    <i r="2">
      <x v="33"/>
    </i>
    <i r="2">
      <x v="18"/>
    </i>
    <i r="2">
      <x v="31"/>
    </i>
    <i r="2">
      <x v="3"/>
    </i>
    <i r="2">
      <x v="34"/>
    </i>
    <i r="2">
      <x v="6"/>
    </i>
    <i r="2">
      <x/>
    </i>
    <i r="2">
      <x v="21"/>
    </i>
    <i r="2">
      <x v="7"/>
    </i>
    <i r="2">
      <x v="30"/>
    </i>
    <i r="2">
      <x v="29"/>
    </i>
    <i r="2">
      <x v="9"/>
    </i>
    <i r="2">
      <x v="32"/>
    </i>
    <i r="2">
      <x v="22"/>
    </i>
    <i r="2">
      <x v="4"/>
    </i>
    <i r="2">
      <x v="28"/>
    </i>
    <i r="2">
      <x v="12"/>
    </i>
    <i r="2">
      <x v="20"/>
    </i>
    <i r="1">
      <x v="3"/>
      <x v="1"/>
    </i>
    <i r="2">
      <x v="10"/>
    </i>
    <i r="2">
      <x v="15"/>
    </i>
    <i r="2">
      <x v="5"/>
    </i>
    <i r="2">
      <x v="11"/>
    </i>
    <i r="2">
      <x v="14"/>
    </i>
    <i r="2">
      <x v="8"/>
    </i>
    <i r="2">
      <x v="2"/>
    </i>
    <i r="2">
      <x v="27"/>
    </i>
    <i r="2">
      <x v="17"/>
    </i>
    <i r="2">
      <x v="3"/>
    </i>
    <i r="2">
      <x v="25"/>
    </i>
    <i r="2">
      <x v="18"/>
    </i>
    <i r="2">
      <x v="33"/>
    </i>
    <i r="2">
      <x v="16"/>
    </i>
    <i r="2">
      <x v="31"/>
    </i>
    <i r="2">
      <x v="26"/>
    </i>
    <i r="2">
      <x v="6"/>
    </i>
    <i r="2">
      <x v="19"/>
    </i>
    <i r="2">
      <x v="20"/>
    </i>
    <i r="2">
      <x v="4"/>
    </i>
    <i r="2">
      <x v="9"/>
    </i>
    <i r="2">
      <x v="12"/>
    </i>
    <i r="2">
      <x/>
    </i>
    <i r="2">
      <x v="32"/>
    </i>
    <i r="2">
      <x v="29"/>
    </i>
    <i r="2">
      <x v="7"/>
    </i>
    <i r="2">
      <x v="13"/>
    </i>
    <i r="2">
      <x v="34"/>
    </i>
    <i r="2">
      <x v="21"/>
    </i>
    <i r="2">
      <x v="22"/>
    </i>
    <i r="2">
      <x v="23"/>
    </i>
    <i r="2">
      <x v="24"/>
    </i>
    <i r="2">
      <x v="28"/>
    </i>
    <i r="2">
      <x v="30"/>
    </i>
    <i r="1">
      <x v="4"/>
      <x v="1"/>
    </i>
    <i r="2">
      <x v="10"/>
    </i>
    <i r="2">
      <x v="5"/>
    </i>
    <i r="2">
      <x v="15"/>
    </i>
    <i r="2">
      <x v="2"/>
    </i>
    <i r="2">
      <x v="27"/>
    </i>
    <i r="2">
      <x v="11"/>
    </i>
    <i r="2">
      <x v="6"/>
    </i>
    <i r="2">
      <x v="31"/>
    </i>
    <i r="2">
      <x v="14"/>
    </i>
    <i r="2">
      <x v="23"/>
    </i>
    <i r="2">
      <x v="21"/>
    </i>
    <i r="2">
      <x v="17"/>
    </i>
    <i r="2">
      <x v="8"/>
    </i>
    <i r="2">
      <x v="18"/>
    </i>
    <i r="2">
      <x v="7"/>
    </i>
    <i r="2">
      <x v="19"/>
    </i>
    <i r="2">
      <x v="22"/>
    </i>
    <i r="2">
      <x v="9"/>
    </i>
    <i r="2">
      <x v="26"/>
    </i>
    <i r="2">
      <x v="30"/>
    </i>
    <i r="2">
      <x v="25"/>
    </i>
    <i r="2">
      <x v="12"/>
    </i>
    <i r="2">
      <x v="24"/>
    </i>
    <i r="2">
      <x v="33"/>
    </i>
    <i r="2">
      <x/>
    </i>
    <i r="2">
      <x v="13"/>
    </i>
    <i r="2">
      <x v="4"/>
    </i>
    <i r="2">
      <x v="20"/>
    </i>
    <i r="2">
      <x v="29"/>
    </i>
    <i r="2">
      <x v="28"/>
    </i>
    <i r="2">
      <x v="3"/>
    </i>
    <i r="2">
      <x v="16"/>
    </i>
    <i r="2">
      <x v="32"/>
    </i>
    <i r="2">
      <x v="34"/>
    </i>
    <i r="1">
      <x v="5"/>
      <x v="1"/>
    </i>
    <i r="2">
      <x v="10"/>
    </i>
    <i r="2">
      <x v="5"/>
    </i>
    <i r="2">
      <x v="11"/>
    </i>
    <i r="2">
      <x v="14"/>
    </i>
    <i r="2">
      <x v="15"/>
    </i>
    <i r="2">
      <x v="8"/>
    </i>
    <i r="2">
      <x v="2"/>
    </i>
    <i r="2">
      <x v="6"/>
    </i>
    <i r="2">
      <x v="19"/>
    </i>
    <i r="2">
      <x v="17"/>
    </i>
    <i r="2">
      <x v="30"/>
    </i>
    <i r="2">
      <x v="28"/>
    </i>
    <i r="2">
      <x v="18"/>
    </i>
    <i r="2">
      <x v="13"/>
    </i>
    <i r="2">
      <x v="23"/>
    </i>
    <i r="2">
      <x v="7"/>
    </i>
    <i r="2">
      <x v="12"/>
    </i>
    <i r="2">
      <x v="33"/>
    </i>
    <i r="2">
      <x v="25"/>
    </i>
    <i r="2">
      <x v="31"/>
    </i>
    <i r="2">
      <x v="27"/>
    </i>
    <i r="2">
      <x v="16"/>
    </i>
    <i r="2">
      <x v="4"/>
    </i>
    <i r="2">
      <x v="22"/>
    </i>
    <i r="2">
      <x v="24"/>
    </i>
    <i r="2">
      <x v="20"/>
    </i>
    <i r="2">
      <x v="26"/>
    </i>
    <i r="2">
      <x v="9"/>
    </i>
    <i r="2">
      <x v="29"/>
    </i>
    <i r="2">
      <x v="21"/>
    </i>
    <i r="2">
      <x v="34"/>
    </i>
    <i r="2">
      <x/>
    </i>
    <i r="2">
      <x v="3"/>
    </i>
    <i r="2">
      <x v="32"/>
    </i>
    <i r="1">
      <x v="6"/>
      <x v="1"/>
    </i>
    <i r="2">
      <x v="10"/>
    </i>
    <i r="2">
      <x v="5"/>
    </i>
    <i r="2">
      <x v="15"/>
    </i>
    <i r="2">
      <x v="14"/>
    </i>
    <i r="2">
      <x v="27"/>
    </i>
    <i r="2">
      <x v="17"/>
    </i>
    <i r="2">
      <x v="2"/>
    </i>
    <i r="2">
      <x v="18"/>
    </i>
    <i r="2">
      <x v="11"/>
    </i>
    <i r="2">
      <x v="33"/>
    </i>
    <i r="2">
      <x v="19"/>
    </i>
    <i r="2">
      <x v="32"/>
    </i>
    <i r="2">
      <x v="8"/>
    </i>
    <i r="2">
      <x v="31"/>
    </i>
    <i r="2">
      <x v="16"/>
    </i>
    <i r="2">
      <x v="20"/>
    </i>
    <i r="2">
      <x v="28"/>
    </i>
    <i r="2">
      <x v="21"/>
    </i>
    <i r="2">
      <x v="9"/>
    </i>
    <i r="2">
      <x v="13"/>
    </i>
    <i r="2">
      <x v="12"/>
    </i>
    <i r="2">
      <x v="22"/>
    </i>
    <i r="2">
      <x v="4"/>
    </i>
    <i r="2">
      <x/>
    </i>
    <i r="2">
      <x v="6"/>
    </i>
    <i r="2">
      <x v="3"/>
    </i>
    <i r="2">
      <x v="26"/>
    </i>
    <i r="2">
      <x v="24"/>
    </i>
    <i r="2">
      <x v="29"/>
    </i>
    <i r="2">
      <x v="30"/>
    </i>
    <i r="2">
      <x v="25"/>
    </i>
    <i r="2">
      <x v="34"/>
    </i>
    <i r="2">
      <x v="23"/>
    </i>
    <i r="2">
      <x v="7"/>
    </i>
    <i r="1">
      <x v="7"/>
      <x v="1"/>
    </i>
    <i r="2">
      <x v="10"/>
    </i>
    <i r="2">
      <x v="5"/>
    </i>
    <i r="2">
      <x v="15"/>
    </i>
    <i r="2">
      <x v="14"/>
    </i>
    <i r="2">
      <x v="11"/>
    </i>
    <i r="2">
      <x v="2"/>
    </i>
    <i r="2">
      <x v="3"/>
    </i>
    <i r="2">
      <x v="27"/>
    </i>
    <i r="2">
      <x v="8"/>
    </i>
    <i r="2">
      <x v="9"/>
    </i>
    <i r="2">
      <x v="4"/>
    </i>
    <i r="2">
      <x v="17"/>
    </i>
    <i r="2">
      <x v="18"/>
    </i>
    <i r="2">
      <x/>
    </i>
    <i r="2">
      <x v="20"/>
    </i>
    <i r="2">
      <x v="6"/>
    </i>
    <i r="2">
      <x v="16"/>
    </i>
    <i r="2">
      <x v="19"/>
    </i>
    <i r="2">
      <x v="13"/>
    </i>
    <i r="2">
      <x v="24"/>
    </i>
    <i r="2">
      <x v="31"/>
    </i>
    <i r="2">
      <x v="25"/>
    </i>
    <i r="2">
      <x v="21"/>
    </i>
    <i r="2">
      <x v="23"/>
    </i>
    <i r="2">
      <x v="22"/>
    </i>
    <i r="2">
      <x v="28"/>
    </i>
    <i r="2">
      <x v="12"/>
    </i>
    <i r="2">
      <x v="30"/>
    </i>
    <i r="2">
      <x v="26"/>
    </i>
    <i r="2">
      <x v="33"/>
    </i>
    <i r="2">
      <x v="7"/>
    </i>
    <i r="2">
      <x v="34"/>
    </i>
    <i r="2">
      <x v="29"/>
    </i>
    <i r="2">
      <x v="32"/>
    </i>
    <i r="1">
      <x v="8"/>
      <x v="1"/>
    </i>
    <i r="2">
      <x v="10"/>
    </i>
    <i r="2">
      <x v="15"/>
    </i>
    <i r="2">
      <x v="5"/>
    </i>
    <i r="2">
      <x v="14"/>
    </i>
    <i r="2">
      <x v="27"/>
    </i>
    <i r="2">
      <x v="2"/>
    </i>
    <i r="2">
      <x v="11"/>
    </i>
    <i r="2">
      <x v="18"/>
    </i>
    <i r="2">
      <x v="22"/>
    </i>
    <i r="2">
      <x v="20"/>
    </i>
    <i r="2">
      <x v="23"/>
    </i>
    <i r="2">
      <x v="25"/>
    </i>
    <i r="2">
      <x v="8"/>
    </i>
    <i r="2">
      <x v="29"/>
    </i>
    <i r="2">
      <x v="16"/>
    </i>
    <i r="2">
      <x v="33"/>
    </i>
    <i r="2">
      <x v="17"/>
    </i>
    <i r="2">
      <x v="3"/>
    </i>
    <i r="2">
      <x v="4"/>
    </i>
    <i r="2">
      <x v="19"/>
    </i>
    <i r="2">
      <x v="31"/>
    </i>
    <i r="2">
      <x v="26"/>
    </i>
    <i r="2">
      <x v="34"/>
    </i>
    <i r="2">
      <x v="28"/>
    </i>
    <i r="2">
      <x v="6"/>
    </i>
    <i r="2">
      <x v="9"/>
    </i>
    <i r="2">
      <x v="32"/>
    </i>
    <i r="2">
      <x v="12"/>
    </i>
    <i r="2">
      <x/>
    </i>
    <i r="2">
      <x v="13"/>
    </i>
    <i r="2">
      <x v="24"/>
    </i>
    <i r="2">
      <x v="30"/>
    </i>
    <i r="2">
      <x v="7"/>
    </i>
    <i r="2">
      <x v="21"/>
    </i>
    <i r="1">
      <x v="9"/>
      <x v="1"/>
    </i>
    <i r="2">
      <x v="10"/>
    </i>
    <i r="2">
      <x v="15"/>
    </i>
    <i r="2">
      <x v="5"/>
    </i>
    <i r="2">
      <x v="14"/>
    </i>
    <i r="2">
      <x v="2"/>
    </i>
    <i r="2">
      <x v="11"/>
    </i>
    <i r="2">
      <x v="6"/>
    </i>
    <i r="2">
      <x v="8"/>
    </i>
    <i r="2">
      <x v="24"/>
    </i>
    <i r="2">
      <x v="27"/>
    </i>
    <i r="2">
      <x v="18"/>
    </i>
    <i r="2">
      <x v="19"/>
    </i>
    <i r="2">
      <x v="32"/>
    </i>
    <i r="2">
      <x v="13"/>
    </i>
    <i r="2">
      <x v="33"/>
    </i>
    <i r="2">
      <x v="16"/>
    </i>
    <i r="2">
      <x v="30"/>
    </i>
    <i r="2">
      <x v="31"/>
    </i>
    <i r="2">
      <x v="28"/>
    </i>
    <i r="2">
      <x v="17"/>
    </i>
    <i r="2">
      <x/>
    </i>
    <i r="2">
      <x v="21"/>
    </i>
    <i r="2">
      <x v="9"/>
    </i>
    <i r="2">
      <x v="20"/>
    </i>
    <i r="2">
      <x v="23"/>
    </i>
    <i r="2">
      <x v="26"/>
    </i>
    <i r="2">
      <x v="22"/>
    </i>
    <i r="2">
      <x v="29"/>
    </i>
    <i r="2">
      <x v="7"/>
    </i>
    <i r="2">
      <x v="4"/>
    </i>
    <i r="2">
      <x v="34"/>
    </i>
    <i r="2">
      <x v="12"/>
    </i>
    <i r="2">
      <x v="25"/>
    </i>
    <i r="2">
      <x v="3"/>
    </i>
  </rowItems>
  <colFields count="1">
    <field x="-2"/>
  </colFields>
  <colItems count="3">
    <i>
      <x/>
    </i>
    <i i="1">
      <x v="1"/>
    </i>
    <i i="2">
      <x v="2"/>
    </i>
  </colItems>
  <dataFields count="3">
    <dataField name="Sum of Loss" fld="4" baseField="2" baseItem="0"/>
    <dataField name="Rank Sum of Loss" fld="5" baseField="2" baseItem="0">
      <extLst>
        <ext xmlns:x14="http://schemas.microsoft.com/office/spreadsheetml/2009/9/main" uri="{E15A36E0-9728-4e99-A89B-3F7291B0FE68}">
          <x14:dataField pivotShowAs="rankDescending" sourceField="4" uniqueName="[__Xl2].[Measures].[Sum of Loss]"/>
        </ext>
      </extLst>
    </dataField>
    <dataField name="Max of Period" fld="3" subtotal="max" baseField="2" baseItem="0"/>
  </dataFields>
  <formats count="15">
    <format dxfId="14">
      <pivotArea outline="0" collapsedLevelsAreSubtotals="1" fieldPosition="0"/>
    </format>
    <format dxfId="13">
      <pivotArea dataOnly="0" labelOnly="1" outline="0" fieldPosition="0">
        <references count="1">
          <reference field="4294967294" count="3">
            <x v="1"/>
            <x v="1"/>
            <x v="2"/>
          </reference>
        </references>
      </pivotArea>
    </format>
    <format dxfId="12">
      <pivotArea outline="0" fieldPosition="0">
        <references count="1">
          <reference field="4294967294" count="1" selected="0">
            <x v="0"/>
          </reference>
        </references>
      </pivotArea>
    </format>
    <format dxfId="11">
      <pivotArea field="2" type="button" dataOnly="0" labelOnly="1" outline="0" axis="axisRow" fieldPosition="2"/>
    </format>
    <format dxfId="10">
      <pivotArea dataOnly="0" labelOnly="1" outline="0" fieldPosition="0">
        <references count="3">
          <reference field="0" count="0" selected="0"/>
          <reference field="1" count="1" selected="0">
            <x v="0"/>
          </reference>
          <reference field="2" count="34">
            <x v="0"/>
            <x v="1"/>
            <x v="2"/>
            <x v="3"/>
            <x v="4"/>
            <x v="5"/>
            <x v="6"/>
            <x v="7"/>
            <x v="8"/>
            <x v="9"/>
            <x v="10"/>
            <x v="11"/>
            <x v="12"/>
            <x v="13"/>
            <x v="14"/>
            <x v="15"/>
            <x v="16"/>
            <x v="17"/>
            <x v="18"/>
            <x v="19"/>
            <x v="20"/>
            <x v="21"/>
            <x v="22"/>
            <x v="23"/>
            <x v="24"/>
            <x v="25"/>
            <x v="26"/>
            <x v="27"/>
            <x v="28"/>
            <x v="29"/>
            <x v="30"/>
            <x v="31"/>
            <x v="32"/>
            <x v="33"/>
          </reference>
        </references>
      </pivotArea>
    </format>
    <format dxfId="9">
      <pivotArea dataOnly="0" labelOnly="1" outline="0" fieldPosition="0">
        <references count="3">
          <reference field="0" count="0" selected="0"/>
          <reference field="1" count="1" selected="0">
            <x v="1"/>
          </reference>
          <reference field="2" count="0"/>
        </references>
      </pivotArea>
    </format>
    <format dxfId="8">
      <pivotArea dataOnly="0" labelOnly="1" outline="0" fieldPosition="0">
        <references count="3">
          <reference field="0" count="0" selected="0"/>
          <reference field="1" count="1" selected="0">
            <x v="2"/>
          </reference>
          <reference field="2" count="0"/>
        </references>
      </pivotArea>
    </format>
    <format dxfId="7">
      <pivotArea dataOnly="0" labelOnly="1" outline="0" fieldPosition="0">
        <references count="3">
          <reference field="0" count="0" selected="0"/>
          <reference field="1" count="1" selected="0">
            <x v="3"/>
          </reference>
          <reference field="2" count="0"/>
        </references>
      </pivotArea>
    </format>
    <format dxfId="6">
      <pivotArea dataOnly="0" labelOnly="1" outline="0" fieldPosition="0">
        <references count="3">
          <reference field="0" count="0" selected="0"/>
          <reference field="1" count="1" selected="0">
            <x v="4"/>
          </reference>
          <reference field="2" count="0"/>
        </references>
      </pivotArea>
    </format>
    <format dxfId="5">
      <pivotArea dataOnly="0" labelOnly="1" outline="0" fieldPosition="0">
        <references count="3">
          <reference field="0" count="0" selected="0"/>
          <reference field="1" count="1" selected="0">
            <x v="5"/>
          </reference>
          <reference field="2" count="0"/>
        </references>
      </pivotArea>
    </format>
    <format dxfId="4">
      <pivotArea dataOnly="0" labelOnly="1" outline="0" fieldPosition="0">
        <references count="3">
          <reference field="0" count="0" selected="0"/>
          <reference field="1" count="1" selected="0">
            <x v="6"/>
          </reference>
          <reference field="2" count="0"/>
        </references>
      </pivotArea>
    </format>
    <format dxfId="3">
      <pivotArea dataOnly="0" labelOnly="1" outline="0" fieldPosition="0">
        <references count="3">
          <reference field="0" count="0" selected="0"/>
          <reference field="1" count="1" selected="0">
            <x v="7"/>
          </reference>
          <reference field="2" count="0"/>
        </references>
      </pivotArea>
    </format>
    <format dxfId="2">
      <pivotArea dataOnly="0" labelOnly="1" outline="0" fieldPosition="0">
        <references count="3">
          <reference field="0" count="0" selected="0"/>
          <reference field="1" count="1" selected="0">
            <x v="8"/>
          </reference>
          <reference field="2" count="0"/>
        </references>
      </pivotArea>
    </format>
    <format dxfId="1">
      <pivotArea dataOnly="0" labelOnly="1" outline="0" fieldPosition="0">
        <references count="3">
          <reference field="0" count="0" selected="0"/>
          <reference field="1" count="1" selected="0">
            <x v="9"/>
          </reference>
          <reference field="2" count="0"/>
        </references>
      </pivotArea>
    </format>
    <format dxfId="0">
      <pivotArea dataOnly="0" labelOnly="1" outline="0" fieldPosition="0">
        <references count="1">
          <reference field="4294967294" count="1">
            <x v="0"/>
          </reference>
        </references>
      </pivotArea>
    </format>
  </formats>
  <pivotHierarchies count="17">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36" headerRowBorderDxfId="35">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34" headerRowBorderDxfId="33">
  <autoFilter ref="A3:A7" xr:uid="{EF11CBDF-9E38-4940-91CB-9C80C7BE0699}"/>
  <tableColumns count="1">
    <tableColumn id="1" xr3:uid="{EB85082B-3AA3-4BE0-8DED-ACD1E33B59CD}" name="ReturnPerio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32" headerRowBorderDxfId="31">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30"/>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3"/>
  <sheetViews>
    <sheetView showGridLines="0" tabSelected="1" workbookViewId="0">
      <selection activeCell="F14" sqref="F14"/>
    </sheetView>
  </sheetViews>
  <sheetFormatPr defaultRowHeight="14.4" x14ac:dyDescent="0.3"/>
  <sheetData>
    <row r="1" spans="1:3" ht="23.4" x14ac:dyDescent="0.3">
      <c r="A1" s="2" t="s">
        <v>20</v>
      </c>
    </row>
    <row r="2" spans="1:3" x14ac:dyDescent="0.3">
      <c r="A2" s="5" t="s">
        <v>4</v>
      </c>
    </row>
    <row r="3" spans="1:3" x14ac:dyDescent="0.3">
      <c r="A3" t="s">
        <v>41</v>
      </c>
    </row>
    <row r="4" spans="1:3" x14ac:dyDescent="0.3">
      <c r="A4" t="s">
        <v>19</v>
      </c>
    </row>
    <row r="6" spans="1:3" x14ac:dyDescent="0.3">
      <c r="A6" s="5" t="s">
        <v>5</v>
      </c>
    </row>
    <row r="7" spans="1:3" x14ac:dyDescent="0.3">
      <c r="A7" t="s">
        <v>12</v>
      </c>
    </row>
    <row r="8" spans="1:3" x14ac:dyDescent="0.3">
      <c r="A8" t="s">
        <v>6</v>
      </c>
    </row>
    <row r="9" spans="1:3" x14ac:dyDescent="0.3">
      <c r="A9" t="s">
        <v>7</v>
      </c>
    </row>
    <row r="10" spans="1:3" x14ac:dyDescent="0.3">
      <c r="A10" s="4" t="s">
        <v>13</v>
      </c>
    </row>
    <row r="12" spans="1:3" x14ac:dyDescent="0.3">
      <c r="A12" s="5" t="s">
        <v>8</v>
      </c>
    </row>
    <row r="13" spans="1:3" x14ac:dyDescent="0.3">
      <c r="A13" s="11" t="s">
        <v>15</v>
      </c>
      <c r="C13" t="s">
        <v>37</v>
      </c>
    </row>
    <row r="14" spans="1:3" x14ac:dyDescent="0.3">
      <c r="C14" s="6"/>
    </row>
    <row r="15" spans="1:3" x14ac:dyDescent="0.3">
      <c r="A15" t="s">
        <v>42</v>
      </c>
      <c r="C15" s="11" t="s">
        <v>43</v>
      </c>
    </row>
    <row r="16" spans="1:3" x14ac:dyDescent="0.3">
      <c r="C16" s="6"/>
    </row>
    <row r="17" spans="1:3" x14ac:dyDescent="0.3">
      <c r="A17" t="s">
        <v>14</v>
      </c>
      <c r="C17" t="s">
        <v>34</v>
      </c>
    </row>
    <row r="19" spans="1:3" x14ac:dyDescent="0.3">
      <c r="A19" t="s">
        <v>32</v>
      </c>
      <c r="C19" t="s">
        <v>35</v>
      </c>
    </row>
    <row r="20" spans="1:3" x14ac:dyDescent="0.3">
      <c r="C20" t="s">
        <v>44</v>
      </c>
    </row>
    <row r="22" spans="1:3" x14ac:dyDescent="0.3">
      <c r="A22" t="s">
        <v>33</v>
      </c>
      <c r="C22" t="s">
        <v>36</v>
      </c>
    </row>
    <row r="23" spans="1:3" x14ac:dyDescent="0.3">
      <c r="C23" t="s">
        <v>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27</v>
      </c>
    </row>
    <row r="2" spans="1:1" x14ac:dyDescent="0.3">
      <c r="A2" s="3" t="s">
        <v>28</v>
      </c>
    </row>
    <row r="3" spans="1:1" x14ac:dyDescent="0.3">
      <c r="A3" s="7" t="s">
        <v>15</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23</v>
      </c>
    </row>
    <row r="2" spans="1:1" x14ac:dyDescent="0.3">
      <c r="A2" s="3" t="s">
        <v>24</v>
      </c>
    </row>
    <row r="3" spans="1:1" x14ac:dyDescent="0.3">
      <c r="A3" s="7" t="s">
        <v>22</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dimension ref="A1:G472"/>
  <sheetViews>
    <sheetView showGridLines="0" workbookViewId="0">
      <selection activeCell="A2" sqref="A2"/>
    </sheetView>
  </sheetViews>
  <sheetFormatPr defaultRowHeight="14.4" x14ac:dyDescent="0.3"/>
  <cols>
    <col min="1" max="1" width="7.109375" customWidth="1"/>
    <col min="2" max="3" width="13" bestFit="1" customWidth="1"/>
    <col min="4" max="4" width="10" bestFit="1" customWidth="1"/>
  </cols>
  <sheetData>
    <row r="1" spans="1:7" ht="23.4" x14ac:dyDescent="0.3">
      <c r="A1" s="2" t="s">
        <v>16</v>
      </c>
    </row>
    <row r="2" spans="1:7" x14ac:dyDescent="0.3">
      <c r="A2" s="3" t="s">
        <v>18</v>
      </c>
    </row>
    <row r="3" spans="1:7" x14ac:dyDescent="0.3">
      <c r="A3" s="7" t="s">
        <v>15</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filterMode="1"/>
  <dimension ref="A1:K473"/>
  <sheetViews>
    <sheetView showGridLines="0" workbookViewId="0">
      <selection activeCell="A3" sqref="A3"/>
    </sheetView>
  </sheetViews>
  <sheetFormatPr defaultRowHeight="14.4" x14ac:dyDescent="0.3"/>
  <cols>
    <col min="1" max="1" width="13.109375" customWidth="1"/>
    <col min="2" max="2" width="11.109375" bestFit="1" customWidth="1"/>
    <col min="3" max="3" width="8.6640625" bestFit="1" customWidth="1"/>
    <col min="4" max="4" width="11" style="8" bestFit="1" customWidth="1"/>
    <col min="5" max="5" width="15.6640625" style="8" bestFit="1" customWidth="1"/>
    <col min="6" max="6" width="12.77734375" style="8" bestFit="1" customWidth="1"/>
    <col min="7" max="7" width="14.109375" style="8" customWidth="1"/>
    <col min="8" max="8" width="9" style="8" customWidth="1"/>
    <col min="9" max="9" width="10.33203125" customWidth="1"/>
  </cols>
  <sheetData>
    <row r="1" spans="1:11" ht="23.4" x14ac:dyDescent="0.3">
      <c r="A1" s="2" t="s">
        <v>21</v>
      </c>
    </row>
    <row r="2" spans="1:11" x14ac:dyDescent="0.3">
      <c r="A2" s="3" t="s">
        <v>38</v>
      </c>
      <c r="K2" s="5" t="s">
        <v>11</v>
      </c>
    </row>
    <row r="3" spans="1:11" x14ac:dyDescent="0.3">
      <c r="A3" s="12" t="s">
        <v>31</v>
      </c>
      <c r="K3" s="6" t="s">
        <v>9</v>
      </c>
    </row>
    <row r="4" spans="1:11" x14ac:dyDescent="0.3">
      <c r="A4" s="1" t="s">
        <v>1</v>
      </c>
      <c r="B4" s="1" t="s">
        <v>2</v>
      </c>
      <c r="C4" s="13" t="s">
        <v>15</v>
      </c>
      <c r="D4" s="8" t="s">
        <v>25</v>
      </c>
      <c r="E4" s="8" t="s">
        <v>26</v>
      </c>
      <c r="F4" s="8" t="s">
        <v>29</v>
      </c>
      <c r="G4" s="7" t="s">
        <v>22</v>
      </c>
      <c r="H4" s="7" t="s">
        <v>39</v>
      </c>
      <c r="I4" s="7" t="s">
        <v>3</v>
      </c>
      <c r="K4" s="8" t="s">
        <v>10</v>
      </c>
    </row>
    <row r="5" spans="1:11" hidden="1" x14ac:dyDescent="0.3">
      <c r="A5">
        <v>1</v>
      </c>
      <c r="B5">
        <v>1</v>
      </c>
      <c r="C5" s="8">
        <v>25</v>
      </c>
      <c r="D5" s="9">
        <v>3400000</v>
      </c>
      <c r="E5" s="9">
        <v>1</v>
      </c>
      <c r="F5" s="9">
        <v>100</v>
      </c>
      <c r="G5" s="14">
        <f>F5/E5</f>
        <v>100</v>
      </c>
      <c r="H5" s="15">
        <v>1</v>
      </c>
      <c r="I5" s="16">
        <f>D5</f>
        <v>3400000</v>
      </c>
    </row>
    <row r="6" spans="1:11" hidden="1" x14ac:dyDescent="0.3">
      <c r="A6">
        <v>1</v>
      </c>
      <c r="B6">
        <v>1</v>
      </c>
      <c r="C6" s="8">
        <v>2</v>
      </c>
      <c r="D6" s="9">
        <v>3400000</v>
      </c>
      <c r="E6" s="9">
        <v>1</v>
      </c>
      <c r="F6" s="9">
        <v>100</v>
      </c>
      <c r="G6" s="14">
        <f t="shared" ref="G6:G69" si="0">F6/E6</f>
        <v>100</v>
      </c>
      <c r="H6" s="15">
        <v>1</v>
      </c>
      <c r="I6" s="10">
        <f t="shared" ref="I6:I69" si="1">D6</f>
        <v>3400000</v>
      </c>
    </row>
    <row r="7" spans="1:11" x14ac:dyDescent="0.3">
      <c r="A7">
        <v>1</v>
      </c>
      <c r="B7">
        <v>1</v>
      </c>
      <c r="C7" s="8">
        <v>16</v>
      </c>
      <c r="D7" s="9">
        <v>1624029.88</v>
      </c>
      <c r="E7" s="9">
        <v>2</v>
      </c>
      <c r="F7" s="9">
        <v>100</v>
      </c>
      <c r="G7" s="15">
        <f t="shared" si="0"/>
        <v>50</v>
      </c>
      <c r="H7" s="15">
        <v>1</v>
      </c>
      <c r="I7" s="10">
        <f t="shared" si="1"/>
        <v>1624029.88</v>
      </c>
    </row>
    <row r="8" spans="1:11" hidden="1" x14ac:dyDescent="0.3">
      <c r="A8">
        <v>1</v>
      </c>
      <c r="B8">
        <v>1</v>
      </c>
      <c r="C8" s="8">
        <v>49</v>
      </c>
      <c r="D8" s="9">
        <v>1421315.25</v>
      </c>
      <c r="E8" s="9">
        <v>3</v>
      </c>
      <c r="F8" s="9">
        <v>100</v>
      </c>
      <c r="G8" s="14">
        <f t="shared" si="0"/>
        <v>33.333333333333336</v>
      </c>
      <c r="H8" s="15">
        <v>1</v>
      </c>
      <c r="I8" s="10">
        <f t="shared" si="1"/>
        <v>1421315.25</v>
      </c>
    </row>
    <row r="9" spans="1:11" x14ac:dyDescent="0.3">
      <c r="A9">
        <v>1</v>
      </c>
      <c r="B9">
        <v>1</v>
      </c>
      <c r="C9" s="8">
        <v>5</v>
      </c>
      <c r="D9" s="9">
        <v>1340967.5</v>
      </c>
      <c r="E9" s="9">
        <v>4</v>
      </c>
      <c r="F9" s="9">
        <v>100</v>
      </c>
      <c r="G9" s="15">
        <f t="shared" si="0"/>
        <v>25</v>
      </c>
      <c r="H9" s="15">
        <v>1</v>
      </c>
      <c r="I9" s="10">
        <f t="shared" si="1"/>
        <v>1340967.5</v>
      </c>
    </row>
    <row r="10" spans="1:11" hidden="1" x14ac:dyDescent="0.3">
      <c r="A10">
        <v>1</v>
      </c>
      <c r="B10">
        <v>1</v>
      </c>
      <c r="C10" s="8">
        <v>26</v>
      </c>
      <c r="D10" s="9">
        <v>1334332.1200000001</v>
      </c>
      <c r="E10" s="9">
        <v>5</v>
      </c>
      <c r="F10" s="9">
        <v>100</v>
      </c>
      <c r="G10" s="14">
        <f t="shared" si="0"/>
        <v>20</v>
      </c>
      <c r="H10" s="15">
        <v>1</v>
      </c>
      <c r="I10" s="10">
        <f t="shared" si="1"/>
        <v>1334332.1200000001</v>
      </c>
    </row>
    <row r="11" spans="1:11" hidden="1" x14ac:dyDescent="0.3">
      <c r="A11">
        <v>1</v>
      </c>
      <c r="B11">
        <v>1</v>
      </c>
      <c r="C11" s="8">
        <v>41</v>
      </c>
      <c r="D11" s="9">
        <v>1309661.3799999999</v>
      </c>
      <c r="E11" s="9">
        <v>6</v>
      </c>
      <c r="F11" s="9">
        <v>100</v>
      </c>
      <c r="G11" s="14">
        <f t="shared" si="0"/>
        <v>16.666666666666668</v>
      </c>
      <c r="H11" s="15">
        <v>1</v>
      </c>
      <c r="I11" s="10">
        <f t="shared" si="1"/>
        <v>1309661.3799999999</v>
      </c>
    </row>
    <row r="12" spans="1:11" hidden="1" x14ac:dyDescent="0.3">
      <c r="A12">
        <v>1</v>
      </c>
      <c r="B12">
        <v>1</v>
      </c>
      <c r="C12" s="8">
        <v>32</v>
      </c>
      <c r="D12" s="9">
        <v>1040240.38</v>
      </c>
      <c r="E12" s="9">
        <v>7</v>
      </c>
      <c r="F12" s="9">
        <v>100</v>
      </c>
      <c r="G12" s="14">
        <f t="shared" si="0"/>
        <v>14.285714285714286</v>
      </c>
      <c r="H12" s="15">
        <v>1</v>
      </c>
      <c r="I12" s="10">
        <f t="shared" si="1"/>
        <v>1040240.38</v>
      </c>
    </row>
    <row r="13" spans="1:11" hidden="1" x14ac:dyDescent="0.3">
      <c r="A13">
        <v>1</v>
      </c>
      <c r="B13">
        <v>1</v>
      </c>
      <c r="C13" s="8">
        <v>53</v>
      </c>
      <c r="D13" s="9">
        <v>731058.19</v>
      </c>
      <c r="E13" s="9">
        <v>8</v>
      </c>
      <c r="F13" s="9">
        <v>100</v>
      </c>
      <c r="G13" s="14">
        <f t="shared" si="0"/>
        <v>12.5</v>
      </c>
      <c r="H13" s="15">
        <v>1</v>
      </c>
      <c r="I13" s="10">
        <f t="shared" si="1"/>
        <v>731058.19</v>
      </c>
    </row>
    <row r="14" spans="1:11" hidden="1" x14ac:dyDescent="0.3">
      <c r="A14">
        <v>1</v>
      </c>
      <c r="B14">
        <v>1</v>
      </c>
      <c r="C14" s="8">
        <v>77</v>
      </c>
      <c r="D14" s="9">
        <v>667298.18999999994</v>
      </c>
      <c r="E14" s="9">
        <v>9</v>
      </c>
      <c r="F14" s="9">
        <v>100</v>
      </c>
      <c r="G14" s="14">
        <f t="shared" si="0"/>
        <v>11.111111111111111</v>
      </c>
      <c r="H14" s="15">
        <v>1</v>
      </c>
      <c r="I14" s="10">
        <f t="shared" si="1"/>
        <v>667298.18999999994</v>
      </c>
    </row>
    <row r="15" spans="1:11" x14ac:dyDescent="0.3">
      <c r="A15">
        <v>1</v>
      </c>
      <c r="B15">
        <v>1</v>
      </c>
      <c r="C15" s="8">
        <v>79</v>
      </c>
      <c r="D15" s="9">
        <v>625950.12</v>
      </c>
      <c r="E15" s="9">
        <v>10</v>
      </c>
      <c r="F15" s="9">
        <v>100</v>
      </c>
      <c r="G15" s="15">
        <f t="shared" si="0"/>
        <v>10</v>
      </c>
      <c r="H15" s="15">
        <v>1</v>
      </c>
      <c r="I15" s="10">
        <f t="shared" si="1"/>
        <v>625950.12</v>
      </c>
    </row>
    <row r="16" spans="1:11" hidden="1" x14ac:dyDescent="0.3">
      <c r="A16">
        <v>1</v>
      </c>
      <c r="B16">
        <v>1</v>
      </c>
      <c r="C16" s="8">
        <v>56</v>
      </c>
      <c r="D16" s="9">
        <v>607635.12</v>
      </c>
      <c r="E16" s="9">
        <v>11</v>
      </c>
      <c r="F16" s="9">
        <v>100</v>
      </c>
      <c r="G16" s="14">
        <f t="shared" si="0"/>
        <v>9.0909090909090917</v>
      </c>
      <c r="H16" s="15">
        <v>1</v>
      </c>
      <c r="I16" s="10">
        <f t="shared" si="1"/>
        <v>607635.12</v>
      </c>
    </row>
    <row r="17" spans="1:9" hidden="1" x14ac:dyDescent="0.3">
      <c r="A17">
        <v>1</v>
      </c>
      <c r="B17">
        <v>1</v>
      </c>
      <c r="C17" s="8">
        <v>97</v>
      </c>
      <c r="D17" s="9">
        <v>578754.31000000006</v>
      </c>
      <c r="E17" s="9">
        <v>12</v>
      </c>
      <c r="F17" s="9">
        <v>100</v>
      </c>
      <c r="G17" s="14">
        <f t="shared" si="0"/>
        <v>8.3333333333333339</v>
      </c>
      <c r="H17" s="15">
        <v>1</v>
      </c>
      <c r="I17" s="10">
        <f t="shared" si="1"/>
        <v>578754.31000000006</v>
      </c>
    </row>
    <row r="18" spans="1:9" hidden="1" x14ac:dyDescent="0.3">
      <c r="A18">
        <v>1</v>
      </c>
      <c r="B18">
        <v>1</v>
      </c>
      <c r="C18" s="8">
        <v>19</v>
      </c>
      <c r="D18" s="9">
        <v>531764.68999999994</v>
      </c>
      <c r="E18" s="9">
        <v>13</v>
      </c>
      <c r="F18" s="9">
        <v>100</v>
      </c>
      <c r="G18" s="14">
        <f t="shared" si="0"/>
        <v>7.6923076923076925</v>
      </c>
      <c r="H18" s="15">
        <v>1</v>
      </c>
      <c r="I18" s="10">
        <f t="shared" si="1"/>
        <v>531764.68999999994</v>
      </c>
    </row>
    <row r="19" spans="1:9" hidden="1" x14ac:dyDescent="0.3">
      <c r="A19">
        <v>1</v>
      </c>
      <c r="B19">
        <v>1</v>
      </c>
      <c r="C19" s="8">
        <v>58</v>
      </c>
      <c r="D19" s="9">
        <v>525293.25</v>
      </c>
      <c r="E19" s="9">
        <v>14</v>
      </c>
      <c r="F19" s="9">
        <v>100</v>
      </c>
      <c r="G19" s="14">
        <f t="shared" si="0"/>
        <v>7.1428571428571432</v>
      </c>
      <c r="H19" s="15">
        <v>1</v>
      </c>
      <c r="I19" s="10">
        <f t="shared" si="1"/>
        <v>525293.25</v>
      </c>
    </row>
    <row r="20" spans="1:9" hidden="1" x14ac:dyDescent="0.3">
      <c r="A20">
        <v>1</v>
      </c>
      <c r="B20">
        <v>1</v>
      </c>
      <c r="C20" s="8">
        <v>22</v>
      </c>
      <c r="D20" s="9">
        <v>497650.25</v>
      </c>
      <c r="E20" s="9">
        <v>15</v>
      </c>
      <c r="F20" s="9">
        <v>100</v>
      </c>
      <c r="G20" s="14">
        <f t="shared" si="0"/>
        <v>6.666666666666667</v>
      </c>
      <c r="H20" s="15">
        <v>1</v>
      </c>
      <c r="I20" s="10">
        <f t="shared" si="1"/>
        <v>497650.25</v>
      </c>
    </row>
    <row r="21" spans="1:9" hidden="1" x14ac:dyDescent="0.3">
      <c r="A21">
        <v>1</v>
      </c>
      <c r="B21">
        <v>1</v>
      </c>
      <c r="C21" s="8">
        <v>68</v>
      </c>
      <c r="D21" s="9">
        <v>423212.75</v>
      </c>
      <c r="E21" s="9">
        <v>16</v>
      </c>
      <c r="F21" s="9">
        <v>100</v>
      </c>
      <c r="G21" s="14">
        <f t="shared" si="0"/>
        <v>6.25</v>
      </c>
      <c r="H21" s="15">
        <v>1</v>
      </c>
      <c r="I21" s="10">
        <f t="shared" si="1"/>
        <v>423212.75</v>
      </c>
    </row>
    <row r="22" spans="1:9" hidden="1" x14ac:dyDescent="0.3">
      <c r="A22">
        <v>1</v>
      </c>
      <c r="B22">
        <v>1</v>
      </c>
      <c r="C22" s="8">
        <v>73</v>
      </c>
      <c r="D22" s="9">
        <v>397734.28</v>
      </c>
      <c r="E22" s="9">
        <v>17</v>
      </c>
      <c r="F22" s="9">
        <v>100</v>
      </c>
      <c r="G22" s="14">
        <f t="shared" si="0"/>
        <v>5.882352941176471</v>
      </c>
      <c r="H22" s="15">
        <v>1</v>
      </c>
      <c r="I22" s="10">
        <f t="shared" si="1"/>
        <v>397734.28</v>
      </c>
    </row>
    <row r="23" spans="1:9" hidden="1" x14ac:dyDescent="0.3">
      <c r="A23">
        <v>1</v>
      </c>
      <c r="B23">
        <v>1</v>
      </c>
      <c r="C23" s="8">
        <v>82</v>
      </c>
      <c r="D23" s="9">
        <v>380801.97</v>
      </c>
      <c r="E23" s="9">
        <v>18</v>
      </c>
      <c r="F23" s="9">
        <v>100</v>
      </c>
      <c r="G23" s="14">
        <f t="shared" si="0"/>
        <v>5.5555555555555554</v>
      </c>
      <c r="H23" s="15">
        <v>1</v>
      </c>
      <c r="I23" s="10">
        <f t="shared" si="1"/>
        <v>380801.97</v>
      </c>
    </row>
    <row r="24" spans="1:9" hidden="1" x14ac:dyDescent="0.3">
      <c r="A24">
        <v>1</v>
      </c>
      <c r="B24">
        <v>1</v>
      </c>
      <c r="C24" s="8">
        <v>20</v>
      </c>
      <c r="D24" s="9">
        <v>360883.34</v>
      </c>
      <c r="E24" s="9">
        <v>19</v>
      </c>
      <c r="F24" s="9">
        <v>100</v>
      </c>
      <c r="G24" s="14">
        <f t="shared" si="0"/>
        <v>5.2631578947368425</v>
      </c>
      <c r="H24" s="15">
        <v>1</v>
      </c>
      <c r="I24" s="10">
        <f t="shared" si="1"/>
        <v>360883.34</v>
      </c>
    </row>
    <row r="25" spans="1:9" x14ac:dyDescent="0.3">
      <c r="A25">
        <v>1</v>
      </c>
      <c r="B25">
        <v>1</v>
      </c>
      <c r="C25" s="8">
        <v>94</v>
      </c>
      <c r="D25" s="9">
        <v>336080.75</v>
      </c>
      <c r="E25" s="9">
        <v>20</v>
      </c>
      <c r="F25" s="9">
        <v>100</v>
      </c>
      <c r="G25" s="15">
        <f t="shared" si="0"/>
        <v>5</v>
      </c>
      <c r="H25" s="15">
        <v>1</v>
      </c>
      <c r="I25" s="10">
        <f t="shared" si="1"/>
        <v>336080.75</v>
      </c>
    </row>
    <row r="26" spans="1:9" hidden="1" x14ac:dyDescent="0.3">
      <c r="A26">
        <v>1</v>
      </c>
      <c r="B26">
        <v>1</v>
      </c>
      <c r="C26" s="8">
        <v>31</v>
      </c>
      <c r="D26" s="9">
        <v>330668.65999999997</v>
      </c>
      <c r="E26" s="9">
        <v>21</v>
      </c>
      <c r="F26" s="9">
        <v>100</v>
      </c>
      <c r="G26" s="14">
        <f t="shared" si="0"/>
        <v>4.7619047619047619</v>
      </c>
      <c r="H26" s="15">
        <v>1</v>
      </c>
      <c r="I26" s="10">
        <f t="shared" si="1"/>
        <v>330668.65999999997</v>
      </c>
    </row>
    <row r="27" spans="1:9" hidden="1" x14ac:dyDescent="0.3">
      <c r="A27">
        <v>1</v>
      </c>
      <c r="B27">
        <v>1</v>
      </c>
      <c r="C27" s="8">
        <v>27</v>
      </c>
      <c r="D27" s="9">
        <v>318652.34000000003</v>
      </c>
      <c r="E27" s="9">
        <v>22</v>
      </c>
      <c r="F27" s="9">
        <v>100</v>
      </c>
      <c r="G27" s="14">
        <f t="shared" si="0"/>
        <v>4.5454545454545459</v>
      </c>
      <c r="H27" s="15">
        <v>1</v>
      </c>
      <c r="I27" s="10">
        <f t="shared" si="1"/>
        <v>318652.34000000003</v>
      </c>
    </row>
    <row r="28" spans="1:9" hidden="1" x14ac:dyDescent="0.3">
      <c r="A28">
        <v>1</v>
      </c>
      <c r="B28">
        <v>1</v>
      </c>
      <c r="C28" s="8">
        <v>8</v>
      </c>
      <c r="D28" s="9">
        <v>288849.94</v>
      </c>
      <c r="E28" s="9">
        <v>23</v>
      </c>
      <c r="F28" s="9">
        <v>100</v>
      </c>
      <c r="G28" s="14">
        <f t="shared" si="0"/>
        <v>4.3478260869565215</v>
      </c>
      <c r="H28" s="15">
        <v>1</v>
      </c>
      <c r="I28" s="10">
        <f t="shared" si="1"/>
        <v>288849.94</v>
      </c>
    </row>
    <row r="29" spans="1:9" hidden="1" x14ac:dyDescent="0.3">
      <c r="A29">
        <v>1</v>
      </c>
      <c r="B29">
        <v>1</v>
      </c>
      <c r="C29" s="8">
        <v>23</v>
      </c>
      <c r="D29" s="9">
        <v>235332.12</v>
      </c>
      <c r="E29" s="9">
        <v>24</v>
      </c>
      <c r="F29" s="9">
        <v>100</v>
      </c>
      <c r="G29" s="14">
        <f t="shared" si="0"/>
        <v>4.166666666666667</v>
      </c>
      <c r="H29" s="15">
        <v>1</v>
      </c>
      <c r="I29" s="10">
        <f t="shared" si="1"/>
        <v>235332.12</v>
      </c>
    </row>
    <row r="30" spans="1:9" hidden="1" x14ac:dyDescent="0.3">
      <c r="A30">
        <v>1</v>
      </c>
      <c r="B30">
        <v>1</v>
      </c>
      <c r="C30" s="8">
        <v>51</v>
      </c>
      <c r="D30" s="9">
        <v>218448.34</v>
      </c>
      <c r="E30" s="9">
        <v>25</v>
      </c>
      <c r="F30" s="9">
        <v>100</v>
      </c>
      <c r="G30" s="14">
        <f t="shared" si="0"/>
        <v>4</v>
      </c>
      <c r="H30" s="15">
        <v>1</v>
      </c>
      <c r="I30" s="10">
        <f t="shared" si="1"/>
        <v>218448.34</v>
      </c>
    </row>
    <row r="31" spans="1:9" hidden="1" x14ac:dyDescent="0.3">
      <c r="A31">
        <v>1</v>
      </c>
      <c r="B31">
        <v>1</v>
      </c>
      <c r="C31" s="8">
        <v>92</v>
      </c>
      <c r="D31" s="9">
        <v>166433.5</v>
      </c>
      <c r="E31" s="9">
        <v>26</v>
      </c>
      <c r="F31" s="9">
        <v>100</v>
      </c>
      <c r="G31" s="14">
        <f t="shared" si="0"/>
        <v>3.8461538461538463</v>
      </c>
      <c r="H31" s="15">
        <v>1</v>
      </c>
      <c r="I31" s="10">
        <f t="shared" si="1"/>
        <v>166433.5</v>
      </c>
    </row>
    <row r="32" spans="1:9" hidden="1" x14ac:dyDescent="0.3">
      <c r="A32">
        <v>1</v>
      </c>
      <c r="B32">
        <v>1</v>
      </c>
      <c r="C32" s="8">
        <v>1</v>
      </c>
      <c r="D32" s="9">
        <v>130945.33</v>
      </c>
      <c r="E32" s="9">
        <v>27</v>
      </c>
      <c r="F32" s="9">
        <v>100</v>
      </c>
      <c r="G32" s="14">
        <f t="shared" si="0"/>
        <v>3.7037037037037037</v>
      </c>
      <c r="H32" s="15">
        <v>1</v>
      </c>
      <c r="I32" s="10">
        <f t="shared" si="1"/>
        <v>130945.33</v>
      </c>
    </row>
    <row r="33" spans="1:9" hidden="1" x14ac:dyDescent="0.3">
      <c r="A33">
        <v>1</v>
      </c>
      <c r="B33">
        <v>1</v>
      </c>
      <c r="C33" s="8">
        <v>60</v>
      </c>
      <c r="D33" s="9">
        <v>126231.27</v>
      </c>
      <c r="E33" s="9">
        <v>28</v>
      </c>
      <c r="F33" s="9">
        <v>100</v>
      </c>
      <c r="G33" s="14">
        <f t="shared" si="0"/>
        <v>3.5714285714285716</v>
      </c>
      <c r="H33" s="15">
        <v>1</v>
      </c>
      <c r="I33" s="10">
        <f t="shared" si="1"/>
        <v>126231.27</v>
      </c>
    </row>
    <row r="34" spans="1:9" hidden="1" x14ac:dyDescent="0.3">
      <c r="A34">
        <v>1</v>
      </c>
      <c r="B34">
        <v>1</v>
      </c>
      <c r="C34" s="8">
        <v>69</v>
      </c>
      <c r="D34" s="9">
        <v>125209.09</v>
      </c>
      <c r="E34" s="9">
        <v>29</v>
      </c>
      <c r="F34" s="9">
        <v>100</v>
      </c>
      <c r="G34" s="14">
        <f t="shared" si="0"/>
        <v>3.4482758620689653</v>
      </c>
      <c r="H34" s="15">
        <v>1</v>
      </c>
      <c r="I34" s="10">
        <f t="shared" si="1"/>
        <v>125209.09</v>
      </c>
    </row>
    <row r="35" spans="1:9" hidden="1" x14ac:dyDescent="0.3">
      <c r="A35">
        <v>1</v>
      </c>
      <c r="B35">
        <v>1</v>
      </c>
      <c r="C35" s="8">
        <v>9</v>
      </c>
      <c r="D35" s="9">
        <v>113377.48</v>
      </c>
      <c r="E35" s="9">
        <v>30</v>
      </c>
      <c r="F35" s="9">
        <v>100</v>
      </c>
      <c r="G35" s="14">
        <f t="shared" si="0"/>
        <v>3.3333333333333335</v>
      </c>
      <c r="H35" s="15">
        <v>1</v>
      </c>
      <c r="I35" s="10">
        <f t="shared" si="1"/>
        <v>113377.48</v>
      </c>
    </row>
    <row r="36" spans="1:9" hidden="1" x14ac:dyDescent="0.3">
      <c r="A36">
        <v>1</v>
      </c>
      <c r="B36">
        <v>1</v>
      </c>
      <c r="C36" s="8">
        <v>62</v>
      </c>
      <c r="D36" s="9">
        <v>100868.97</v>
      </c>
      <c r="E36" s="9">
        <v>31</v>
      </c>
      <c r="F36" s="9">
        <v>100</v>
      </c>
      <c r="G36" s="14">
        <f t="shared" si="0"/>
        <v>3.225806451612903</v>
      </c>
      <c r="H36" s="15">
        <v>1</v>
      </c>
      <c r="I36" s="10">
        <f t="shared" si="1"/>
        <v>100868.97</v>
      </c>
    </row>
    <row r="37" spans="1:9" hidden="1" x14ac:dyDescent="0.3">
      <c r="A37">
        <v>1</v>
      </c>
      <c r="B37">
        <v>1</v>
      </c>
      <c r="C37" s="8">
        <v>86</v>
      </c>
      <c r="D37" s="9">
        <v>41269.379999999997</v>
      </c>
      <c r="E37" s="9">
        <v>32</v>
      </c>
      <c r="F37" s="9">
        <v>100</v>
      </c>
      <c r="G37" s="14">
        <f t="shared" si="0"/>
        <v>3.125</v>
      </c>
      <c r="H37" s="15">
        <v>1</v>
      </c>
      <c r="I37" s="10">
        <f t="shared" si="1"/>
        <v>41269.379999999997</v>
      </c>
    </row>
    <row r="38" spans="1:9" hidden="1" x14ac:dyDescent="0.3">
      <c r="A38">
        <v>1</v>
      </c>
      <c r="B38">
        <v>1</v>
      </c>
      <c r="C38" s="8">
        <v>57</v>
      </c>
      <c r="D38" s="9">
        <v>4997.88</v>
      </c>
      <c r="E38" s="9">
        <v>33</v>
      </c>
      <c r="F38" s="9">
        <v>100</v>
      </c>
      <c r="G38" s="14">
        <f t="shared" si="0"/>
        <v>3.0303030303030303</v>
      </c>
      <c r="H38" s="15">
        <v>1</v>
      </c>
      <c r="I38" s="10">
        <f t="shared" si="1"/>
        <v>4997.88</v>
      </c>
    </row>
    <row r="39" spans="1:9" hidden="1" x14ac:dyDescent="0.3">
      <c r="A39">
        <v>1</v>
      </c>
      <c r="B39">
        <v>2</v>
      </c>
      <c r="C39" s="8">
        <v>25</v>
      </c>
      <c r="D39" s="9">
        <v>3400000</v>
      </c>
      <c r="E39" s="9">
        <v>1</v>
      </c>
      <c r="F39" s="9">
        <v>100</v>
      </c>
      <c r="G39" s="14">
        <f t="shared" si="0"/>
        <v>100</v>
      </c>
      <c r="H39" s="15">
        <v>1</v>
      </c>
      <c r="I39" s="10">
        <f t="shared" si="1"/>
        <v>3400000</v>
      </c>
    </row>
    <row r="40" spans="1:9" hidden="1" x14ac:dyDescent="0.3">
      <c r="A40">
        <v>1</v>
      </c>
      <c r="B40">
        <v>2</v>
      </c>
      <c r="C40" s="8">
        <v>2</v>
      </c>
      <c r="D40" s="9">
        <v>3400000</v>
      </c>
      <c r="E40" s="9">
        <v>1</v>
      </c>
      <c r="F40" s="9">
        <v>100</v>
      </c>
      <c r="G40" s="14">
        <f t="shared" si="0"/>
        <v>100</v>
      </c>
      <c r="H40" s="15">
        <v>1</v>
      </c>
      <c r="I40" s="10">
        <f t="shared" si="1"/>
        <v>3400000</v>
      </c>
    </row>
    <row r="41" spans="1:9" x14ac:dyDescent="0.3">
      <c r="A41">
        <v>1</v>
      </c>
      <c r="B41">
        <v>2</v>
      </c>
      <c r="C41" s="8">
        <v>16</v>
      </c>
      <c r="D41" s="9">
        <v>2158957.5</v>
      </c>
      <c r="E41" s="9">
        <v>2</v>
      </c>
      <c r="F41" s="9">
        <v>100</v>
      </c>
      <c r="G41" s="15">
        <f t="shared" si="0"/>
        <v>50</v>
      </c>
      <c r="H41" s="15">
        <v>1</v>
      </c>
      <c r="I41" s="10">
        <f t="shared" si="1"/>
        <v>2158957.5</v>
      </c>
    </row>
    <row r="42" spans="1:9" hidden="1" x14ac:dyDescent="0.3">
      <c r="A42">
        <v>1</v>
      </c>
      <c r="B42">
        <v>2</v>
      </c>
      <c r="C42" s="8">
        <v>32</v>
      </c>
      <c r="D42" s="9">
        <v>1733992</v>
      </c>
      <c r="E42" s="9">
        <v>3</v>
      </c>
      <c r="F42" s="9">
        <v>100</v>
      </c>
      <c r="G42" s="14">
        <f t="shared" si="0"/>
        <v>33.333333333333336</v>
      </c>
      <c r="H42" s="15">
        <v>1</v>
      </c>
      <c r="I42" s="10">
        <f t="shared" si="1"/>
        <v>1733992</v>
      </c>
    </row>
    <row r="43" spans="1:9" x14ac:dyDescent="0.3">
      <c r="A43">
        <v>1</v>
      </c>
      <c r="B43">
        <v>2</v>
      </c>
      <c r="C43" s="8">
        <v>5</v>
      </c>
      <c r="D43" s="9">
        <v>1686825.5</v>
      </c>
      <c r="E43" s="9">
        <v>4</v>
      </c>
      <c r="F43" s="9">
        <v>100</v>
      </c>
      <c r="G43" s="15">
        <f t="shared" si="0"/>
        <v>25</v>
      </c>
      <c r="H43" s="15">
        <v>1</v>
      </c>
      <c r="I43" s="10">
        <f t="shared" si="1"/>
        <v>1686825.5</v>
      </c>
    </row>
    <row r="44" spans="1:9" hidden="1" x14ac:dyDescent="0.3">
      <c r="A44">
        <v>1</v>
      </c>
      <c r="B44">
        <v>2</v>
      </c>
      <c r="C44" s="8">
        <v>41</v>
      </c>
      <c r="D44" s="9">
        <v>1563869.88</v>
      </c>
      <c r="E44" s="9">
        <v>5</v>
      </c>
      <c r="F44" s="9">
        <v>100</v>
      </c>
      <c r="G44" s="14">
        <f t="shared" si="0"/>
        <v>20</v>
      </c>
      <c r="H44" s="15">
        <v>1</v>
      </c>
      <c r="I44" s="10">
        <f t="shared" si="1"/>
        <v>1563869.88</v>
      </c>
    </row>
    <row r="45" spans="1:9" hidden="1" x14ac:dyDescent="0.3">
      <c r="A45">
        <v>1</v>
      </c>
      <c r="B45">
        <v>2</v>
      </c>
      <c r="C45" s="8">
        <v>31</v>
      </c>
      <c r="D45" s="9">
        <v>1244068.5</v>
      </c>
      <c r="E45" s="9">
        <v>6</v>
      </c>
      <c r="F45" s="9">
        <v>100</v>
      </c>
      <c r="G45" s="14">
        <f t="shared" si="0"/>
        <v>16.666666666666668</v>
      </c>
      <c r="H45" s="15">
        <v>1</v>
      </c>
      <c r="I45" s="10">
        <f t="shared" si="1"/>
        <v>1244068.5</v>
      </c>
    </row>
    <row r="46" spans="1:9" hidden="1" x14ac:dyDescent="0.3">
      <c r="A46">
        <v>1</v>
      </c>
      <c r="B46">
        <v>2</v>
      </c>
      <c r="C46" s="8">
        <v>53</v>
      </c>
      <c r="D46" s="9">
        <v>1034221.75</v>
      </c>
      <c r="E46" s="9">
        <v>7</v>
      </c>
      <c r="F46" s="9">
        <v>100</v>
      </c>
      <c r="G46" s="14">
        <f t="shared" si="0"/>
        <v>14.285714285714286</v>
      </c>
      <c r="H46" s="15">
        <v>1</v>
      </c>
      <c r="I46" s="10">
        <f t="shared" si="1"/>
        <v>1034221.75</v>
      </c>
    </row>
    <row r="47" spans="1:9" hidden="1" x14ac:dyDescent="0.3">
      <c r="A47">
        <v>1</v>
      </c>
      <c r="B47">
        <v>2</v>
      </c>
      <c r="C47" s="8">
        <v>26</v>
      </c>
      <c r="D47" s="9">
        <v>976680.44</v>
      </c>
      <c r="E47" s="9">
        <v>8</v>
      </c>
      <c r="F47" s="9">
        <v>100</v>
      </c>
      <c r="G47" s="14">
        <f t="shared" si="0"/>
        <v>12.5</v>
      </c>
      <c r="H47" s="15">
        <v>1</v>
      </c>
      <c r="I47" s="10">
        <f t="shared" si="1"/>
        <v>976680.44</v>
      </c>
    </row>
    <row r="48" spans="1:9" hidden="1" x14ac:dyDescent="0.3">
      <c r="A48">
        <v>1</v>
      </c>
      <c r="B48">
        <v>2</v>
      </c>
      <c r="C48" s="8">
        <v>77</v>
      </c>
      <c r="D48" s="9">
        <v>851473</v>
      </c>
      <c r="E48" s="9">
        <v>9</v>
      </c>
      <c r="F48" s="9">
        <v>100</v>
      </c>
      <c r="G48" s="14">
        <f t="shared" si="0"/>
        <v>11.111111111111111</v>
      </c>
      <c r="H48" s="15">
        <v>1</v>
      </c>
      <c r="I48" s="10">
        <f t="shared" si="1"/>
        <v>851473</v>
      </c>
    </row>
    <row r="49" spans="1:9" x14ac:dyDescent="0.3">
      <c r="A49">
        <v>1</v>
      </c>
      <c r="B49">
        <v>2</v>
      </c>
      <c r="C49" s="8">
        <v>68</v>
      </c>
      <c r="D49" s="9">
        <v>788190.25</v>
      </c>
      <c r="E49" s="9">
        <v>10</v>
      </c>
      <c r="F49" s="9">
        <v>100</v>
      </c>
      <c r="G49" s="15">
        <f t="shared" si="0"/>
        <v>10</v>
      </c>
      <c r="H49" s="15">
        <v>1</v>
      </c>
      <c r="I49" s="10">
        <f t="shared" si="1"/>
        <v>788190.25</v>
      </c>
    </row>
    <row r="50" spans="1:9" hidden="1" x14ac:dyDescent="0.3">
      <c r="A50">
        <v>1</v>
      </c>
      <c r="B50">
        <v>2</v>
      </c>
      <c r="C50" s="8">
        <v>73</v>
      </c>
      <c r="D50" s="9">
        <v>752504.94</v>
      </c>
      <c r="E50" s="9">
        <v>11</v>
      </c>
      <c r="F50" s="9">
        <v>100</v>
      </c>
      <c r="G50" s="14">
        <f t="shared" si="0"/>
        <v>9.0909090909090917</v>
      </c>
      <c r="H50" s="15">
        <v>1</v>
      </c>
      <c r="I50" s="10">
        <f t="shared" si="1"/>
        <v>752504.94</v>
      </c>
    </row>
    <row r="51" spans="1:9" hidden="1" x14ac:dyDescent="0.3">
      <c r="A51">
        <v>1</v>
      </c>
      <c r="B51">
        <v>2</v>
      </c>
      <c r="C51" s="8">
        <v>1</v>
      </c>
      <c r="D51" s="9">
        <v>735112.75</v>
      </c>
      <c r="E51" s="9">
        <v>12</v>
      </c>
      <c r="F51" s="9">
        <v>100</v>
      </c>
      <c r="G51" s="14">
        <f t="shared" si="0"/>
        <v>8.3333333333333339</v>
      </c>
      <c r="H51" s="15">
        <v>1</v>
      </c>
      <c r="I51" s="10">
        <f t="shared" si="1"/>
        <v>735112.75</v>
      </c>
    </row>
    <row r="52" spans="1:9" hidden="1" x14ac:dyDescent="0.3">
      <c r="A52">
        <v>1</v>
      </c>
      <c r="B52">
        <v>2</v>
      </c>
      <c r="C52" s="8">
        <v>97</v>
      </c>
      <c r="D52" s="9">
        <v>679610.62</v>
      </c>
      <c r="E52" s="9">
        <v>13</v>
      </c>
      <c r="F52" s="9">
        <v>100</v>
      </c>
      <c r="G52" s="14">
        <f t="shared" si="0"/>
        <v>7.6923076923076925</v>
      </c>
      <c r="H52" s="15">
        <v>1</v>
      </c>
      <c r="I52" s="10">
        <f t="shared" si="1"/>
        <v>679610.62</v>
      </c>
    </row>
    <row r="53" spans="1:9" hidden="1" x14ac:dyDescent="0.3">
      <c r="A53">
        <v>1</v>
      </c>
      <c r="B53">
        <v>2</v>
      </c>
      <c r="C53" s="8">
        <v>20</v>
      </c>
      <c r="D53" s="9">
        <v>625666.93999999994</v>
      </c>
      <c r="E53" s="9">
        <v>14</v>
      </c>
      <c r="F53" s="9">
        <v>100</v>
      </c>
      <c r="G53" s="14">
        <f t="shared" si="0"/>
        <v>7.1428571428571432</v>
      </c>
      <c r="H53" s="15">
        <v>1</v>
      </c>
      <c r="I53" s="10">
        <f t="shared" si="1"/>
        <v>625666.93999999994</v>
      </c>
    </row>
    <row r="54" spans="1:9" hidden="1" x14ac:dyDescent="0.3">
      <c r="A54">
        <v>1</v>
      </c>
      <c r="B54">
        <v>2</v>
      </c>
      <c r="C54" s="8">
        <v>69</v>
      </c>
      <c r="D54" s="9">
        <v>368527.75</v>
      </c>
      <c r="E54" s="9">
        <v>15</v>
      </c>
      <c r="F54" s="9">
        <v>100</v>
      </c>
      <c r="G54" s="14">
        <f t="shared" si="0"/>
        <v>6.666666666666667</v>
      </c>
      <c r="H54" s="15">
        <v>1</v>
      </c>
      <c r="I54" s="10">
        <f t="shared" si="1"/>
        <v>368527.75</v>
      </c>
    </row>
    <row r="55" spans="1:9" hidden="1" x14ac:dyDescent="0.3">
      <c r="A55">
        <v>1</v>
      </c>
      <c r="B55">
        <v>2</v>
      </c>
      <c r="C55" s="8">
        <v>57</v>
      </c>
      <c r="D55" s="9">
        <v>363181.62</v>
      </c>
      <c r="E55" s="9">
        <v>16</v>
      </c>
      <c r="F55" s="9">
        <v>100</v>
      </c>
      <c r="G55" s="14">
        <f t="shared" si="0"/>
        <v>6.25</v>
      </c>
      <c r="H55" s="15">
        <v>1</v>
      </c>
      <c r="I55" s="10">
        <f t="shared" si="1"/>
        <v>363181.62</v>
      </c>
    </row>
    <row r="56" spans="1:9" hidden="1" x14ac:dyDescent="0.3">
      <c r="A56">
        <v>1</v>
      </c>
      <c r="B56">
        <v>2</v>
      </c>
      <c r="C56" s="8">
        <v>92</v>
      </c>
      <c r="D56" s="9">
        <v>345039.88</v>
      </c>
      <c r="E56" s="9">
        <v>17</v>
      </c>
      <c r="F56" s="9">
        <v>100</v>
      </c>
      <c r="G56" s="14">
        <f t="shared" si="0"/>
        <v>5.882352941176471</v>
      </c>
      <c r="H56" s="15">
        <v>1</v>
      </c>
      <c r="I56" s="10">
        <f t="shared" si="1"/>
        <v>345039.88</v>
      </c>
    </row>
    <row r="57" spans="1:9" hidden="1" x14ac:dyDescent="0.3">
      <c r="A57">
        <v>1</v>
      </c>
      <c r="B57">
        <v>2</v>
      </c>
      <c r="C57" s="8">
        <v>50</v>
      </c>
      <c r="D57" s="9">
        <v>344643.5</v>
      </c>
      <c r="E57" s="9">
        <v>18</v>
      </c>
      <c r="F57" s="9">
        <v>100</v>
      </c>
      <c r="G57" s="14">
        <f t="shared" si="0"/>
        <v>5.5555555555555554</v>
      </c>
      <c r="H57" s="15">
        <v>1</v>
      </c>
      <c r="I57" s="10">
        <f t="shared" si="1"/>
        <v>344643.5</v>
      </c>
    </row>
    <row r="58" spans="1:9" hidden="1" x14ac:dyDescent="0.3">
      <c r="A58">
        <v>1</v>
      </c>
      <c r="B58">
        <v>2</v>
      </c>
      <c r="C58" s="8">
        <v>56</v>
      </c>
      <c r="D58" s="9">
        <v>331555.19</v>
      </c>
      <c r="E58" s="9">
        <v>19</v>
      </c>
      <c r="F58" s="9">
        <v>100</v>
      </c>
      <c r="G58" s="14">
        <f t="shared" si="0"/>
        <v>5.2631578947368425</v>
      </c>
      <c r="H58" s="15">
        <v>1</v>
      </c>
      <c r="I58" s="10">
        <f t="shared" si="1"/>
        <v>331555.19</v>
      </c>
    </row>
    <row r="59" spans="1:9" x14ac:dyDescent="0.3">
      <c r="A59">
        <v>1</v>
      </c>
      <c r="B59">
        <v>2</v>
      </c>
      <c r="C59" s="8">
        <v>82</v>
      </c>
      <c r="D59" s="9">
        <v>330394.31</v>
      </c>
      <c r="E59" s="9">
        <v>20</v>
      </c>
      <c r="F59" s="9">
        <v>100</v>
      </c>
      <c r="G59" s="15">
        <f t="shared" si="0"/>
        <v>5</v>
      </c>
      <c r="H59" s="15">
        <v>1</v>
      </c>
      <c r="I59" s="10">
        <f t="shared" si="1"/>
        <v>330394.31</v>
      </c>
    </row>
    <row r="60" spans="1:9" hidden="1" x14ac:dyDescent="0.3">
      <c r="A60">
        <v>1</v>
      </c>
      <c r="B60">
        <v>2</v>
      </c>
      <c r="C60" s="8">
        <v>60</v>
      </c>
      <c r="D60" s="9">
        <v>305121.56</v>
      </c>
      <c r="E60" s="9">
        <v>21</v>
      </c>
      <c r="F60" s="9">
        <v>100</v>
      </c>
      <c r="G60" s="14">
        <f t="shared" si="0"/>
        <v>4.7619047619047619</v>
      </c>
      <c r="H60" s="15">
        <v>1</v>
      </c>
      <c r="I60" s="10">
        <f t="shared" si="1"/>
        <v>305121.56</v>
      </c>
    </row>
    <row r="61" spans="1:9" hidden="1" x14ac:dyDescent="0.3">
      <c r="A61">
        <v>1</v>
      </c>
      <c r="B61">
        <v>2</v>
      </c>
      <c r="C61" s="8">
        <v>49</v>
      </c>
      <c r="D61" s="9">
        <v>304708.53000000003</v>
      </c>
      <c r="E61" s="9">
        <v>22</v>
      </c>
      <c r="F61" s="9">
        <v>100</v>
      </c>
      <c r="G61" s="14">
        <f t="shared" si="0"/>
        <v>4.5454545454545459</v>
      </c>
      <c r="H61" s="15">
        <v>1</v>
      </c>
      <c r="I61" s="10">
        <f t="shared" si="1"/>
        <v>304708.53000000003</v>
      </c>
    </row>
    <row r="62" spans="1:9" hidden="1" x14ac:dyDescent="0.3">
      <c r="A62">
        <v>1</v>
      </c>
      <c r="B62">
        <v>2</v>
      </c>
      <c r="C62" s="8">
        <v>94</v>
      </c>
      <c r="D62" s="9">
        <v>289298.96999999997</v>
      </c>
      <c r="E62" s="9">
        <v>23</v>
      </c>
      <c r="F62" s="9">
        <v>100</v>
      </c>
      <c r="G62" s="14">
        <f t="shared" si="0"/>
        <v>4.3478260869565215</v>
      </c>
      <c r="H62" s="15">
        <v>1</v>
      </c>
      <c r="I62" s="10">
        <f t="shared" si="1"/>
        <v>289298.96999999997</v>
      </c>
    </row>
    <row r="63" spans="1:9" hidden="1" x14ac:dyDescent="0.3">
      <c r="A63">
        <v>1</v>
      </c>
      <c r="B63">
        <v>2</v>
      </c>
      <c r="C63" s="8">
        <v>19</v>
      </c>
      <c r="D63" s="9">
        <v>277665.84000000003</v>
      </c>
      <c r="E63" s="9">
        <v>24</v>
      </c>
      <c r="F63" s="9">
        <v>100</v>
      </c>
      <c r="G63" s="14">
        <f t="shared" si="0"/>
        <v>4.166666666666667</v>
      </c>
      <c r="H63" s="15">
        <v>1</v>
      </c>
      <c r="I63" s="10">
        <f t="shared" si="1"/>
        <v>277665.84000000003</v>
      </c>
    </row>
    <row r="64" spans="1:9" hidden="1" x14ac:dyDescent="0.3">
      <c r="A64">
        <v>1</v>
      </c>
      <c r="B64">
        <v>2</v>
      </c>
      <c r="C64" s="8">
        <v>51</v>
      </c>
      <c r="D64" s="9">
        <v>269243.5</v>
      </c>
      <c r="E64" s="9">
        <v>25</v>
      </c>
      <c r="F64" s="9">
        <v>100</v>
      </c>
      <c r="G64" s="14">
        <f t="shared" si="0"/>
        <v>4</v>
      </c>
      <c r="H64" s="15">
        <v>1</v>
      </c>
      <c r="I64" s="10">
        <f t="shared" si="1"/>
        <v>269243.5</v>
      </c>
    </row>
    <row r="65" spans="1:9" hidden="1" x14ac:dyDescent="0.3">
      <c r="A65">
        <v>1</v>
      </c>
      <c r="B65">
        <v>2</v>
      </c>
      <c r="C65" s="8">
        <v>8</v>
      </c>
      <c r="D65" s="9">
        <v>224881.38</v>
      </c>
      <c r="E65" s="9">
        <v>26</v>
      </c>
      <c r="F65" s="9">
        <v>100</v>
      </c>
      <c r="G65" s="14">
        <f t="shared" si="0"/>
        <v>3.8461538461538463</v>
      </c>
      <c r="H65" s="15">
        <v>1</v>
      </c>
      <c r="I65" s="10">
        <f t="shared" si="1"/>
        <v>224881.38</v>
      </c>
    </row>
    <row r="66" spans="1:9" hidden="1" x14ac:dyDescent="0.3">
      <c r="A66">
        <v>1</v>
      </c>
      <c r="B66">
        <v>2</v>
      </c>
      <c r="C66" s="8">
        <v>86</v>
      </c>
      <c r="D66" s="9">
        <v>221579.83</v>
      </c>
      <c r="E66" s="9">
        <v>27</v>
      </c>
      <c r="F66" s="9">
        <v>100</v>
      </c>
      <c r="G66" s="14">
        <f t="shared" si="0"/>
        <v>3.7037037037037037</v>
      </c>
      <c r="H66" s="15">
        <v>1</v>
      </c>
      <c r="I66" s="10">
        <f t="shared" si="1"/>
        <v>221579.83</v>
      </c>
    </row>
    <row r="67" spans="1:9" hidden="1" x14ac:dyDescent="0.3">
      <c r="A67">
        <v>1</v>
      </c>
      <c r="B67">
        <v>2</v>
      </c>
      <c r="C67" s="8">
        <v>79</v>
      </c>
      <c r="D67" s="9">
        <v>219047.22</v>
      </c>
      <c r="E67" s="9">
        <v>28</v>
      </c>
      <c r="F67" s="9">
        <v>100</v>
      </c>
      <c r="G67" s="14">
        <f t="shared" si="0"/>
        <v>3.5714285714285716</v>
      </c>
      <c r="H67" s="15">
        <v>1</v>
      </c>
      <c r="I67" s="10">
        <f t="shared" si="1"/>
        <v>219047.22</v>
      </c>
    </row>
    <row r="68" spans="1:9" hidden="1" x14ac:dyDescent="0.3">
      <c r="A68">
        <v>1</v>
      </c>
      <c r="B68">
        <v>2</v>
      </c>
      <c r="C68" s="8">
        <v>27</v>
      </c>
      <c r="D68" s="9">
        <v>216336.19</v>
      </c>
      <c r="E68" s="9">
        <v>29</v>
      </c>
      <c r="F68" s="9">
        <v>100</v>
      </c>
      <c r="G68" s="14">
        <f t="shared" si="0"/>
        <v>3.4482758620689653</v>
      </c>
      <c r="H68" s="15">
        <v>1</v>
      </c>
      <c r="I68" s="10">
        <f t="shared" si="1"/>
        <v>216336.19</v>
      </c>
    </row>
    <row r="69" spans="1:9" hidden="1" x14ac:dyDescent="0.3">
      <c r="A69">
        <v>1</v>
      </c>
      <c r="B69">
        <v>2</v>
      </c>
      <c r="C69" s="8">
        <v>23</v>
      </c>
      <c r="D69" s="9">
        <v>140381.51999999999</v>
      </c>
      <c r="E69" s="9">
        <v>30</v>
      </c>
      <c r="F69" s="9">
        <v>100</v>
      </c>
      <c r="G69" s="14">
        <f t="shared" si="0"/>
        <v>3.3333333333333335</v>
      </c>
      <c r="H69" s="15">
        <v>1</v>
      </c>
      <c r="I69" s="10">
        <f t="shared" si="1"/>
        <v>140381.51999999999</v>
      </c>
    </row>
    <row r="70" spans="1:9" hidden="1" x14ac:dyDescent="0.3">
      <c r="A70">
        <v>1</v>
      </c>
      <c r="B70">
        <v>2</v>
      </c>
      <c r="C70" s="8">
        <v>22</v>
      </c>
      <c r="D70" s="9">
        <v>137826.09</v>
      </c>
      <c r="E70" s="9">
        <v>31</v>
      </c>
      <c r="F70" s="9">
        <v>100</v>
      </c>
      <c r="G70" s="14">
        <f t="shared" ref="G70:G133" si="2">F70/E70</f>
        <v>3.225806451612903</v>
      </c>
      <c r="H70" s="15">
        <v>1</v>
      </c>
      <c r="I70" s="10">
        <f t="shared" ref="I70:I133" si="3">D70</f>
        <v>137826.09</v>
      </c>
    </row>
    <row r="71" spans="1:9" hidden="1" x14ac:dyDescent="0.3">
      <c r="A71">
        <v>1</v>
      </c>
      <c r="B71">
        <v>2</v>
      </c>
      <c r="C71" s="8">
        <v>9</v>
      </c>
      <c r="D71" s="9">
        <v>105250.41</v>
      </c>
      <c r="E71" s="9">
        <v>32</v>
      </c>
      <c r="F71" s="9">
        <v>100</v>
      </c>
      <c r="G71" s="14">
        <f t="shared" si="2"/>
        <v>3.125</v>
      </c>
      <c r="H71" s="15">
        <v>1</v>
      </c>
      <c r="I71" s="10">
        <f t="shared" si="3"/>
        <v>105250.41</v>
      </c>
    </row>
    <row r="72" spans="1:9" hidden="1" x14ac:dyDescent="0.3">
      <c r="A72">
        <v>1</v>
      </c>
      <c r="B72">
        <v>2</v>
      </c>
      <c r="C72" s="8">
        <v>62</v>
      </c>
      <c r="D72" s="9">
        <v>79944.98</v>
      </c>
      <c r="E72" s="9">
        <v>33</v>
      </c>
      <c r="F72" s="9">
        <v>100</v>
      </c>
      <c r="G72" s="14">
        <f t="shared" si="2"/>
        <v>3.0303030303030303</v>
      </c>
      <c r="H72" s="15">
        <v>1</v>
      </c>
      <c r="I72" s="10">
        <f t="shared" si="3"/>
        <v>79944.98</v>
      </c>
    </row>
    <row r="73" spans="1:9" hidden="1" x14ac:dyDescent="0.3">
      <c r="A73">
        <v>1</v>
      </c>
      <c r="B73">
        <v>2</v>
      </c>
      <c r="C73" s="8">
        <v>58</v>
      </c>
      <c r="D73" s="9">
        <v>75037.02</v>
      </c>
      <c r="E73" s="9">
        <v>34</v>
      </c>
      <c r="F73" s="9">
        <v>100</v>
      </c>
      <c r="G73" s="14">
        <f t="shared" si="2"/>
        <v>2.9411764705882355</v>
      </c>
      <c r="H73" s="15">
        <v>1</v>
      </c>
      <c r="I73" s="10">
        <f t="shared" si="3"/>
        <v>75037.02</v>
      </c>
    </row>
    <row r="74" spans="1:9" hidden="1" x14ac:dyDescent="0.3">
      <c r="A74">
        <v>1</v>
      </c>
      <c r="B74">
        <v>3</v>
      </c>
      <c r="C74" s="8">
        <v>25</v>
      </c>
      <c r="D74" s="9">
        <v>3400000</v>
      </c>
      <c r="E74" s="9">
        <v>1</v>
      </c>
      <c r="F74" s="9">
        <v>100</v>
      </c>
      <c r="G74" s="14">
        <f t="shared" si="2"/>
        <v>100</v>
      </c>
      <c r="H74" s="15">
        <v>1</v>
      </c>
      <c r="I74" s="10">
        <f t="shared" si="3"/>
        <v>3400000</v>
      </c>
    </row>
    <row r="75" spans="1:9" hidden="1" x14ac:dyDescent="0.3">
      <c r="A75">
        <v>1</v>
      </c>
      <c r="B75">
        <v>3</v>
      </c>
      <c r="C75" s="8">
        <v>2</v>
      </c>
      <c r="D75" s="9">
        <v>3400000</v>
      </c>
      <c r="E75" s="9">
        <v>1</v>
      </c>
      <c r="F75" s="9">
        <v>100</v>
      </c>
      <c r="G75" s="14">
        <f t="shared" si="2"/>
        <v>100</v>
      </c>
      <c r="H75" s="15">
        <v>1</v>
      </c>
      <c r="I75" s="10">
        <f t="shared" si="3"/>
        <v>3400000</v>
      </c>
    </row>
    <row r="76" spans="1:9" x14ac:dyDescent="0.3">
      <c r="A76">
        <v>1</v>
      </c>
      <c r="B76">
        <v>3</v>
      </c>
      <c r="C76" s="8">
        <v>41</v>
      </c>
      <c r="D76" s="9">
        <v>1857988.5</v>
      </c>
      <c r="E76" s="9">
        <v>2</v>
      </c>
      <c r="F76" s="9">
        <v>100</v>
      </c>
      <c r="G76" s="15">
        <f t="shared" si="2"/>
        <v>50</v>
      </c>
      <c r="H76" s="15">
        <v>1</v>
      </c>
      <c r="I76" s="10">
        <f t="shared" si="3"/>
        <v>1857988.5</v>
      </c>
    </row>
    <row r="77" spans="1:9" hidden="1" x14ac:dyDescent="0.3">
      <c r="A77">
        <v>1</v>
      </c>
      <c r="B77">
        <v>3</v>
      </c>
      <c r="C77" s="8">
        <v>32</v>
      </c>
      <c r="D77" s="9">
        <v>1719697.5</v>
      </c>
      <c r="E77" s="9">
        <v>3</v>
      </c>
      <c r="F77" s="9">
        <v>100</v>
      </c>
      <c r="G77" s="14">
        <f t="shared" si="2"/>
        <v>33.333333333333336</v>
      </c>
      <c r="H77" s="15">
        <v>1</v>
      </c>
      <c r="I77" s="10">
        <f t="shared" si="3"/>
        <v>1719697.5</v>
      </c>
    </row>
    <row r="78" spans="1:9" x14ac:dyDescent="0.3">
      <c r="A78">
        <v>1</v>
      </c>
      <c r="B78">
        <v>3</v>
      </c>
      <c r="C78" s="8">
        <v>16</v>
      </c>
      <c r="D78" s="9">
        <v>1688121.38</v>
      </c>
      <c r="E78" s="9">
        <v>4</v>
      </c>
      <c r="F78" s="9">
        <v>100</v>
      </c>
      <c r="G78" s="15">
        <f t="shared" si="2"/>
        <v>25</v>
      </c>
      <c r="H78" s="15">
        <v>1</v>
      </c>
      <c r="I78" s="10">
        <f t="shared" si="3"/>
        <v>1688121.38</v>
      </c>
    </row>
    <row r="79" spans="1:9" hidden="1" x14ac:dyDescent="0.3">
      <c r="A79">
        <v>1</v>
      </c>
      <c r="B79">
        <v>3</v>
      </c>
      <c r="C79" s="8">
        <v>26</v>
      </c>
      <c r="D79" s="9">
        <v>1525135.62</v>
      </c>
      <c r="E79" s="9">
        <v>5</v>
      </c>
      <c r="F79" s="9">
        <v>100</v>
      </c>
      <c r="G79" s="14">
        <f t="shared" si="2"/>
        <v>20</v>
      </c>
      <c r="H79" s="15">
        <v>1</v>
      </c>
      <c r="I79" s="10">
        <f t="shared" si="3"/>
        <v>1525135.62</v>
      </c>
    </row>
    <row r="80" spans="1:9" hidden="1" x14ac:dyDescent="0.3">
      <c r="A80">
        <v>1</v>
      </c>
      <c r="B80">
        <v>3</v>
      </c>
      <c r="C80" s="8">
        <v>56</v>
      </c>
      <c r="D80" s="9">
        <v>1192467.5</v>
      </c>
      <c r="E80" s="9">
        <v>6</v>
      </c>
      <c r="F80" s="9">
        <v>100</v>
      </c>
      <c r="G80" s="14">
        <f t="shared" si="2"/>
        <v>16.666666666666668</v>
      </c>
      <c r="H80" s="15">
        <v>1</v>
      </c>
      <c r="I80" s="10">
        <f t="shared" si="3"/>
        <v>1192467.5</v>
      </c>
    </row>
    <row r="81" spans="1:9" hidden="1" x14ac:dyDescent="0.3">
      <c r="A81">
        <v>1</v>
      </c>
      <c r="B81">
        <v>3</v>
      </c>
      <c r="C81" s="8">
        <v>69</v>
      </c>
      <c r="D81" s="9">
        <v>960201.88</v>
      </c>
      <c r="E81" s="9">
        <v>7</v>
      </c>
      <c r="F81" s="9">
        <v>100</v>
      </c>
      <c r="G81" s="14">
        <f t="shared" si="2"/>
        <v>14.285714285714286</v>
      </c>
      <c r="H81" s="15">
        <v>1</v>
      </c>
      <c r="I81" s="10">
        <f t="shared" si="3"/>
        <v>960201.88</v>
      </c>
    </row>
    <row r="82" spans="1:9" hidden="1" x14ac:dyDescent="0.3">
      <c r="A82">
        <v>1</v>
      </c>
      <c r="B82">
        <v>3</v>
      </c>
      <c r="C82" s="8">
        <v>5</v>
      </c>
      <c r="D82" s="9">
        <v>912356.31</v>
      </c>
      <c r="E82" s="9">
        <v>8</v>
      </c>
      <c r="F82" s="9">
        <v>100</v>
      </c>
      <c r="G82" s="14">
        <f t="shared" si="2"/>
        <v>12.5</v>
      </c>
      <c r="H82" s="15">
        <v>1</v>
      </c>
      <c r="I82" s="10">
        <f t="shared" si="3"/>
        <v>912356.31</v>
      </c>
    </row>
    <row r="83" spans="1:9" hidden="1" x14ac:dyDescent="0.3">
      <c r="A83">
        <v>1</v>
      </c>
      <c r="B83">
        <v>3</v>
      </c>
      <c r="C83" s="8">
        <v>31</v>
      </c>
      <c r="D83" s="9">
        <v>831672.25</v>
      </c>
      <c r="E83" s="9">
        <v>9</v>
      </c>
      <c r="F83" s="9">
        <v>100</v>
      </c>
      <c r="G83" s="14">
        <f t="shared" si="2"/>
        <v>11.111111111111111</v>
      </c>
      <c r="H83" s="15">
        <v>1</v>
      </c>
      <c r="I83" s="10">
        <f t="shared" si="3"/>
        <v>831672.25</v>
      </c>
    </row>
    <row r="84" spans="1:9" x14ac:dyDescent="0.3">
      <c r="A84">
        <v>1</v>
      </c>
      <c r="B84">
        <v>3</v>
      </c>
      <c r="C84" s="8">
        <v>73</v>
      </c>
      <c r="D84" s="9">
        <v>815152.25</v>
      </c>
      <c r="E84" s="9">
        <v>10</v>
      </c>
      <c r="F84" s="9">
        <v>100</v>
      </c>
      <c r="G84" s="15">
        <f t="shared" si="2"/>
        <v>10</v>
      </c>
      <c r="H84" s="15">
        <v>1</v>
      </c>
      <c r="I84" s="10">
        <f t="shared" si="3"/>
        <v>815152.25</v>
      </c>
    </row>
    <row r="85" spans="1:9" hidden="1" x14ac:dyDescent="0.3">
      <c r="A85">
        <v>1</v>
      </c>
      <c r="B85">
        <v>3</v>
      </c>
      <c r="C85" s="8">
        <v>62</v>
      </c>
      <c r="D85" s="9">
        <v>800297.44</v>
      </c>
      <c r="E85" s="9">
        <v>11</v>
      </c>
      <c r="F85" s="9">
        <v>100</v>
      </c>
      <c r="G85" s="14">
        <f t="shared" si="2"/>
        <v>9.0909090909090917</v>
      </c>
      <c r="H85" s="15">
        <v>1</v>
      </c>
      <c r="I85" s="10">
        <f t="shared" si="3"/>
        <v>800297.44</v>
      </c>
    </row>
    <row r="86" spans="1:9" hidden="1" x14ac:dyDescent="0.3">
      <c r="A86">
        <v>1</v>
      </c>
      <c r="B86">
        <v>3</v>
      </c>
      <c r="C86" s="8">
        <v>49</v>
      </c>
      <c r="D86" s="9">
        <v>714396.75</v>
      </c>
      <c r="E86" s="9">
        <v>12</v>
      </c>
      <c r="F86" s="9">
        <v>100</v>
      </c>
      <c r="G86" s="14">
        <f t="shared" si="2"/>
        <v>8.3333333333333339</v>
      </c>
      <c r="H86" s="15">
        <v>1</v>
      </c>
      <c r="I86" s="10">
        <f t="shared" si="3"/>
        <v>714396.75</v>
      </c>
    </row>
    <row r="87" spans="1:9" hidden="1" x14ac:dyDescent="0.3">
      <c r="A87">
        <v>1</v>
      </c>
      <c r="B87">
        <v>3</v>
      </c>
      <c r="C87" s="8">
        <v>51</v>
      </c>
      <c r="D87" s="9">
        <v>698917.94</v>
      </c>
      <c r="E87" s="9">
        <v>13</v>
      </c>
      <c r="F87" s="9">
        <v>100</v>
      </c>
      <c r="G87" s="14">
        <f t="shared" si="2"/>
        <v>7.6923076923076925</v>
      </c>
      <c r="H87" s="15">
        <v>1</v>
      </c>
      <c r="I87" s="10">
        <f t="shared" si="3"/>
        <v>698917.94</v>
      </c>
    </row>
    <row r="88" spans="1:9" hidden="1" x14ac:dyDescent="0.3">
      <c r="A88">
        <v>1</v>
      </c>
      <c r="B88">
        <v>3</v>
      </c>
      <c r="C88" s="8">
        <v>22</v>
      </c>
      <c r="D88" s="9">
        <v>664756.25</v>
      </c>
      <c r="E88" s="9">
        <v>14</v>
      </c>
      <c r="F88" s="9">
        <v>100</v>
      </c>
      <c r="G88" s="14">
        <f t="shared" si="2"/>
        <v>7.1428571428571432</v>
      </c>
      <c r="H88" s="15">
        <v>1</v>
      </c>
      <c r="I88" s="10">
        <f t="shared" si="3"/>
        <v>664756.25</v>
      </c>
    </row>
    <row r="89" spans="1:9" hidden="1" x14ac:dyDescent="0.3">
      <c r="A89">
        <v>1</v>
      </c>
      <c r="B89">
        <v>3</v>
      </c>
      <c r="C89" s="8">
        <v>68</v>
      </c>
      <c r="D89" s="9">
        <v>650376.81000000006</v>
      </c>
      <c r="E89" s="9">
        <v>15</v>
      </c>
      <c r="F89" s="9">
        <v>100</v>
      </c>
      <c r="G89" s="14">
        <f t="shared" si="2"/>
        <v>6.666666666666667</v>
      </c>
      <c r="H89" s="15">
        <v>1</v>
      </c>
      <c r="I89" s="10">
        <f t="shared" si="3"/>
        <v>650376.81000000006</v>
      </c>
    </row>
    <row r="90" spans="1:9" hidden="1" x14ac:dyDescent="0.3">
      <c r="A90">
        <v>1</v>
      </c>
      <c r="B90">
        <v>3</v>
      </c>
      <c r="C90" s="8">
        <v>97</v>
      </c>
      <c r="D90" s="9">
        <v>556530.88</v>
      </c>
      <c r="E90" s="9">
        <v>16</v>
      </c>
      <c r="F90" s="9">
        <v>100</v>
      </c>
      <c r="G90" s="14">
        <f t="shared" si="2"/>
        <v>6.25</v>
      </c>
      <c r="H90" s="15">
        <v>1</v>
      </c>
      <c r="I90" s="10">
        <f t="shared" si="3"/>
        <v>556530.88</v>
      </c>
    </row>
    <row r="91" spans="1:9" hidden="1" x14ac:dyDescent="0.3">
      <c r="A91">
        <v>1</v>
      </c>
      <c r="B91">
        <v>3</v>
      </c>
      <c r="C91" s="8">
        <v>53</v>
      </c>
      <c r="D91" s="9">
        <v>546644.93999999994</v>
      </c>
      <c r="E91" s="9">
        <v>17</v>
      </c>
      <c r="F91" s="9">
        <v>100</v>
      </c>
      <c r="G91" s="14">
        <f t="shared" si="2"/>
        <v>5.882352941176471</v>
      </c>
      <c r="H91" s="15">
        <v>1</v>
      </c>
      <c r="I91" s="10">
        <f t="shared" si="3"/>
        <v>546644.93999999994</v>
      </c>
    </row>
    <row r="92" spans="1:9" hidden="1" x14ac:dyDescent="0.3">
      <c r="A92">
        <v>1</v>
      </c>
      <c r="B92">
        <v>3</v>
      </c>
      <c r="C92" s="8">
        <v>92</v>
      </c>
      <c r="D92" s="9">
        <v>521602</v>
      </c>
      <c r="E92" s="9">
        <v>18</v>
      </c>
      <c r="F92" s="9">
        <v>100</v>
      </c>
      <c r="G92" s="14">
        <f t="shared" si="2"/>
        <v>5.5555555555555554</v>
      </c>
      <c r="H92" s="15">
        <v>1</v>
      </c>
      <c r="I92" s="10">
        <f t="shared" si="3"/>
        <v>521602</v>
      </c>
    </row>
    <row r="93" spans="1:9" hidden="1" x14ac:dyDescent="0.3">
      <c r="A93">
        <v>1</v>
      </c>
      <c r="B93">
        <v>3</v>
      </c>
      <c r="C93" s="8">
        <v>8</v>
      </c>
      <c r="D93" s="9">
        <v>513204.91</v>
      </c>
      <c r="E93" s="9">
        <v>19</v>
      </c>
      <c r="F93" s="9">
        <v>100</v>
      </c>
      <c r="G93" s="14">
        <f t="shared" si="2"/>
        <v>5.2631578947368425</v>
      </c>
      <c r="H93" s="15">
        <v>1</v>
      </c>
      <c r="I93" s="10">
        <f t="shared" si="3"/>
        <v>513204.91</v>
      </c>
    </row>
    <row r="94" spans="1:9" x14ac:dyDescent="0.3">
      <c r="A94">
        <v>1</v>
      </c>
      <c r="B94">
        <v>3</v>
      </c>
      <c r="C94" s="8">
        <v>50</v>
      </c>
      <c r="D94" s="9">
        <v>506360.69</v>
      </c>
      <c r="E94" s="9">
        <v>20</v>
      </c>
      <c r="F94" s="9">
        <v>100</v>
      </c>
      <c r="G94" s="15">
        <f t="shared" si="2"/>
        <v>5</v>
      </c>
      <c r="H94" s="15">
        <v>1</v>
      </c>
      <c r="I94" s="10">
        <f t="shared" si="3"/>
        <v>506360.69</v>
      </c>
    </row>
    <row r="95" spans="1:9" hidden="1" x14ac:dyDescent="0.3">
      <c r="A95">
        <v>1</v>
      </c>
      <c r="B95">
        <v>3</v>
      </c>
      <c r="C95" s="8">
        <v>1</v>
      </c>
      <c r="D95" s="9">
        <v>483150.88</v>
      </c>
      <c r="E95" s="9">
        <v>21</v>
      </c>
      <c r="F95" s="9">
        <v>100</v>
      </c>
      <c r="G95" s="14">
        <f t="shared" si="2"/>
        <v>4.7619047619047619</v>
      </c>
      <c r="H95" s="15">
        <v>1</v>
      </c>
      <c r="I95" s="10">
        <f t="shared" si="3"/>
        <v>483150.88</v>
      </c>
    </row>
    <row r="96" spans="1:9" hidden="1" x14ac:dyDescent="0.3">
      <c r="A96">
        <v>1</v>
      </c>
      <c r="B96">
        <v>3</v>
      </c>
      <c r="C96" s="8">
        <v>58</v>
      </c>
      <c r="D96" s="9">
        <v>463343.38</v>
      </c>
      <c r="E96" s="9">
        <v>22</v>
      </c>
      <c r="F96" s="9">
        <v>100</v>
      </c>
      <c r="G96" s="14">
        <f t="shared" si="2"/>
        <v>4.5454545454545459</v>
      </c>
      <c r="H96" s="15">
        <v>1</v>
      </c>
      <c r="I96" s="10">
        <f t="shared" si="3"/>
        <v>463343.38</v>
      </c>
    </row>
    <row r="97" spans="1:9" hidden="1" x14ac:dyDescent="0.3">
      <c r="A97">
        <v>1</v>
      </c>
      <c r="B97">
        <v>3</v>
      </c>
      <c r="C97" s="8">
        <v>77</v>
      </c>
      <c r="D97" s="9">
        <v>447833.31</v>
      </c>
      <c r="E97" s="9">
        <v>23</v>
      </c>
      <c r="F97" s="9">
        <v>100</v>
      </c>
      <c r="G97" s="14">
        <f t="shared" si="2"/>
        <v>4.3478260869565215</v>
      </c>
      <c r="H97" s="15">
        <v>1</v>
      </c>
      <c r="I97" s="10">
        <f t="shared" si="3"/>
        <v>447833.31</v>
      </c>
    </row>
    <row r="98" spans="1:9" hidden="1" x14ac:dyDescent="0.3">
      <c r="A98">
        <v>1</v>
      </c>
      <c r="B98">
        <v>3</v>
      </c>
      <c r="C98" s="8">
        <v>20</v>
      </c>
      <c r="D98" s="9">
        <v>426810.66</v>
      </c>
      <c r="E98" s="9">
        <v>24</v>
      </c>
      <c r="F98" s="9">
        <v>100</v>
      </c>
      <c r="G98" s="14">
        <f t="shared" si="2"/>
        <v>4.166666666666667</v>
      </c>
      <c r="H98" s="15">
        <v>1</v>
      </c>
      <c r="I98" s="10">
        <f t="shared" si="3"/>
        <v>426810.66</v>
      </c>
    </row>
    <row r="99" spans="1:9" hidden="1" x14ac:dyDescent="0.3">
      <c r="A99">
        <v>1</v>
      </c>
      <c r="B99">
        <v>3</v>
      </c>
      <c r="C99" s="8">
        <v>86</v>
      </c>
      <c r="D99" s="9">
        <v>413713.97</v>
      </c>
      <c r="E99" s="9">
        <v>25</v>
      </c>
      <c r="F99" s="9">
        <v>100</v>
      </c>
      <c r="G99" s="14">
        <f t="shared" si="2"/>
        <v>4</v>
      </c>
      <c r="H99" s="15">
        <v>1</v>
      </c>
      <c r="I99" s="10">
        <f t="shared" si="3"/>
        <v>413713.97</v>
      </c>
    </row>
    <row r="100" spans="1:9" hidden="1" x14ac:dyDescent="0.3">
      <c r="A100">
        <v>1</v>
      </c>
      <c r="B100">
        <v>3</v>
      </c>
      <c r="C100" s="8">
        <v>82</v>
      </c>
      <c r="D100" s="9">
        <v>387339.16</v>
      </c>
      <c r="E100" s="9">
        <v>26</v>
      </c>
      <c r="F100" s="9">
        <v>100</v>
      </c>
      <c r="G100" s="14">
        <f t="shared" si="2"/>
        <v>3.8461538461538463</v>
      </c>
      <c r="H100" s="15">
        <v>1</v>
      </c>
      <c r="I100" s="10">
        <f t="shared" si="3"/>
        <v>387339.16</v>
      </c>
    </row>
    <row r="101" spans="1:9" hidden="1" x14ac:dyDescent="0.3">
      <c r="A101">
        <v>1</v>
      </c>
      <c r="B101">
        <v>3</v>
      </c>
      <c r="C101" s="8">
        <v>23</v>
      </c>
      <c r="D101" s="9">
        <v>354535.09</v>
      </c>
      <c r="E101" s="9">
        <v>27</v>
      </c>
      <c r="F101" s="9">
        <v>100</v>
      </c>
      <c r="G101" s="14">
        <f t="shared" si="2"/>
        <v>3.7037037037037037</v>
      </c>
      <c r="H101" s="15">
        <v>1</v>
      </c>
      <c r="I101" s="10">
        <f t="shared" si="3"/>
        <v>354535.09</v>
      </c>
    </row>
    <row r="102" spans="1:9" hidden="1" x14ac:dyDescent="0.3">
      <c r="A102">
        <v>1</v>
      </c>
      <c r="B102">
        <v>3</v>
      </c>
      <c r="C102" s="8">
        <v>94</v>
      </c>
      <c r="D102" s="9">
        <v>331490.40999999997</v>
      </c>
      <c r="E102" s="9">
        <v>28</v>
      </c>
      <c r="F102" s="9">
        <v>100</v>
      </c>
      <c r="G102" s="14">
        <f t="shared" si="2"/>
        <v>3.5714285714285716</v>
      </c>
      <c r="H102" s="15">
        <v>1</v>
      </c>
      <c r="I102" s="10">
        <f t="shared" si="3"/>
        <v>331490.40999999997</v>
      </c>
    </row>
    <row r="103" spans="1:9" hidden="1" x14ac:dyDescent="0.3">
      <c r="A103">
        <v>1</v>
      </c>
      <c r="B103">
        <v>3</v>
      </c>
      <c r="C103" s="8">
        <v>19</v>
      </c>
      <c r="D103" s="9">
        <v>320532.71999999997</v>
      </c>
      <c r="E103" s="9">
        <v>29</v>
      </c>
      <c r="F103" s="9">
        <v>100</v>
      </c>
      <c r="G103" s="14">
        <f t="shared" si="2"/>
        <v>3.4482758620689653</v>
      </c>
      <c r="H103" s="15">
        <v>1</v>
      </c>
      <c r="I103" s="10">
        <f t="shared" si="3"/>
        <v>320532.71999999997</v>
      </c>
    </row>
    <row r="104" spans="1:9" hidden="1" x14ac:dyDescent="0.3">
      <c r="A104">
        <v>1</v>
      </c>
      <c r="B104">
        <v>3</v>
      </c>
      <c r="C104" s="8">
        <v>60</v>
      </c>
      <c r="D104" s="9">
        <v>315786.56</v>
      </c>
      <c r="E104" s="9">
        <v>30</v>
      </c>
      <c r="F104" s="9">
        <v>100</v>
      </c>
      <c r="G104" s="14">
        <f t="shared" si="2"/>
        <v>3.3333333333333335</v>
      </c>
      <c r="H104" s="15">
        <v>1</v>
      </c>
      <c r="I104" s="10">
        <f t="shared" si="3"/>
        <v>315786.56</v>
      </c>
    </row>
    <row r="105" spans="1:9" hidden="1" x14ac:dyDescent="0.3">
      <c r="A105">
        <v>1</v>
      </c>
      <c r="B105">
        <v>3</v>
      </c>
      <c r="C105" s="8">
        <v>9</v>
      </c>
      <c r="D105" s="9">
        <v>252862.95</v>
      </c>
      <c r="E105" s="9">
        <v>31</v>
      </c>
      <c r="F105" s="9">
        <v>100</v>
      </c>
      <c r="G105" s="14">
        <f t="shared" si="2"/>
        <v>3.225806451612903</v>
      </c>
      <c r="H105" s="15">
        <v>1</v>
      </c>
      <c r="I105" s="10">
        <f t="shared" si="3"/>
        <v>252862.95</v>
      </c>
    </row>
    <row r="106" spans="1:9" hidden="1" x14ac:dyDescent="0.3">
      <c r="A106">
        <v>1</v>
      </c>
      <c r="B106">
        <v>3</v>
      </c>
      <c r="C106" s="8">
        <v>79</v>
      </c>
      <c r="D106" s="9">
        <v>166157.67000000001</v>
      </c>
      <c r="E106" s="9">
        <v>32</v>
      </c>
      <c r="F106" s="9">
        <v>100</v>
      </c>
      <c r="G106" s="14">
        <f t="shared" si="2"/>
        <v>3.125</v>
      </c>
      <c r="H106" s="15">
        <v>1</v>
      </c>
      <c r="I106" s="10">
        <f t="shared" si="3"/>
        <v>166157.67000000001</v>
      </c>
    </row>
    <row r="107" spans="1:9" hidden="1" x14ac:dyDescent="0.3">
      <c r="A107">
        <v>1</v>
      </c>
      <c r="B107">
        <v>3</v>
      </c>
      <c r="C107" s="8">
        <v>27</v>
      </c>
      <c r="D107" s="9">
        <v>147564.51999999999</v>
      </c>
      <c r="E107" s="9">
        <v>33</v>
      </c>
      <c r="F107" s="9">
        <v>100</v>
      </c>
      <c r="G107" s="14">
        <f t="shared" si="2"/>
        <v>3.0303030303030303</v>
      </c>
      <c r="H107" s="15">
        <v>1</v>
      </c>
      <c r="I107" s="10">
        <f t="shared" si="3"/>
        <v>147564.51999999999</v>
      </c>
    </row>
    <row r="108" spans="1:9" hidden="1" x14ac:dyDescent="0.3">
      <c r="A108">
        <v>1</v>
      </c>
      <c r="B108">
        <v>3</v>
      </c>
      <c r="C108" s="8">
        <v>57</v>
      </c>
      <c r="D108" s="9">
        <v>140218.60999999999</v>
      </c>
      <c r="E108" s="9">
        <v>34</v>
      </c>
      <c r="F108" s="9">
        <v>100</v>
      </c>
      <c r="G108" s="14">
        <f t="shared" si="2"/>
        <v>2.9411764705882355</v>
      </c>
      <c r="H108" s="15">
        <v>1</v>
      </c>
      <c r="I108" s="10">
        <f t="shared" si="3"/>
        <v>140218.60999999999</v>
      </c>
    </row>
    <row r="109" spans="1:9" hidden="1" x14ac:dyDescent="0.3">
      <c r="A109">
        <v>1</v>
      </c>
      <c r="B109">
        <v>4</v>
      </c>
      <c r="C109" s="8">
        <v>2</v>
      </c>
      <c r="D109" s="9">
        <v>3400000</v>
      </c>
      <c r="E109" s="9">
        <v>1</v>
      </c>
      <c r="F109" s="9">
        <v>100</v>
      </c>
      <c r="G109" s="14">
        <f t="shared" si="2"/>
        <v>100</v>
      </c>
      <c r="H109" s="15">
        <v>1</v>
      </c>
      <c r="I109" s="10">
        <f t="shared" si="3"/>
        <v>3400000</v>
      </c>
    </row>
    <row r="110" spans="1:9" hidden="1" x14ac:dyDescent="0.3">
      <c r="A110">
        <v>1</v>
      </c>
      <c r="B110">
        <v>4</v>
      </c>
      <c r="C110" s="8">
        <v>25</v>
      </c>
      <c r="D110" s="9">
        <v>3400000</v>
      </c>
      <c r="E110" s="9">
        <v>1</v>
      </c>
      <c r="F110" s="9">
        <v>100</v>
      </c>
      <c r="G110" s="14">
        <f t="shared" si="2"/>
        <v>100</v>
      </c>
      <c r="H110" s="15">
        <v>1</v>
      </c>
      <c r="I110" s="10">
        <f t="shared" si="3"/>
        <v>3400000</v>
      </c>
    </row>
    <row r="111" spans="1:9" x14ac:dyDescent="0.3">
      <c r="A111">
        <v>1</v>
      </c>
      <c r="B111">
        <v>4</v>
      </c>
      <c r="C111" s="8">
        <v>41</v>
      </c>
      <c r="D111" s="9">
        <v>2493995.75</v>
      </c>
      <c r="E111" s="9">
        <v>2</v>
      </c>
      <c r="F111" s="9">
        <v>100</v>
      </c>
      <c r="G111" s="15">
        <f t="shared" si="2"/>
        <v>50</v>
      </c>
      <c r="H111" s="15">
        <v>1</v>
      </c>
      <c r="I111" s="10">
        <f t="shared" si="3"/>
        <v>2493995.75</v>
      </c>
    </row>
    <row r="112" spans="1:9" hidden="1" x14ac:dyDescent="0.3">
      <c r="A112">
        <v>1</v>
      </c>
      <c r="B112">
        <v>4</v>
      </c>
      <c r="C112" s="8">
        <v>16</v>
      </c>
      <c r="D112" s="9">
        <v>1557701.88</v>
      </c>
      <c r="E112" s="9">
        <v>3</v>
      </c>
      <c r="F112" s="9">
        <v>100</v>
      </c>
      <c r="G112" s="14">
        <f t="shared" si="2"/>
        <v>33.333333333333336</v>
      </c>
      <c r="H112" s="15">
        <v>1</v>
      </c>
      <c r="I112" s="10">
        <f t="shared" si="3"/>
        <v>1557701.88</v>
      </c>
    </row>
    <row r="113" spans="1:9" x14ac:dyDescent="0.3">
      <c r="A113">
        <v>1</v>
      </c>
      <c r="B113">
        <v>4</v>
      </c>
      <c r="C113" s="8">
        <v>26</v>
      </c>
      <c r="D113" s="9">
        <v>1441917.38</v>
      </c>
      <c r="E113" s="9">
        <v>4</v>
      </c>
      <c r="F113" s="9">
        <v>100</v>
      </c>
      <c r="G113" s="15">
        <f t="shared" si="2"/>
        <v>25</v>
      </c>
      <c r="H113" s="15">
        <v>1</v>
      </c>
      <c r="I113" s="10">
        <f t="shared" si="3"/>
        <v>1441917.38</v>
      </c>
    </row>
    <row r="114" spans="1:9" hidden="1" x14ac:dyDescent="0.3">
      <c r="A114">
        <v>1</v>
      </c>
      <c r="B114">
        <v>4</v>
      </c>
      <c r="C114" s="8">
        <v>32</v>
      </c>
      <c r="D114" s="9">
        <v>1290627</v>
      </c>
      <c r="E114" s="9">
        <v>5</v>
      </c>
      <c r="F114" s="9">
        <v>100</v>
      </c>
      <c r="G114" s="14">
        <f t="shared" si="2"/>
        <v>20</v>
      </c>
      <c r="H114" s="15">
        <v>1</v>
      </c>
      <c r="I114" s="10">
        <f t="shared" si="3"/>
        <v>1290627</v>
      </c>
    </row>
    <row r="115" spans="1:9" hidden="1" x14ac:dyDescent="0.3">
      <c r="A115">
        <v>1</v>
      </c>
      <c r="B115">
        <v>4</v>
      </c>
      <c r="C115" s="8">
        <v>5</v>
      </c>
      <c r="D115" s="9">
        <v>896849.88</v>
      </c>
      <c r="E115" s="9">
        <v>6</v>
      </c>
      <c r="F115" s="9">
        <v>100</v>
      </c>
      <c r="G115" s="14">
        <f t="shared" si="2"/>
        <v>16.666666666666668</v>
      </c>
      <c r="H115" s="15">
        <v>1</v>
      </c>
      <c r="I115" s="10">
        <f t="shared" si="3"/>
        <v>896849.88</v>
      </c>
    </row>
    <row r="116" spans="1:9" hidden="1" x14ac:dyDescent="0.3">
      <c r="A116">
        <v>1</v>
      </c>
      <c r="B116">
        <v>4</v>
      </c>
      <c r="C116" s="8">
        <v>8</v>
      </c>
      <c r="D116" s="9">
        <v>765360.25</v>
      </c>
      <c r="E116" s="9">
        <v>7</v>
      </c>
      <c r="F116" s="9">
        <v>100</v>
      </c>
      <c r="G116" s="14">
        <f t="shared" si="2"/>
        <v>14.285714285714286</v>
      </c>
      <c r="H116" s="15">
        <v>1</v>
      </c>
      <c r="I116" s="10">
        <f t="shared" si="3"/>
        <v>765360.25</v>
      </c>
    </row>
    <row r="117" spans="1:9" hidden="1" x14ac:dyDescent="0.3">
      <c r="A117">
        <v>1</v>
      </c>
      <c r="B117">
        <v>4</v>
      </c>
      <c r="C117" s="8">
        <v>69</v>
      </c>
      <c r="D117" s="9">
        <v>756827.62</v>
      </c>
      <c r="E117" s="9">
        <v>8</v>
      </c>
      <c r="F117" s="9">
        <v>100</v>
      </c>
      <c r="G117" s="14">
        <f t="shared" si="2"/>
        <v>12.5</v>
      </c>
      <c r="H117" s="15">
        <v>1</v>
      </c>
      <c r="I117" s="10">
        <f t="shared" si="3"/>
        <v>756827.62</v>
      </c>
    </row>
    <row r="118" spans="1:9" hidden="1" x14ac:dyDescent="0.3">
      <c r="A118">
        <v>1</v>
      </c>
      <c r="B118">
        <v>4</v>
      </c>
      <c r="C118" s="8">
        <v>53</v>
      </c>
      <c r="D118" s="9">
        <v>755653.94</v>
      </c>
      <c r="E118" s="9">
        <v>9</v>
      </c>
      <c r="F118" s="9">
        <v>100</v>
      </c>
      <c r="G118" s="14">
        <f t="shared" si="2"/>
        <v>11.111111111111111</v>
      </c>
      <c r="H118" s="15">
        <v>1</v>
      </c>
      <c r="I118" s="10">
        <f t="shared" si="3"/>
        <v>755653.94</v>
      </c>
    </row>
    <row r="119" spans="1:9" x14ac:dyDescent="0.3">
      <c r="A119">
        <v>1</v>
      </c>
      <c r="B119">
        <v>4</v>
      </c>
      <c r="C119" s="8">
        <v>51</v>
      </c>
      <c r="D119" s="9">
        <v>715343.31</v>
      </c>
      <c r="E119" s="9">
        <v>10</v>
      </c>
      <c r="F119" s="9">
        <v>100</v>
      </c>
      <c r="G119" s="15">
        <f t="shared" si="2"/>
        <v>10</v>
      </c>
      <c r="H119" s="15">
        <v>1</v>
      </c>
      <c r="I119" s="10">
        <f t="shared" si="3"/>
        <v>715343.31</v>
      </c>
    </row>
    <row r="120" spans="1:9" hidden="1" x14ac:dyDescent="0.3">
      <c r="A120">
        <v>1</v>
      </c>
      <c r="B120">
        <v>4</v>
      </c>
      <c r="C120" s="8">
        <v>97</v>
      </c>
      <c r="D120" s="9">
        <v>706632.06</v>
      </c>
      <c r="E120" s="9">
        <v>11</v>
      </c>
      <c r="F120" s="9">
        <v>100</v>
      </c>
      <c r="G120" s="14">
        <f t="shared" si="2"/>
        <v>9.0909090909090917</v>
      </c>
      <c r="H120" s="15">
        <v>1</v>
      </c>
      <c r="I120" s="10">
        <f t="shared" si="3"/>
        <v>706632.06</v>
      </c>
    </row>
    <row r="121" spans="1:9" hidden="1" x14ac:dyDescent="0.3">
      <c r="A121">
        <v>1</v>
      </c>
      <c r="B121">
        <v>4</v>
      </c>
      <c r="C121" s="8">
        <v>77</v>
      </c>
      <c r="D121" s="9">
        <v>661423.43999999994</v>
      </c>
      <c r="E121" s="9">
        <v>12</v>
      </c>
      <c r="F121" s="9">
        <v>100</v>
      </c>
      <c r="G121" s="14">
        <f t="shared" si="2"/>
        <v>8.3333333333333339</v>
      </c>
      <c r="H121" s="15">
        <v>1</v>
      </c>
      <c r="I121" s="10">
        <f t="shared" si="3"/>
        <v>661423.43999999994</v>
      </c>
    </row>
    <row r="122" spans="1:9" hidden="1" x14ac:dyDescent="0.3">
      <c r="A122">
        <v>1</v>
      </c>
      <c r="B122">
        <v>4</v>
      </c>
      <c r="C122" s="8">
        <v>49</v>
      </c>
      <c r="D122" s="9">
        <v>581764.88</v>
      </c>
      <c r="E122" s="9">
        <v>13</v>
      </c>
      <c r="F122" s="9">
        <v>100</v>
      </c>
      <c r="G122" s="14">
        <f t="shared" si="2"/>
        <v>7.6923076923076925</v>
      </c>
      <c r="H122" s="15">
        <v>1</v>
      </c>
      <c r="I122" s="10">
        <f t="shared" si="3"/>
        <v>581764.88</v>
      </c>
    </row>
    <row r="123" spans="1:9" hidden="1" x14ac:dyDescent="0.3">
      <c r="A123">
        <v>1</v>
      </c>
      <c r="B123">
        <v>4</v>
      </c>
      <c r="C123" s="8">
        <v>22</v>
      </c>
      <c r="D123" s="9">
        <v>548415.38</v>
      </c>
      <c r="E123" s="9">
        <v>14</v>
      </c>
      <c r="F123" s="9">
        <v>100</v>
      </c>
      <c r="G123" s="14">
        <f t="shared" si="2"/>
        <v>7.1428571428571432</v>
      </c>
      <c r="H123" s="15">
        <v>1</v>
      </c>
      <c r="I123" s="10">
        <f t="shared" si="3"/>
        <v>548415.38</v>
      </c>
    </row>
    <row r="124" spans="1:9" hidden="1" x14ac:dyDescent="0.3">
      <c r="A124">
        <v>1</v>
      </c>
      <c r="B124">
        <v>4</v>
      </c>
      <c r="C124" s="8">
        <v>92</v>
      </c>
      <c r="D124" s="9">
        <v>395641</v>
      </c>
      <c r="E124" s="9">
        <v>15</v>
      </c>
      <c r="F124" s="9">
        <v>100</v>
      </c>
      <c r="G124" s="14">
        <f t="shared" si="2"/>
        <v>6.666666666666667</v>
      </c>
      <c r="H124" s="15">
        <v>1</v>
      </c>
      <c r="I124" s="10">
        <f t="shared" si="3"/>
        <v>395641</v>
      </c>
    </row>
    <row r="125" spans="1:9" hidden="1" x14ac:dyDescent="0.3">
      <c r="A125">
        <v>1</v>
      </c>
      <c r="B125">
        <v>4</v>
      </c>
      <c r="C125" s="8">
        <v>73</v>
      </c>
      <c r="D125" s="9">
        <v>375840.28</v>
      </c>
      <c r="E125" s="9">
        <v>16</v>
      </c>
      <c r="F125" s="9">
        <v>100</v>
      </c>
      <c r="G125" s="14">
        <f t="shared" si="2"/>
        <v>6.25</v>
      </c>
      <c r="H125" s="15">
        <v>1</v>
      </c>
      <c r="I125" s="10">
        <f t="shared" si="3"/>
        <v>375840.28</v>
      </c>
    </row>
    <row r="126" spans="1:9" hidden="1" x14ac:dyDescent="0.3">
      <c r="A126">
        <v>1</v>
      </c>
      <c r="B126">
        <v>4</v>
      </c>
      <c r="C126" s="8">
        <v>56</v>
      </c>
      <c r="D126" s="9">
        <v>307813.44</v>
      </c>
      <c r="E126" s="9">
        <v>17</v>
      </c>
      <c r="F126" s="9">
        <v>100</v>
      </c>
      <c r="G126" s="14">
        <f t="shared" si="2"/>
        <v>5.882352941176471</v>
      </c>
      <c r="H126" s="15">
        <v>1</v>
      </c>
      <c r="I126" s="10">
        <f t="shared" si="3"/>
        <v>307813.44</v>
      </c>
    </row>
    <row r="127" spans="1:9" hidden="1" x14ac:dyDescent="0.3">
      <c r="A127">
        <v>1</v>
      </c>
      <c r="B127">
        <v>4</v>
      </c>
      <c r="C127" s="8">
        <v>57</v>
      </c>
      <c r="D127" s="9">
        <v>276118.53000000003</v>
      </c>
      <c r="E127" s="9">
        <v>18</v>
      </c>
      <c r="F127" s="9">
        <v>100</v>
      </c>
      <c r="G127" s="14">
        <f t="shared" si="2"/>
        <v>5.5555555555555554</v>
      </c>
      <c r="H127" s="15">
        <v>1</v>
      </c>
      <c r="I127" s="10">
        <f t="shared" si="3"/>
        <v>276118.53000000003</v>
      </c>
    </row>
    <row r="128" spans="1:9" hidden="1" x14ac:dyDescent="0.3">
      <c r="A128">
        <v>1</v>
      </c>
      <c r="B128">
        <v>4</v>
      </c>
      <c r="C128" s="8">
        <v>19</v>
      </c>
      <c r="D128" s="9">
        <v>239520.81</v>
      </c>
      <c r="E128" s="9">
        <v>19</v>
      </c>
      <c r="F128" s="9">
        <v>100</v>
      </c>
      <c r="G128" s="14">
        <f t="shared" si="2"/>
        <v>5.2631578947368425</v>
      </c>
      <c r="H128" s="15">
        <v>1</v>
      </c>
      <c r="I128" s="10">
        <f t="shared" si="3"/>
        <v>239520.81</v>
      </c>
    </row>
    <row r="129" spans="1:9" x14ac:dyDescent="0.3">
      <c r="A129">
        <v>1</v>
      </c>
      <c r="B129">
        <v>4</v>
      </c>
      <c r="C129" s="8">
        <v>9</v>
      </c>
      <c r="D129" s="9">
        <v>237860.16</v>
      </c>
      <c r="E129" s="9">
        <v>20</v>
      </c>
      <c r="F129" s="9">
        <v>100</v>
      </c>
      <c r="G129" s="15">
        <f t="shared" si="2"/>
        <v>5</v>
      </c>
      <c r="H129" s="15">
        <v>1</v>
      </c>
      <c r="I129" s="10">
        <f t="shared" si="3"/>
        <v>237860.16</v>
      </c>
    </row>
    <row r="130" spans="1:9" hidden="1" x14ac:dyDescent="0.3">
      <c r="A130">
        <v>1</v>
      </c>
      <c r="B130">
        <v>4</v>
      </c>
      <c r="C130" s="8">
        <v>23</v>
      </c>
      <c r="D130" s="9">
        <v>179963.06</v>
      </c>
      <c r="E130" s="9">
        <v>21</v>
      </c>
      <c r="F130" s="9">
        <v>100</v>
      </c>
      <c r="G130" s="14">
        <f t="shared" si="2"/>
        <v>4.7619047619047619</v>
      </c>
      <c r="H130" s="15">
        <v>1</v>
      </c>
      <c r="I130" s="10">
        <f t="shared" si="3"/>
        <v>179963.06</v>
      </c>
    </row>
    <row r="131" spans="1:9" hidden="1" x14ac:dyDescent="0.3">
      <c r="A131">
        <v>1</v>
      </c>
      <c r="B131">
        <v>4</v>
      </c>
      <c r="C131" s="8">
        <v>27</v>
      </c>
      <c r="D131" s="9">
        <v>168899.69</v>
      </c>
      <c r="E131" s="9">
        <v>22</v>
      </c>
      <c r="F131" s="9">
        <v>100</v>
      </c>
      <c r="G131" s="14">
        <f t="shared" si="2"/>
        <v>4.5454545454545459</v>
      </c>
      <c r="H131" s="15">
        <v>1</v>
      </c>
      <c r="I131" s="10">
        <f t="shared" si="3"/>
        <v>168899.69</v>
      </c>
    </row>
    <row r="132" spans="1:9" hidden="1" x14ac:dyDescent="0.3">
      <c r="A132">
        <v>1</v>
      </c>
      <c r="B132">
        <v>4</v>
      </c>
      <c r="C132" s="8">
        <v>1</v>
      </c>
      <c r="D132" s="9">
        <v>166373.66</v>
      </c>
      <c r="E132" s="9">
        <v>23</v>
      </c>
      <c r="F132" s="9">
        <v>100</v>
      </c>
      <c r="G132" s="14">
        <f t="shared" si="2"/>
        <v>4.3478260869565215</v>
      </c>
      <c r="H132" s="15">
        <v>1</v>
      </c>
      <c r="I132" s="10">
        <f t="shared" si="3"/>
        <v>166373.66</v>
      </c>
    </row>
    <row r="133" spans="1:9" hidden="1" x14ac:dyDescent="0.3">
      <c r="A133">
        <v>1</v>
      </c>
      <c r="B133">
        <v>4</v>
      </c>
      <c r="C133" s="8">
        <v>94</v>
      </c>
      <c r="D133" s="9">
        <v>158745.04999999999</v>
      </c>
      <c r="E133" s="9">
        <v>24</v>
      </c>
      <c r="F133" s="9">
        <v>100</v>
      </c>
      <c r="G133" s="14">
        <f t="shared" si="2"/>
        <v>4.166666666666667</v>
      </c>
      <c r="H133" s="15">
        <v>1</v>
      </c>
      <c r="I133" s="10">
        <f t="shared" si="3"/>
        <v>158745.04999999999</v>
      </c>
    </row>
    <row r="134" spans="1:9" hidden="1" x14ac:dyDescent="0.3">
      <c r="A134">
        <v>1</v>
      </c>
      <c r="B134">
        <v>4</v>
      </c>
      <c r="C134" s="8">
        <v>82</v>
      </c>
      <c r="D134" s="9">
        <v>156791.35999999999</v>
      </c>
      <c r="E134" s="9">
        <v>25</v>
      </c>
      <c r="F134" s="9">
        <v>100</v>
      </c>
      <c r="G134" s="14">
        <f t="shared" ref="G134:G197" si="4">F134/E134</f>
        <v>4</v>
      </c>
      <c r="H134" s="15">
        <v>1</v>
      </c>
      <c r="I134" s="10">
        <f t="shared" ref="I134:I197" si="5">D134</f>
        <v>156791.35999999999</v>
      </c>
    </row>
    <row r="135" spans="1:9" hidden="1" x14ac:dyDescent="0.3">
      <c r="A135">
        <v>1</v>
      </c>
      <c r="B135">
        <v>4</v>
      </c>
      <c r="C135" s="8">
        <v>20</v>
      </c>
      <c r="D135" s="9">
        <v>156492.81</v>
      </c>
      <c r="E135" s="9">
        <v>26</v>
      </c>
      <c r="F135" s="9">
        <v>100</v>
      </c>
      <c r="G135" s="14">
        <f t="shared" si="4"/>
        <v>3.8461538461538463</v>
      </c>
      <c r="H135" s="15">
        <v>1</v>
      </c>
      <c r="I135" s="10">
        <f t="shared" si="5"/>
        <v>156492.81</v>
      </c>
    </row>
    <row r="136" spans="1:9" hidden="1" x14ac:dyDescent="0.3">
      <c r="A136">
        <v>1</v>
      </c>
      <c r="B136">
        <v>4</v>
      </c>
      <c r="C136" s="8">
        <v>31</v>
      </c>
      <c r="D136" s="9">
        <v>150645.44</v>
      </c>
      <c r="E136" s="9">
        <v>27</v>
      </c>
      <c r="F136" s="9">
        <v>100</v>
      </c>
      <c r="G136" s="14">
        <f t="shared" si="4"/>
        <v>3.7037037037037037</v>
      </c>
      <c r="H136" s="15">
        <v>1</v>
      </c>
      <c r="I136" s="10">
        <f t="shared" si="5"/>
        <v>150645.44</v>
      </c>
    </row>
    <row r="137" spans="1:9" hidden="1" x14ac:dyDescent="0.3">
      <c r="A137">
        <v>1</v>
      </c>
      <c r="B137">
        <v>4</v>
      </c>
      <c r="C137" s="8">
        <v>50</v>
      </c>
      <c r="D137" s="9">
        <v>139003.34</v>
      </c>
      <c r="E137" s="9">
        <v>28</v>
      </c>
      <c r="F137" s="9">
        <v>100</v>
      </c>
      <c r="G137" s="14">
        <f t="shared" si="4"/>
        <v>3.5714285714285716</v>
      </c>
      <c r="H137" s="15">
        <v>1</v>
      </c>
      <c r="I137" s="10">
        <f t="shared" si="5"/>
        <v>139003.34</v>
      </c>
    </row>
    <row r="138" spans="1:9" hidden="1" x14ac:dyDescent="0.3">
      <c r="A138">
        <v>1</v>
      </c>
      <c r="B138">
        <v>4</v>
      </c>
      <c r="C138" s="8">
        <v>58</v>
      </c>
      <c r="D138" s="9">
        <v>111393.77</v>
      </c>
      <c r="E138" s="9">
        <v>29</v>
      </c>
      <c r="F138" s="9">
        <v>100</v>
      </c>
      <c r="G138" s="14">
        <f t="shared" si="4"/>
        <v>3.4482758620689653</v>
      </c>
      <c r="H138" s="15">
        <v>1</v>
      </c>
      <c r="I138" s="10">
        <f t="shared" si="5"/>
        <v>111393.77</v>
      </c>
    </row>
    <row r="139" spans="1:9" hidden="1" x14ac:dyDescent="0.3">
      <c r="A139">
        <v>1</v>
      </c>
      <c r="B139">
        <v>4</v>
      </c>
      <c r="C139" s="8">
        <v>60</v>
      </c>
      <c r="D139" s="9">
        <v>57111.73</v>
      </c>
      <c r="E139" s="9">
        <v>30</v>
      </c>
      <c r="F139" s="9">
        <v>100</v>
      </c>
      <c r="G139" s="14">
        <f t="shared" si="4"/>
        <v>3.3333333333333335</v>
      </c>
      <c r="H139" s="15">
        <v>1</v>
      </c>
      <c r="I139" s="10">
        <f t="shared" si="5"/>
        <v>57111.73</v>
      </c>
    </row>
    <row r="140" spans="1:9" hidden="1" x14ac:dyDescent="0.3">
      <c r="A140">
        <v>1</v>
      </c>
      <c r="B140">
        <v>4</v>
      </c>
      <c r="C140" s="8">
        <v>62</v>
      </c>
      <c r="D140" s="9">
        <v>51274.8</v>
      </c>
      <c r="E140" s="9">
        <v>31</v>
      </c>
      <c r="F140" s="9">
        <v>100</v>
      </c>
      <c r="G140" s="14">
        <f t="shared" si="4"/>
        <v>3.225806451612903</v>
      </c>
      <c r="H140" s="15">
        <v>1</v>
      </c>
      <c r="I140" s="10">
        <f t="shared" si="5"/>
        <v>51274.8</v>
      </c>
    </row>
    <row r="141" spans="1:9" hidden="1" x14ac:dyDescent="0.3">
      <c r="A141">
        <v>1</v>
      </c>
      <c r="B141">
        <v>4</v>
      </c>
      <c r="C141" s="8">
        <v>68</v>
      </c>
      <c r="D141" s="9">
        <v>37895.75</v>
      </c>
      <c r="E141" s="9">
        <v>32</v>
      </c>
      <c r="F141" s="9">
        <v>100</v>
      </c>
      <c r="G141" s="14">
        <f t="shared" si="4"/>
        <v>3.125</v>
      </c>
      <c r="H141" s="15">
        <v>1</v>
      </c>
      <c r="I141" s="10">
        <f t="shared" si="5"/>
        <v>37895.75</v>
      </c>
    </row>
    <row r="142" spans="1:9" hidden="1" x14ac:dyDescent="0.3">
      <c r="A142">
        <v>1</v>
      </c>
      <c r="B142">
        <v>4</v>
      </c>
      <c r="C142" s="8">
        <v>79</v>
      </c>
      <c r="D142" s="9">
        <v>28997.11</v>
      </c>
      <c r="E142" s="9">
        <v>33</v>
      </c>
      <c r="F142" s="9">
        <v>100</v>
      </c>
      <c r="G142" s="14">
        <f t="shared" si="4"/>
        <v>3.0303030303030303</v>
      </c>
      <c r="H142" s="15">
        <v>1</v>
      </c>
      <c r="I142" s="10">
        <f t="shared" si="5"/>
        <v>28997.11</v>
      </c>
    </row>
    <row r="143" spans="1:9" hidden="1" x14ac:dyDescent="0.3">
      <c r="A143">
        <v>1</v>
      </c>
      <c r="B143">
        <v>4</v>
      </c>
      <c r="C143" s="8">
        <v>86</v>
      </c>
      <c r="D143" s="9">
        <v>26110.75</v>
      </c>
      <c r="E143" s="9">
        <v>34</v>
      </c>
      <c r="F143" s="9">
        <v>100</v>
      </c>
      <c r="G143" s="14">
        <f t="shared" si="4"/>
        <v>2.9411764705882355</v>
      </c>
      <c r="H143" s="15">
        <v>1</v>
      </c>
      <c r="I143" s="10">
        <f t="shared" si="5"/>
        <v>26110.75</v>
      </c>
    </row>
    <row r="144" spans="1:9" hidden="1" x14ac:dyDescent="0.3">
      <c r="A144">
        <v>1</v>
      </c>
      <c r="B144">
        <v>5</v>
      </c>
      <c r="C144" s="8">
        <v>25</v>
      </c>
      <c r="D144" s="9">
        <v>3400000</v>
      </c>
      <c r="E144" s="9">
        <v>1</v>
      </c>
      <c r="F144" s="9">
        <v>100</v>
      </c>
      <c r="G144" s="14">
        <f t="shared" si="4"/>
        <v>100</v>
      </c>
      <c r="H144" s="15">
        <v>1</v>
      </c>
      <c r="I144" s="10">
        <f t="shared" si="5"/>
        <v>3400000</v>
      </c>
    </row>
    <row r="145" spans="1:9" hidden="1" x14ac:dyDescent="0.3">
      <c r="A145">
        <v>1</v>
      </c>
      <c r="B145">
        <v>5</v>
      </c>
      <c r="C145" s="8">
        <v>2</v>
      </c>
      <c r="D145" s="9">
        <v>3400000</v>
      </c>
      <c r="E145" s="9">
        <v>1</v>
      </c>
      <c r="F145" s="9">
        <v>100</v>
      </c>
      <c r="G145" s="14">
        <f t="shared" si="4"/>
        <v>100</v>
      </c>
      <c r="H145" s="15">
        <v>1</v>
      </c>
      <c r="I145" s="10">
        <f t="shared" si="5"/>
        <v>3400000</v>
      </c>
    </row>
    <row r="146" spans="1:9" x14ac:dyDescent="0.3">
      <c r="A146">
        <v>1</v>
      </c>
      <c r="B146">
        <v>5</v>
      </c>
      <c r="C146" s="8">
        <v>16</v>
      </c>
      <c r="D146" s="9">
        <v>2135673.25</v>
      </c>
      <c r="E146" s="9">
        <v>2</v>
      </c>
      <c r="F146" s="9">
        <v>100</v>
      </c>
      <c r="G146" s="15">
        <f t="shared" si="4"/>
        <v>50</v>
      </c>
      <c r="H146" s="15">
        <v>1</v>
      </c>
      <c r="I146" s="10">
        <f t="shared" si="5"/>
        <v>2135673.25</v>
      </c>
    </row>
    <row r="147" spans="1:9" hidden="1" x14ac:dyDescent="0.3">
      <c r="A147">
        <v>1</v>
      </c>
      <c r="B147">
        <v>5</v>
      </c>
      <c r="C147" s="8">
        <v>5</v>
      </c>
      <c r="D147" s="9">
        <v>1678894</v>
      </c>
      <c r="E147" s="9">
        <v>3</v>
      </c>
      <c r="F147" s="9">
        <v>100</v>
      </c>
      <c r="G147" s="14">
        <f t="shared" si="4"/>
        <v>33.333333333333336</v>
      </c>
      <c r="H147" s="15">
        <v>1</v>
      </c>
      <c r="I147" s="10">
        <f t="shared" si="5"/>
        <v>1678894</v>
      </c>
    </row>
    <row r="148" spans="1:9" x14ac:dyDescent="0.3">
      <c r="A148">
        <v>1</v>
      </c>
      <c r="B148">
        <v>5</v>
      </c>
      <c r="C148" s="8">
        <v>41</v>
      </c>
      <c r="D148" s="9">
        <v>1642221.5</v>
      </c>
      <c r="E148" s="9">
        <v>4</v>
      </c>
      <c r="F148" s="9">
        <v>100</v>
      </c>
      <c r="G148" s="15">
        <f t="shared" si="4"/>
        <v>25</v>
      </c>
      <c r="H148" s="15">
        <v>1</v>
      </c>
      <c r="I148" s="10">
        <f t="shared" si="5"/>
        <v>1642221.5</v>
      </c>
    </row>
    <row r="149" spans="1:9" hidden="1" x14ac:dyDescent="0.3">
      <c r="A149">
        <v>1</v>
      </c>
      <c r="B149">
        <v>5</v>
      </c>
      <c r="C149" s="8">
        <v>26</v>
      </c>
      <c r="D149" s="9">
        <v>1196070</v>
      </c>
      <c r="E149" s="9">
        <v>5</v>
      </c>
      <c r="F149" s="9">
        <v>100</v>
      </c>
      <c r="G149" s="14">
        <f t="shared" si="4"/>
        <v>20</v>
      </c>
      <c r="H149" s="15">
        <v>1</v>
      </c>
      <c r="I149" s="10">
        <f t="shared" si="5"/>
        <v>1196070</v>
      </c>
    </row>
    <row r="150" spans="1:9" hidden="1" x14ac:dyDescent="0.3">
      <c r="A150">
        <v>1</v>
      </c>
      <c r="B150">
        <v>5</v>
      </c>
      <c r="C150" s="8">
        <v>77</v>
      </c>
      <c r="D150" s="9">
        <v>1126810.75</v>
      </c>
      <c r="E150" s="9">
        <v>6</v>
      </c>
      <c r="F150" s="9">
        <v>100</v>
      </c>
      <c r="G150" s="14">
        <f t="shared" si="4"/>
        <v>16.666666666666668</v>
      </c>
      <c r="H150" s="15">
        <v>1</v>
      </c>
      <c r="I150" s="10">
        <f t="shared" si="5"/>
        <v>1126810.75</v>
      </c>
    </row>
    <row r="151" spans="1:9" hidden="1" x14ac:dyDescent="0.3">
      <c r="A151">
        <v>1</v>
      </c>
      <c r="B151">
        <v>5</v>
      </c>
      <c r="C151" s="8">
        <v>19</v>
      </c>
      <c r="D151" s="9">
        <v>1061890.6200000001</v>
      </c>
      <c r="E151" s="9">
        <v>7</v>
      </c>
      <c r="F151" s="9">
        <v>100</v>
      </c>
      <c r="G151" s="14">
        <f t="shared" si="4"/>
        <v>14.285714285714286</v>
      </c>
      <c r="H151" s="15">
        <v>1</v>
      </c>
      <c r="I151" s="10">
        <f t="shared" si="5"/>
        <v>1061890.6200000001</v>
      </c>
    </row>
    <row r="152" spans="1:9" hidden="1" x14ac:dyDescent="0.3">
      <c r="A152">
        <v>1</v>
      </c>
      <c r="B152">
        <v>5</v>
      </c>
      <c r="C152" s="8">
        <v>92</v>
      </c>
      <c r="D152" s="9">
        <v>981466.62</v>
      </c>
      <c r="E152" s="9">
        <v>8</v>
      </c>
      <c r="F152" s="9">
        <v>100</v>
      </c>
      <c r="G152" s="14">
        <f t="shared" si="4"/>
        <v>12.5</v>
      </c>
      <c r="H152" s="15">
        <v>1</v>
      </c>
      <c r="I152" s="10">
        <f t="shared" si="5"/>
        <v>981466.62</v>
      </c>
    </row>
    <row r="153" spans="1:9" hidden="1" x14ac:dyDescent="0.3">
      <c r="A153">
        <v>1</v>
      </c>
      <c r="B153">
        <v>5</v>
      </c>
      <c r="C153" s="8">
        <v>32</v>
      </c>
      <c r="D153" s="9">
        <v>862929.25</v>
      </c>
      <c r="E153" s="9">
        <v>9</v>
      </c>
      <c r="F153" s="9">
        <v>100</v>
      </c>
      <c r="G153" s="14">
        <f t="shared" si="4"/>
        <v>11.111111111111111</v>
      </c>
      <c r="H153" s="15">
        <v>1</v>
      </c>
      <c r="I153" s="10">
        <f t="shared" si="5"/>
        <v>862929.25</v>
      </c>
    </row>
    <row r="154" spans="1:9" x14ac:dyDescent="0.3">
      <c r="A154">
        <v>1</v>
      </c>
      <c r="B154">
        <v>5</v>
      </c>
      <c r="C154" s="8">
        <v>62</v>
      </c>
      <c r="D154" s="9">
        <v>856941</v>
      </c>
      <c r="E154" s="9">
        <v>10</v>
      </c>
      <c r="F154" s="9">
        <v>100</v>
      </c>
      <c r="G154" s="15">
        <f t="shared" si="4"/>
        <v>10</v>
      </c>
      <c r="H154" s="15">
        <v>1</v>
      </c>
      <c r="I154" s="10">
        <f t="shared" si="5"/>
        <v>856941</v>
      </c>
    </row>
    <row r="155" spans="1:9" hidden="1" x14ac:dyDescent="0.3">
      <c r="A155">
        <v>1</v>
      </c>
      <c r="B155">
        <v>5</v>
      </c>
      <c r="C155" s="8">
        <v>58</v>
      </c>
      <c r="D155" s="9">
        <v>789564.38</v>
      </c>
      <c r="E155" s="9">
        <v>11</v>
      </c>
      <c r="F155" s="9">
        <v>100</v>
      </c>
      <c r="G155" s="14">
        <f t="shared" si="4"/>
        <v>9.0909090909090917</v>
      </c>
      <c r="H155" s="15">
        <v>1</v>
      </c>
      <c r="I155" s="10">
        <f t="shared" si="5"/>
        <v>789564.38</v>
      </c>
    </row>
    <row r="156" spans="1:9" hidden="1" x14ac:dyDescent="0.3">
      <c r="A156">
        <v>1</v>
      </c>
      <c r="B156">
        <v>5</v>
      </c>
      <c r="C156" s="8">
        <v>53</v>
      </c>
      <c r="D156" s="9">
        <v>657203.38</v>
      </c>
      <c r="E156" s="9">
        <v>12</v>
      </c>
      <c r="F156" s="9">
        <v>100</v>
      </c>
      <c r="G156" s="14">
        <f t="shared" si="4"/>
        <v>8.3333333333333339</v>
      </c>
      <c r="H156" s="15">
        <v>1</v>
      </c>
      <c r="I156" s="10">
        <f t="shared" si="5"/>
        <v>657203.38</v>
      </c>
    </row>
    <row r="157" spans="1:9" hidden="1" x14ac:dyDescent="0.3">
      <c r="A157">
        <v>1</v>
      </c>
      <c r="B157">
        <v>5</v>
      </c>
      <c r="C157" s="8">
        <v>20</v>
      </c>
      <c r="D157" s="9">
        <v>628731.56000000006</v>
      </c>
      <c r="E157" s="9">
        <v>13</v>
      </c>
      <c r="F157" s="9">
        <v>100</v>
      </c>
      <c r="G157" s="14">
        <f t="shared" si="4"/>
        <v>7.6923076923076925</v>
      </c>
      <c r="H157" s="15">
        <v>1</v>
      </c>
      <c r="I157" s="10">
        <f t="shared" si="5"/>
        <v>628731.56000000006</v>
      </c>
    </row>
    <row r="158" spans="1:9" hidden="1" x14ac:dyDescent="0.3">
      <c r="A158">
        <v>1</v>
      </c>
      <c r="B158">
        <v>5</v>
      </c>
      <c r="C158" s="8">
        <v>56</v>
      </c>
      <c r="D158" s="9">
        <v>580705.18999999994</v>
      </c>
      <c r="E158" s="9">
        <v>14</v>
      </c>
      <c r="F158" s="9">
        <v>100</v>
      </c>
      <c r="G158" s="14">
        <f t="shared" si="4"/>
        <v>7.1428571428571432</v>
      </c>
      <c r="H158" s="15">
        <v>1</v>
      </c>
      <c r="I158" s="10">
        <f t="shared" si="5"/>
        <v>580705.18999999994</v>
      </c>
    </row>
    <row r="159" spans="1:9" hidden="1" x14ac:dyDescent="0.3">
      <c r="A159">
        <v>1</v>
      </c>
      <c r="B159">
        <v>5</v>
      </c>
      <c r="C159" s="8">
        <v>60</v>
      </c>
      <c r="D159" s="9">
        <v>569428.38</v>
      </c>
      <c r="E159" s="9">
        <v>15</v>
      </c>
      <c r="F159" s="9">
        <v>100</v>
      </c>
      <c r="G159" s="14">
        <f t="shared" si="4"/>
        <v>6.666666666666667</v>
      </c>
      <c r="H159" s="15">
        <v>1</v>
      </c>
      <c r="I159" s="10">
        <f t="shared" si="5"/>
        <v>569428.38</v>
      </c>
    </row>
    <row r="160" spans="1:9" hidden="1" x14ac:dyDescent="0.3">
      <c r="A160">
        <v>1</v>
      </c>
      <c r="B160">
        <v>5</v>
      </c>
      <c r="C160" s="8">
        <v>22</v>
      </c>
      <c r="D160" s="9">
        <v>566612.68999999994</v>
      </c>
      <c r="E160" s="9">
        <v>16</v>
      </c>
      <c r="F160" s="9">
        <v>100</v>
      </c>
      <c r="G160" s="14">
        <f t="shared" si="4"/>
        <v>6.25</v>
      </c>
      <c r="H160" s="15">
        <v>1</v>
      </c>
      <c r="I160" s="10">
        <f t="shared" si="5"/>
        <v>566612.68999999994</v>
      </c>
    </row>
    <row r="161" spans="1:9" hidden="1" x14ac:dyDescent="0.3">
      <c r="A161">
        <v>1</v>
      </c>
      <c r="B161">
        <v>5</v>
      </c>
      <c r="C161" s="8">
        <v>23</v>
      </c>
      <c r="D161" s="9">
        <v>563038.81000000006</v>
      </c>
      <c r="E161" s="9">
        <v>17</v>
      </c>
      <c r="F161" s="9">
        <v>100</v>
      </c>
      <c r="G161" s="14">
        <f t="shared" si="4"/>
        <v>5.882352941176471</v>
      </c>
      <c r="H161" s="15">
        <v>1</v>
      </c>
      <c r="I161" s="10">
        <f t="shared" si="5"/>
        <v>563038.81000000006</v>
      </c>
    </row>
    <row r="162" spans="1:9" hidden="1" x14ac:dyDescent="0.3">
      <c r="A162">
        <v>1</v>
      </c>
      <c r="B162">
        <v>5</v>
      </c>
      <c r="C162" s="8">
        <v>51</v>
      </c>
      <c r="D162" s="9">
        <v>486819.62</v>
      </c>
      <c r="E162" s="9">
        <v>18</v>
      </c>
      <c r="F162" s="9">
        <v>100</v>
      </c>
      <c r="G162" s="14">
        <f t="shared" si="4"/>
        <v>5.5555555555555554</v>
      </c>
      <c r="H162" s="15">
        <v>1</v>
      </c>
      <c r="I162" s="10">
        <f t="shared" si="5"/>
        <v>486819.62</v>
      </c>
    </row>
    <row r="163" spans="1:9" hidden="1" x14ac:dyDescent="0.3">
      <c r="A163">
        <v>1</v>
      </c>
      <c r="B163">
        <v>5</v>
      </c>
      <c r="C163" s="8">
        <v>73</v>
      </c>
      <c r="D163" s="9">
        <v>474091.38</v>
      </c>
      <c r="E163" s="9">
        <v>19</v>
      </c>
      <c r="F163" s="9">
        <v>100</v>
      </c>
      <c r="G163" s="14">
        <f t="shared" si="4"/>
        <v>5.2631578947368425</v>
      </c>
      <c r="H163" s="15">
        <v>1</v>
      </c>
      <c r="I163" s="10">
        <f t="shared" si="5"/>
        <v>474091.38</v>
      </c>
    </row>
    <row r="164" spans="1:9" x14ac:dyDescent="0.3">
      <c r="A164">
        <v>1</v>
      </c>
      <c r="B164">
        <v>5</v>
      </c>
      <c r="C164" s="8">
        <v>86</v>
      </c>
      <c r="D164" s="9">
        <v>407164.75</v>
      </c>
      <c r="E164" s="9">
        <v>20</v>
      </c>
      <c r="F164" s="9">
        <v>100</v>
      </c>
      <c r="G164" s="15">
        <f t="shared" si="4"/>
        <v>5</v>
      </c>
      <c r="H164" s="15">
        <v>1</v>
      </c>
      <c r="I164" s="10">
        <f t="shared" si="5"/>
        <v>407164.75</v>
      </c>
    </row>
    <row r="165" spans="1:9" hidden="1" x14ac:dyDescent="0.3">
      <c r="A165">
        <v>1</v>
      </c>
      <c r="B165">
        <v>5</v>
      </c>
      <c r="C165" s="8">
        <v>69</v>
      </c>
      <c r="D165" s="9">
        <v>401098.41</v>
      </c>
      <c r="E165" s="9">
        <v>21</v>
      </c>
      <c r="F165" s="9">
        <v>100</v>
      </c>
      <c r="G165" s="14">
        <f t="shared" si="4"/>
        <v>4.7619047619047619</v>
      </c>
      <c r="H165" s="15">
        <v>1</v>
      </c>
      <c r="I165" s="10">
        <f t="shared" si="5"/>
        <v>401098.41</v>
      </c>
    </row>
    <row r="166" spans="1:9" hidden="1" x14ac:dyDescent="0.3">
      <c r="A166">
        <v>1</v>
      </c>
      <c r="B166">
        <v>5</v>
      </c>
      <c r="C166" s="8">
        <v>27</v>
      </c>
      <c r="D166" s="9">
        <v>400232.62</v>
      </c>
      <c r="E166" s="9">
        <v>22</v>
      </c>
      <c r="F166" s="9">
        <v>100</v>
      </c>
      <c r="G166" s="14">
        <f t="shared" si="4"/>
        <v>4.5454545454545459</v>
      </c>
      <c r="H166" s="15">
        <v>1</v>
      </c>
      <c r="I166" s="10">
        <f t="shared" si="5"/>
        <v>400232.62</v>
      </c>
    </row>
    <row r="167" spans="1:9" hidden="1" x14ac:dyDescent="0.3">
      <c r="A167">
        <v>1</v>
      </c>
      <c r="B167">
        <v>5</v>
      </c>
      <c r="C167" s="8">
        <v>68</v>
      </c>
      <c r="D167" s="9">
        <v>375786.12</v>
      </c>
      <c r="E167" s="9">
        <v>23</v>
      </c>
      <c r="F167" s="9">
        <v>100</v>
      </c>
      <c r="G167" s="14">
        <f t="shared" si="4"/>
        <v>4.3478260869565215</v>
      </c>
      <c r="H167" s="15">
        <v>1</v>
      </c>
      <c r="I167" s="10">
        <f t="shared" si="5"/>
        <v>375786.12</v>
      </c>
    </row>
    <row r="168" spans="1:9" hidden="1" x14ac:dyDescent="0.3">
      <c r="A168">
        <v>1</v>
      </c>
      <c r="B168">
        <v>5</v>
      </c>
      <c r="C168" s="8">
        <v>97</v>
      </c>
      <c r="D168" s="9">
        <v>369052.72</v>
      </c>
      <c r="E168" s="9">
        <v>24</v>
      </c>
      <c r="F168" s="9">
        <v>100</v>
      </c>
      <c r="G168" s="14">
        <f t="shared" si="4"/>
        <v>4.166666666666667</v>
      </c>
      <c r="H168" s="15">
        <v>1</v>
      </c>
      <c r="I168" s="10">
        <f t="shared" si="5"/>
        <v>369052.72</v>
      </c>
    </row>
    <row r="169" spans="1:9" hidden="1" x14ac:dyDescent="0.3">
      <c r="A169">
        <v>1</v>
      </c>
      <c r="B169">
        <v>5</v>
      </c>
      <c r="C169" s="8">
        <v>1</v>
      </c>
      <c r="D169" s="9">
        <v>362712.5</v>
      </c>
      <c r="E169" s="9">
        <v>25</v>
      </c>
      <c r="F169" s="9">
        <v>100</v>
      </c>
      <c r="G169" s="14">
        <f t="shared" si="4"/>
        <v>4</v>
      </c>
      <c r="H169" s="15">
        <v>1</v>
      </c>
      <c r="I169" s="10">
        <f t="shared" si="5"/>
        <v>362712.5</v>
      </c>
    </row>
    <row r="170" spans="1:9" hidden="1" x14ac:dyDescent="0.3">
      <c r="A170">
        <v>1</v>
      </c>
      <c r="B170">
        <v>5</v>
      </c>
      <c r="C170" s="8">
        <v>31</v>
      </c>
      <c r="D170" s="9">
        <v>338643.97</v>
      </c>
      <c r="E170" s="9">
        <v>26</v>
      </c>
      <c r="F170" s="9">
        <v>100</v>
      </c>
      <c r="G170" s="14">
        <f t="shared" si="4"/>
        <v>3.8461538461538463</v>
      </c>
      <c r="H170" s="15">
        <v>1</v>
      </c>
      <c r="I170" s="10">
        <f t="shared" si="5"/>
        <v>338643.97</v>
      </c>
    </row>
    <row r="171" spans="1:9" hidden="1" x14ac:dyDescent="0.3">
      <c r="A171">
        <v>1</v>
      </c>
      <c r="B171">
        <v>5</v>
      </c>
      <c r="C171" s="8">
        <v>9</v>
      </c>
      <c r="D171" s="9">
        <v>323534.46999999997</v>
      </c>
      <c r="E171" s="9">
        <v>27</v>
      </c>
      <c r="F171" s="9">
        <v>100</v>
      </c>
      <c r="G171" s="14">
        <f t="shared" si="4"/>
        <v>3.7037037037037037</v>
      </c>
      <c r="H171" s="15">
        <v>1</v>
      </c>
      <c r="I171" s="10">
        <f t="shared" si="5"/>
        <v>323534.46999999997</v>
      </c>
    </row>
    <row r="172" spans="1:9" hidden="1" x14ac:dyDescent="0.3">
      <c r="A172">
        <v>1</v>
      </c>
      <c r="B172">
        <v>5</v>
      </c>
      <c r="C172" s="8">
        <v>57</v>
      </c>
      <c r="D172" s="9">
        <v>284588.88</v>
      </c>
      <c r="E172" s="9">
        <v>28</v>
      </c>
      <c r="F172" s="9">
        <v>100</v>
      </c>
      <c r="G172" s="14">
        <f t="shared" si="4"/>
        <v>3.5714285714285716</v>
      </c>
      <c r="H172" s="15">
        <v>1</v>
      </c>
      <c r="I172" s="10">
        <f t="shared" si="5"/>
        <v>284588.88</v>
      </c>
    </row>
    <row r="173" spans="1:9" hidden="1" x14ac:dyDescent="0.3">
      <c r="A173">
        <v>1</v>
      </c>
      <c r="B173">
        <v>5</v>
      </c>
      <c r="C173" s="8">
        <v>82</v>
      </c>
      <c r="D173" s="9">
        <v>259890.23</v>
      </c>
      <c r="E173" s="9">
        <v>29</v>
      </c>
      <c r="F173" s="9">
        <v>100</v>
      </c>
      <c r="G173" s="14">
        <f t="shared" si="4"/>
        <v>3.4482758620689653</v>
      </c>
      <c r="H173" s="15">
        <v>1</v>
      </c>
      <c r="I173" s="10">
        <f t="shared" si="5"/>
        <v>259890.23</v>
      </c>
    </row>
    <row r="174" spans="1:9" hidden="1" x14ac:dyDescent="0.3">
      <c r="A174">
        <v>1</v>
      </c>
      <c r="B174">
        <v>5</v>
      </c>
      <c r="C174" s="8">
        <v>79</v>
      </c>
      <c r="D174" s="9">
        <v>258705.78</v>
      </c>
      <c r="E174" s="9">
        <v>30</v>
      </c>
      <c r="F174" s="9">
        <v>100</v>
      </c>
      <c r="G174" s="14">
        <f t="shared" si="4"/>
        <v>3.3333333333333335</v>
      </c>
      <c r="H174" s="15">
        <v>1</v>
      </c>
      <c r="I174" s="10">
        <f t="shared" si="5"/>
        <v>258705.78</v>
      </c>
    </row>
    <row r="175" spans="1:9" hidden="1" x14ac:dyDescent="0.3">
      <c r="A175">
        <v>1</v>
      </c>
      <c r="B175">
        <v>5</v>
      </c>
      <c r="C175" s="8">
        <v>8</v>
      </c>
      <c r="D175" s="9">
        <v>255812.44</v>
      </c>
      <c r="E175" s="9">
        <v>31</v>
      </c>
      <c r="F175" s="9">
        <v>100</v>
      </c>
      <c r="G175" s="14">
        <f t="shared" si="4"/>
        <v>3.225806451612903</v>
      </c>
      <c r="H175" s="15">
        <v>1</v>
      </c>
      <c r="I175" s="10">
        <f t="shared" si="5"/>
        <v>255812.44</v>
      </c>
    </row>
    <row r="176" spans="1:9" hidden="1" x14ac:dyDescent="0.3">
      <c r="A176">
        <v>1</v>
      </c>
      <c r="B176">
        <v>5</v>
      </c>
      <c r="C176" s="8">
        <v>49</v>
      </c>
      <c r="D176" s="9">
        <v>233700.64</v>
      </c>
      <c r="E176" s="9">
        <v>32</v>
      </c>
      <c r="F176" s="9">
        <v>100</v>
      </c>
      <c r="G176" s="14">
        <f t="shared" si="4"/>
        <v>3.125</v>
      </c>
      <c r="H176" s="15">
        <v>1</v>
      </c>
      <c r="I176" s="10">
        <f t="shared" si="5"/>
        <v>233700.64</v>
      </c>
    </row>
    <row r="177" spans="1:9" hidden="1" x14ac:dyDescent="0.3">
      <c r="A177">
        <v>1</v>
      </c>
      <c r="B177">
        <v>5</v>
      </c>
      <c r="C177" s="8">
        <v>94</v>
      </c>
      <c r="D177" s="9">
        <v>182550.72</v>
      </c>
      <c r="E177" s="9">
        <v>33</v>
      </c>
      <c r="F177" s="9">
        <v>100</v>
      </c>
      <c r="G177" s="14">
        <f t="shared" si="4"/>
        <v>3.0303030303030303</v>
      </c>
      <c r="H177" s="15">
        <v>1</v>
      </c>
      <c r="I177" s="10">
        <f t="shared" si="5"/>
        <v>182550.72</v>
      </c>
    </row>
    <row r="178" spans="1:9" hidden="1" x14ac:dyDescent="0.3">
      <c r="A178">
        <v>1</v>
      </c>
      <c r="B178">
        <v>5</v>
      </c>
      <c r="C178" s="8">
        <v>50</v>
      </c>
      <c r="D178" s="9">
        <v>72344.820000000007</v>
      </c>
      <c r="E178" s="9">
        <v>34</v>
      </c>
      <c r="F178" s="9">
        <v>100</v>
      </c>
      <c r="G178" s="14">
        <f t="shared" si="4"/>
        <v>2.9411764705882355</v>
      </c>
      <c r="H178" s="15">
        <v>1</v>
      </c>
      <c r="I178" s="10">
        <f t="shared" si="5"/>
        <v>72344.820000000007</v>
      </c>
    </row>
    <row r="179" spans="1:9" hidden="1" x14ac:dyDescent="0.3">
      <c r="A179">
        <v>1</v>
      </c>
      <c r="B179">
        <v>6</v>
      </c>
      <c r="C179" s="8">
        <v>2</v>
      </c>
      <c r="D179" s="9">
        <v>3400000</v>
      </c>
      <c r="E179" s="9">
        <v>1</v>
      </c>
      <c r="F179" s="9">
        <v>100</v>
      </c>
      <c r="G179" s="14">
        <f t="shared" si="4"/>
        <v>100</v>
      </c>
      <c r="H179" s="15">
        <v>1</v>
      </c>
      <c r="I179" s="10">
        <f t="shared" si="5"/>
        <v>3400000</v>
      </c>
    </row>
    <row r="180" spans="1:9" hidden="1" x14ac:dyDescent="0.3">
      <c r="A180">
        <v>1</v>
      </c>
      <c r="B180">
        <v>6</v>
      </c>
      <c r="C180" s="8">
        <v>25</v>
      </c>
      <c r="D180" s="9">
        <v>3400000</v>
      </c>
      <c r="E180" s="9">
        <v>1</v>
      </c>
      <c r="F180" s="9">
        <v>100</v>
      </c>
      <c r="G180" s="14">
        <f t="shared" si="4"/>
        <v>100</v>
      </c>
      <c r="H180" s="15">
        <v>1</v>
      </c>
      <c r="I180" s="10">
        <f t="shared" si="5"/>
        <v>3400000</v>
      </c>
    </row>
    <row r="181" spans="1:9" x14ac:dyDescent="0.3">
      <c r="A181">
        <v>1</v>
      </c>
      <c r="B181">
        <v>6</v>
      </c>
      <c r="C181" s="8">
        <v>16</v>
      </c>
      <c r="D181" s="9">
        <v>2166947</v>
      </c>
      <c r="E181" s="9">
        <v>2</v>
      </c>
      <c r="F181" s="9">
        <v>100</v>
      </c>
      <c r="G181" s="15">
        <f t="shared" si="4"/>
        <v>50</v>
      </c>
      <c r="H181" s="15">
        <v>1</v>
      </c>
      <c r="I181" s="10">
        <f t="shared" si="5"/>
        <v>2166947</v>
      </c>
    </row>
    <row r="182" spans="1:9" hidden="1" x14ac:dyDescent="0.3">
      <c r="A182">
        <v>1</v>
      </c>
      <c r="B182">
        <v>6</v>
      </c>
      <c r="C182" s="8">
        <v>26</v>
      </c>
      <c r="D182" s="9">
        <v>2145427.5</v>
      </c>
      <c r="E182" s="9">
        <v>3</v>
      </c>
      <c r="F182" s="9">
        <v>100</v>
      </c>
      <c r="G182" s="14">
        <f t="shared" si="4"/>
        <v>33.333333333333336</v>
      </c>
      <c r="H182" s="15">
        <v>1</v>
      </c>
      <c r="I182" s="10">
        <f t="shared" si="5"/>
        <v>2145427.5</v>
      </c>
    </row>
    <row r="183" spans="1:9" x14ac:dyDescent="0.3">
      <c r="A183">
        <v>1</v>
      </c>
      <c r="B183">
        <v>6</v>
      </c>
      <c r="C183" s="8">
        <v>32</v>
      </c>
      <c r="D183" s="9">
        <v>1922743.88</v>
      </c>
      <c r="E183" s="9">
        <v>4</v>
      </c>
      <c r="F183" s="9">
        <v>100</v>
      </c>
      <c r="G183" s="15">
        <f t="shared" si="4"/>
        <v>25</v>
      </c>
      <c r="H183" s="15">
        <v>1</v>
      </c>
      <c r="I183" s="10">
        <f t="shared" si="5"/>
        <v>1922743.88</v>
      </c>
    </row>
    <row r="184" spans="1:9" hidden="1" x14ac:dyDescent="0.3">
      <c r="A184">
        <v>1</v>
      </c>
      <c r="B184">
        <v>6</v>
      </c>
      <c r="C184" s="8">
        <v>41</v>
      </c>
      <c r="D184" s="9">
        <v>1418489.12</v>
      </c>
      <c r="E184" s="9">
        <v>5</v>
      </c>
      <c r="F184" s="9">
        <v>100</v>
      </c>
      <c r="G184" s="14">
        <f t="shared" si="4"/>
        <v>20</v>
      </c>
      <c r="H184" s="15">
        <v>1</v>
      </c>
      <c r="I184" s="10">
        <f t="shared" si="5"/>
        <v>1418489.12</v>
      </c>
    </row>
    <row r="185" spans="1:9" hidden="1" x14ac:dyDescent="0.3">
      <c r="A185">
        <v>1</v>
      </c>
      <c r="B185">
        <v>6</v>
      </c>
      <c r="C185" s="8">
        <v>5</v>
      </c>
      <c r="D185" s="9">
        <v>1260748.8799999999</v>
      </c>
      <c r="E185" s="9">
        <v>6</v>
      </c>
      <c r="F185" s="9">
        <v>100</v>
      </c>
      <c r="G185" s="14">
        <f t="shared" si="4"/>
        <v>16.666666666666668</v>
      </c>
      <c r="H185" s="15">
        <v>1</v>
      </c>
      <c r="I185" s="10">
        <f t="shared" si="5"/>
        <v>1260748.8799999999</v>
      </c>
    </row>
    <row r="186" spans="1:9" hidden="1" x14ac:dyDescent="0.3">
      <c r="A186">
        <v>1</v>
      </c>
      <c r="B186">
        <v>6</v>
      </c>
      <c r="C186" s="8">
        <v>56</v>
      </c>
      <c r="D186" s="9">
        <v>1207143.5</v>
      </c>
      <c r="E186" s="9">
        <v>7</v>
      </c>
      <c r="F186" s="9">
        <v>100</v>
      </c>
      <c r="G186" s="14">
        <f t="shared" si="4"/>
        <v>14.285714285714286</v>
      </c>
      <c r="H186" s="15">
        <v>1</v>
      </c>
      <c r="I186" s="10">
        <f t="shared" si="5"/>
        <v>1207143.5</v>
      </c>
    </row>
    <row r="187" spans="1:9" hidden="1" x14ac:dyDescent="0.3">
      <c r="A187">
        <v>1</v>
      </c>
      <c r="B187">
        <v>6</v>
      </c>
      <c r="C187" s="8">
        <v>22</v>
      </c>
      <c r="D187" s="9">
        <v>778810.69</v>
      </c>
      <c r="E187" s="9">
        <v>8</v>
      </c>
      <c r="F187" s="9">
        <v>100</v>
      </c>
      <c r="G187" s="14">
        <f t="shared" si="4"/>
        <v>12.5</v>
      </c>
      <c r="H187" s="15">
        <v>1</v>
      </c>
      <c r="I187" s="10">
        <f t="shared" si="5"/>
        <v>778810.69</v>
      </c>
    </row>
    <row r="188" spans="1:9" hidden="1" x14ac:dyDescent="0.3">
      <c r="A188">
        <v>1</v>
      </c>
      <c r="B188">
        <v>6</v>
      </c>
      <c r="C188" s="8">
        <v>86</v>
      </c>
      <c r="D188" s="9">
        <v>721066.75</v>
      </c>
      <c r="E188" s="9">
        <v>9</v>
      </c>
      <c r="F188" s="9">
        <v>100</v>
      </c>
      <c r="G188" s="14">
        <f t="shared" si="4"/>
        <v>11.111111111111111</v>
      </c>
      <c r="H188" s="15">
        <v>1</v>
      </c>
      <c r="I188" s="10">
        <f t="shared" si="5"/>
        <v>721066.75</v>
      </c>
    </row>
    <row r="189" spans="1:9" x14ac:dyDescent="0.3">
      <c r="A189">
        <v>1</v>
      </c>
      <c r="B189">
        <v>6</v>
      </c>
      <c r="C189" s="8">
        <v>19</v>
      </c>
      <c r="D189" s="9">
        <v>691946.75</v>
      </c>
      <c r="E189" s="9">
        <v>10</v>
      </c>
      <c r="F189" s="9">
        <v>100</v>
      </c>
      <c r="G189" s="15">
        <f t="shared" si="4"/>
        <v>10</v>
      </c>
      <c r="H189" s="15">
        <v>1</v>
      </c>
      <c r="I189" s="10">
        <f t="shared" si="5"/>
        <v>691946.75</v>
      </c>
    </row>
    <row r="190" spans="1:9" hidden="1" x14ac:dyDescent="0.3">
      <c r="A190">
        <v>1</v>
      </c>
      <c r="B190">
        <v>6</v>
      </c>
      <c r="C190" s="8">
        <v>79</v>
      </c>
      <c r="D190" s="9">
        <v>675427.25</v>
      </c>
      <c r="E190" s="9">
        <v>11</v>
      </c>
      <c r="F190" s="9">
        <v>100</v>
      </c>
      <c r="G190" s="14">
        <f t="shared" si="4"/>
        <v>9.0909090909090917</v>
      </c>
      <c r="H190" s="15">
        <v>1</v>
      </c>
      <c r="I190" s="10">
        <f t="shared" si="5"/>
        <v>675427.25</v>
      </c>
    </row>
    <row r="191" spans="1:9" hidden="1" x14ac:dyDescent="0.3">
      <c r="A191">
        <v>1</v>
      </c>
      <c r="B191">
        <v>6</v>
      </c>
      <c r="C191" s="8">
        <v>51</v>
      </c>
      <c r="D191" s="9">
        <v>645958.31000000006</v>
      </c>
      <c r="E191" s="9">
        <v>12</v>
      </c>
      <c r="F191" s="9">
        <v>100</v>
      </c>
      <c r="G191" s="14">
        <f t="shared" si="4"/>
        <v>8.3333333333333339</v>
      </c>
      <c r="H191" s="15">
        <v>1</v>
      </c>
      <c r="I191" s="10">
        <f t="shared" si="5"/>
        <v>645958.31000000006</v>
      </c>
    </row>
    <row r="192" spans="1:9" hidden="1" x14ac:dyDescent="0.3">
      <c r="A192">
        <v>1</v>
      </c>
      <c r="B192">
        <v>6</v>
      </c>
      <c r="C192" s="8">
        <v>53</v>
      </c>
      <c r="D192" s="9">
        <v>596037.75</v>
      </c>
      <c r="E192" s="9">
        <v>13</v>
      </c>
      <c r="F192" s="9">
        <v>100</v>
      </c>
      <c r="G192" s="14">
        <f t="shared" si="4"/>
        <v>7.6923076923076925</v>
      </c>
      <c r="H192" s="15">
        <v>1</v>
      </c>
      <c r="I192" s="10">
        <f t="shared" si="5"/>
        <v>596037.75</v>
      </c>
    </row>
    <row r="193" spans="1:9" hidden="1" x14ac:dyDescent="0.3">
      <c r="A193">
        <v>1</v>
      </c>
      <c r="B193">
        <v>6</v>
      </c>
      <c r="C193" s="8">
        <v>31</v>
      </c>
      <c r="D193" s="9">
        <v>560356.93999999994</v>
      </c>
      <c r="E193" s="9">
        <v>14</v>
      </c>
      <c r="F193" s="9">
        <v>100</v>
      </c>
      <c r="G193" s="14">
        <f t="shared" si="4"/>
        <v>7.1428571428571432</v>
      </c>
      <c r="H193" s="15">
        <v>1</v>
      </c>
      <c r="I193" s="10">
        <f t="shared" si="5"/>
        <v>560356.93999999994</v>
      </c>
    </row>
    <row r="194" spans="1:9" hidden="1" x14ac:dyDescent="0.3">
      <c r="A194">
        <v>1</v>
      </c>
      <c r="B194">
        <v>6</v>
      </c>
      <c r="C194" s="8">
        <v>62</v>
      </c>
      <c r="D194" s="9">
        <v>468416.97</v>
      </c>
      <c r="E194" s="9">
        <v>15</v>
      </c>
      <c r="F194" s="9">
        <v>100</v>
      </c>
      <c r="G194" s="14">
        <f t="shared" si="4"/>
        <v>6.666666666666667</v>
      </c>
      <c r="H194" s="15">
        <v>1</v>
      </c>
      <c r="I194" s="10">
        <f t="shared" si="5"/>
        <v>468416.97</v>
      </c>
    </row>
    <row r="195" spans="1:9" hidden="1" x14ac:dyDescent="0.3">
      <c r="A195">
        <v>1</v>
      </c>
      <c r="B195">
        <v>6</v>
      </c>
      <c r="C195" s="8">
        <v>20</v>
      </c>
      <c r="D195" s="9">
        <v>468183.19</v>
      </c>
      <c r="E195" s="9">
        <v>16</v>
      </c>
      <c r="F195" s="9">
        <v>100</v>
      </c>
      <c r="G195" s="14">
        <f t="shared" si="4"/>
        <v>6.25</v>
      </c>
      <c r="H195" s="15">
        <v>1</v>
      </c>
      <c r="I195" s="10">
        <f t="shared" si="5"/>
        <v>468183.19</v>
      </c>
    </row>
    <row r="196" spans="1:9" hidden="1" x14ac:dyDescent="0.3">
      <c r="A196">
        <v>1</v>
      </c>
      <c r="B196">
        <v>6</v>
      </c>
      <c r="C196" s="8">
        <v>27</v>
      </c>
      <c r="D196" s="9">
        <v>442929.22</v>
      </c>
      <c r="E196" s="9">
        <v>17</v>
      </c>
      <c r="F196" s="9">
        <v>100</v>
      </c>
      <c r="G196" s="14">
        <f t="shared" si="4"/>
        <v>5.882352941176471</v>
      </c>
      <c r="H196" s="15">
        <v>1</v>
      </c>
      <c r="I196" s="10">
        <f t="shared" si="5"/>
        <v>442929.22</v>
      </c>
    </row>
    <row r="197" spans="1:9" hidden="1" x14ac:dyDescent="0.3">
      <c r="A197">
        <v>1</v>
      </c>
      <c r="B197">
        <v>6</v>
      </c>
      <c r="C197" s="8">
        <v>97</v>
      </c>
      <c r="D197" s="9">
        <v>434663.91</v>
      </c>
      <c r="E197" s="9">
        <v>18</v>
      </c>
      <c r="F197" s="9">
        <v>100</v>
      </c>
      <c r="G197" s="14">
        <f t="shared" si="4"/>
        <v>5.5555555555555554</v>
      </c>
      <c r="H197" s="15">
        <v>1</v>
      </c>
      <c r="I197" s="10">
        <f t="shared" si="5"/>
        <v>434663.91</v>
      </c>
    </row>
    <row r="198" spans="1:9" hidden="1" x14ac:dyDescent="0.3">
      <c r="A198">
        <v>1</v>
      </c>
      <c r="B198">
        <v>6</v>
      </c>
      <c r="C198" s="8">
        <v>69</v>
      </c>
      <c r="D198" s="9">
        <v>417271.19</v>
      </c>
      <c r="E198" s="9">
        <v>19</v>
      </c>
      <c r="F198" s="9">
        <v>100</v>
      </c>
      <c r="G198" s="14">
        <f t="shared" ref="G198:G261" si="6">F198/E198</f>
        <v>5.2631578947368425</v>
      </c>
      <c r="H198" s="15">
        <v>1</v>
      </c>
      <c r="I198" s="10">
        <f t="shared" ref="I198:I261" si="7">D198</f>
        <v>417271.19</v>
      </c>
    </row>
    <row r="199" spans="1:9" x14ac:dyDescent="0.3">
      <c r="A199">
        <v>1</v>
      </c>
      <c r="B199">
        <v>6</v>
      </c>
      <c r="C199" s="8">
        <v>92</v>
      </c>
      <c r="D199" s="9">
        <v>402663.69</v>
      </c>
      <c r="E199" s="9">
        <v>20</v>
      </c>
      <c r="F199" s="9">
        <v>100</v>
      </c>
      <c r="G199" s="15">
        <f t="shared" si="6"/>
        <v>5</v>
      </c>
      <c r="H199" s="15">
        <v>1</v>
      </c>
      <c r="I199" s="10">
        <f t="shared" si="7"/>
        <v>402663.69</v>
      </c>
    </row>
    <row r="200" spans="1:9" hidden="1" x14ac:dyDescent="0.3">
      <c r="A200">
        <v>1</v>
      </c>
      <c r="B200">
        <v>6</v>
      </c>
      <c r="C200" s="8">
        <v>49</v>
      </c>
      <c r="D200" s="9">
        <v>388456.78</v>
      </c>
      <c r="E200" s="9">
        <v>21</v>
      </c>
      <c r="F200" s="9">
        <v>100</v>
      </c>
      <c r="G200" s="14">
        <f t="shared" si="6"/>
        <v>4.7619047619047619</v>
      </c>
      <c r="H200" s="15">
        <v>1</v>
      </c>
      <c r="I200" s="10">
        <f t="shared" si="7"/>
        <v>388456.78</v>
      </c>
    </row>
    <row r="201" spans="1:9" hidden="1" x14ac:dyDescent="0.3">
      <c r="A201">
        <v>1</v>
      </c>
      <c r="B201">
        <v>6</v>
      </c>
      <c r="C201" s="8">
        <v>9</v>
      </c>
      <c r="D201" s="9">
        <v>327836.88</v>
      </c>
      <c r="E201" s="9">
        <v>22</v>
      </c>
      <c r="F201" s="9">
        <v>100</v>
      </c>
      <c r="G201" s="14">
        <f t="shared" si="6"/>
        <v>4.5454545454545459</v>
      </c>
      <c r="H201" s="15">
        <v>1</v>
      </c>
      <c r="I201" s="10">
        <f t="shared" si="7"/>
        <v>327836.88</v>
      </c>
    </row>
    <row r="202" spans="1:9" hidden="1" x14ac:dyDescent="0.3">
      <c r="A202">
        <v>1</v>
      </c>
      <c r="B202">
        <v>6</v>
      </c>
      <c r="C202" s="8">
        <v>60</v>
      </c>
      <c r="D202" s="9">
        <v>319225.38</v>
      </c>
      <c r="E202" s="9">
        <v>23</v>
      </c>
      <c r="F202" s="9">
        <v>100</v>
      </c>
      <c r="G202" s="14">
        <f t="shared" si="6"/>
        <v>4.3478260869565215</v>
      </c>
      <c r="H202" s="15">
        <v>1</v>
      </c>
      <c r="I202" s="10">
        <f t="shared" si="7"/>
        <v>319225.38</v>
      </c>
    </row>
    <row r="203" spans="1:9" hidden="1" x14ac:dyDescent="0.3">
      <c r="A203">
        <v>1</v>
      </c>
      <c r="B203">
        <v>6</v>
      </c>
      <c r="C203" s="8">
        <v>68</v>
      </c>
      <c r="D203" s="9">
        <v>297156.56</v>
      </c>
      <c r="E203" s="9">
        <v>24</v>
      </c>
      <c r="F203" s="9">
        <v>100</v>
      </c>
      <c r="G203" s="14">
        <f t="shared" si="6"/>
        <v>4.166666666666667</v>
      </c>
      <c r="H203" s="15">
        <v>1</v>
      </c>
      <c r="I203" s="10">
        <f t="shared" si="7"/>
        <v>297156.56</v>
      </c>
    </row>
    <row r="204" spans="1:9" hidden="1" x14ac:dyDescent="0.3">
      <c r="A204">
        <v>1</v>
      </c>
      <c r="B204">
        <v>6</v>
      </c>
      <c r="C204" s="8">
        <v>77</v>
      </c>
      <c r="D204" s="9">
        <v>286019.96999999997</v>
      </c>
      <c r="E204" s="9">
        <v>25</v>
      </c>
      <c r="F204" s="9">
        <v>100</v>
      </c>
      <c r="G204" s="14">
        <f t="shared" si="6"/>
        <v>4</v>
      </c>
      <c r="H204" s="15">
        <v>1</v>
      </c>
      <c r="I204" s="10">
        <f t="shared" si="7"/>
        <v>286019.96999999997</v>
      </c>
    </row>
    <row r="205" spans="1:9" hidden="1" x14ac:dyDescent="0.3">
      <c r="A205">
        <v>1</v>
      </c>
      <c r="B205">
        <v>6</v>
      </c>
      <c r="C205" s="8">
        <v>57</v>
      </c>
      <c r="D205" s="9">
        <v>285585.94</v>
      </c>
      <c r="E205" s="9">
        <v>26</v>
      </c>
      <c r="F205" s="9">
        <v>100</v>
      </c>
      <c r="G205" s="14">
        <f t="shared" si="6"/>
        <v>3.8461538461538463</v>
      </c>
      <c r="H205" s="15">
        <v>1</v>
      </c>
      <c r="I205" s="10">
        <f t="shared" si="7"/>
        <v>285585.94</v>
      </c>
    </row>
    <row r="206" spans="1:9" hidden="1" x14ac:dyDescent="0.3">
      <c r="A206">
        <v>1</v>
      </c>
      <c r="B206">
        <v>6</v>
      </c>
      <c r="C206" s="8">
        <v>73</v>
      </c>
      <c r="D206" s="9">
        <v>185613.16</v>
      </c>
      <c r="E206" s="9">
        <v>27</v>
      </c>
      <c r="F206" s="9">
        <v>100</v>
      </c>
      <c r="G206" s="14">
        <f t="shared" si="6"/>
        <v>3.7037037037037037</v>
      </c>
      <c r="H206" s="15">
        <v>1</v>
      </c>
      <c r="I206" s="10">
        <f t="shared" si="7"/>
        <v>185613.16</v>
      </c>
    </row>
    <row r="207" spans="1:9" hidden="1" x14ac:dyDescent="0.3">
      <c r="A207">
        <v>1</v>
      </c>
      <c r="B207">
        <v>6</v>
      </c>
      <c r="C207" s="8">
        <v>23</v>
      </c>
      <c r="D207" s="9">
        <v>150381.14000000001</v>
      </c>
      <c r="E207" s="9">
        <v>28</v>
      </c>
      <c r="F207" s="9">
        <v>100</v>
      </c>
      <c r="G207" s="14">
        <f t="shared" si="6"/>
        <v>3.5714285714285716</v>
      </c>
      <c r="H207" s="15">
        <v>1</v>
      </c>
      <c r="I207" s="10">
        <f t="shared" si="7"/>
        <v>150381.14000000001</v>
      </c>
    </row>
    <row r="208" spans="1:9" hidden="1" x14ac:dyDescent="0.3">
      <c r="A208">
        <v>1</v>
      </c>
      <c r="B208">
        <v>6</v>
      </c>
      <c r="C208" s="8">
        <v>82</v>
      </c>
      <c r="D208" s="9">
        <v>146664.16</v>
      </c>
      <c r="E208" s="9">
        <v>29</v>
      </c>
      <c r="F208" s="9">
        <v>100</v>
      </c>
      <c r="G208" s="14">
        <f t="shared" si="6"/>
        <v>3.4482758620689653</v>
      </c>
      <c r="H208" s="15">
        <v>1</v>
      </c>
      <c r="I208" s="10">
        <f t="shared" si="7"/>
        <v>146664.16</v>
      </c>
    </row>
    <row r="209" spans="1:9" hidden="1" x14ac:dyDescent="0.3">
      <c r="A209">
        <v>1</v>
      </c>
      <c r="B209">
        <v>6</v>
      </c>
      <c r="C209" s="8">
        <v>58</v>
      </c>
      <c r="D209" s="9">
        <v>142805.12</v>
      </c>
      <c r="E209" s="9">
        <v>30</v>
      </c>
      <c r="F209" s="9">
        <v>100</v>
      </c>
      <c r="G209" s="14">
        <f t="shared" si="6"/>
        <v>3.3333333333333335</v>
      </c>
      <c r="H209" s="15">
        <v>1</v>
      </c>
      <c r="I209" s="10">
        <f t="shared" si="7"/>
        <v>142805.12</v>
      </c>
    </row>
    <row r="210" spans="1:9" hidden="1" x14ac:dyDescent="0.3">
      <c r="A210">
        <v>1</v>
      </c>
      <c r="B210">
        <v>6</v>
      </c>
      <c r="C210" s="8">
        <v>50</v>
      </c>
      <c r="D210" s="9">
        <v>133317.31</v>
      </c>
      <c r="E210" s="9">
        <v>31</v>
      </c>
      <c r="F210" s="9">
        <v>100</v>
      </c>
      <c r="G210" s="14">
        <f t="shared" si="6"/>
        <v>3.225806451612903</v>
      </c>
      <c r="H210" s="15">
        <v>1</v>
      </c>
      <c r="I210" s="10">
        <f t="shared" si="7"/>
        <v>133317.31</v>
      </c>
    </row>
    <row r="211" spans="1:9" hidden="1" x14ac:dyDescent="0.3">
      <c r="A211">
        <v>1</v>
      </c>
      <c r="B211">
        <v>6</v>
      </c>
      <c r="C211" s="8">
        <v>1</v>
      </c>
      <c r="D211" s="9">
        <v>76973.45</v>
      </c>
      <c r="E211" s="9">
        <v>32</v>
      </c>
      <c r="F211" s="9">
        <v>100</v>
      </c>
      <c r="G211" s="14">
        <f t="shared" si="6"/>
        <v>3.125</v>
      </c>
      <c r="H211" s="15">
        <v>1</v>
      </c>
      <c r="I211" s="10">
        <f t="shared" si="7"/>
        <v>76973.45</v>
      </c>
    </row>
    <row r="212" spans="1:9" hidden="1" x14ac:dyDescent="0.3">
      <c r="A212">
        <v>1</v>
      </c>
      <c r="B212">
        <v>6</v>
      </c>
      <c r="C212" s="8">
        <v>8</v>
      </c>
      <c r="D212" s="9">
        <v>33565.32</v>
      </c>
      <c r="E212" s="9">
        <v>33</v>
      </c>
      <c r="F212" s="9">
        <v>100</v>
      </c>
      <c r="G212" s="14">
        <f t="shared" si="6"/>
        <v>3.0303030303030303</v>
      </c>
      <c r="H212" s="15">
        <v>1</v>
      </c>
      <c r="I212" s="10">
        <f t="shared" si="7"/>
        <v>33565.32</v>
      </c>
    </row>
    <row r="213" spans="1:9" hidden="1" x14ac:dyDescent="0.3">
      <c r="A213">
        <v>1</v>
      </c>
      <c r="B213">
        <v>6</v>
      </c>
      <c r="C213" s="8">
        <v>94</v>
      </c>
      <c r="D213" s="9">
        <v>24981.63</v>
      </c>
      <c r="E213" s="9">
        <v>34</v>
      </c>
      <c r="F213" s="9">
        <v>100</v>
      </c>
      <c r="G213" s="14">
        <f t="shared" si="6"/>
        <v>2.9411764705882355</v>
      </c>
      <c r="H213" s="15">
        <v>1</v>
      </c>
      <c r="I213" s="10">
        <f t="shared" si="7"/>
        <v>24981.63</v>
      </c>
    </row>
    <row r="214" spans="1:9" hidden="1" x14ac:dyDescent="0.3">
      <c r="A214">
        <v>1</v>
      </c>
      <c r="B214">
        <v>7</v>
      </c>
      <c r="C214" s="8">
        <v>25</v>
      </c>
      <c r="D214" s="9">
        <v>3400000</v>
      </c>
      <c r="E214" s="9">
        <v>1</v>
      </c>
      <c r="F214" s="9">
        <v>100</v>
      </c>
      <c r="G214" s="14">
        <f t="shared" si="6"/>
        <v>100</v>
      </c>
      <c r="H214" s="15">
        <v>1</v>
      </c>
      <c r="I214" s="10">
        <f t="shared" si="7"/>
        <v>3400000</v>
      </c>
    </row>
    <row r="215" spans="1:9" hidden="1" x14ac:dyDescent="0.3">
      <c r="A215">
        <v>1</v>
      </c>
      <c r="B215">
        <v>7</v>
      </c>
      <c r="C215" s="8">
        <v>2</v>
      </c>
      <c r="D215" s="9">
        <v>3400000</v>
      </c>
      <c r="E215" s="9">
        <v>1</v>
      </c>
      <c r="F215" s="9">
        <v>100</v>
      </c>
      <c r="G215" s="14">
        <f t="shared" si="6"/>
        <v>100</v>
      </c>
      <c r="H215" s="15">
        <v>1</v>
      </c>
      <c r="I215" s="10">
        <f t="shared" si="7"/>
        <v>3400000</v>
      </c>
    </row>
    <row r="216" spans="1:9" x14ac:dyDescent="0.3">
      <c r="A216">
        <v>1</v>
      </c>
      <c r="B216">
        <v>7</v>
      </c>
      <c r="C216" s="8">
        <v>16</v>
      </c>
      <c r="D216" s="9">
        <v>2585149.25</v>
      </c>
      <c r="E216" s="9">
        <v>2</v>
      </c>
      <c r="F216" s="9">
        <v>100</v>
      </c>
      <c r="G216" s="15">
        <f t="shared" si="6"/>
        <v>50</v>
      </c>
      <c r="H216" s="15">
        <v>1</v>
      </c>
      <c r="I216" s="10">
        <f t="shared" si="7"/>
        <v>2585149.25</v>
      </c>
    </row>
    <row r="217" spans="1:9" hidden="1" x14ac:dyDescent="0.3">
      <c r="A217">
        <v>1</v>
      </c>
      <c r="B217">
        <v>7</v>
      </c>
      <c r="C217" s="8">
        <v>32</v>
      </c>
      <c r="D217" s="9">
        <v>1745341.88</v>
      </c>
      <c r="E217" s="9">
        <v>3</v>
      </c>
      <c r="F217" s="9">
        <v>100</v>
      </c>
      <c r="G217" s="14">
        <f t="shared" si="6"/>
        <v>33.333333333333336</v>
      </c>
      <c r="H217" s="15">
        <v>1</v>
      </c>
      <c r="I217" s="10">
        <f t="shared" si="7"/>
        <v>1745341.88</v>
      </c>
    </row>
    <row r="218" spans="1:9" x14ac:dyDescent="0.3">
      <c r="A218">
        <v>1</v>
      </c>
      <c r="B218">
        <v>7</v>
      </c>
      <c r="C218" s="8">
        <v>41</v>
      </c>
      <c r="D218" s="9">
        <v>1567045</v>
      </c>
      <c r="E218" s="9">
        <v>4</v>
      </c>
      <c r="F218" s="9">
        <v>100</v>
      </c>
      <c r="G218" s="15">
        <f t="shared" si="6"/>
        <v>25</v>
      </c>
      <c r="H218" s="15">
        <v>1</v>
      </c>
      <c r="I218" s="10">
        <f t="shared" si="7"/>
        <v>1567045</v>
      </c>
    </row>
    <row r="219" spans="1:9" hidden="1" x14ac:dyDescent="0.3">
      <c r="A219">
        <v>1</v>
      </c>
      <c r="B219">
        <v>7</v>
      </c>
      <c r="C219" s="8">
        <v>5</v>
      </c>
      <c r="D219" s="9">
        <v>1386010.75</v>
      </c>
      <c r="E219" s="9">
        <v>5</v>
      </c>
      <c r="F219" s="9">
        <v>100</v>
      </c>
      <c r="G219" s="14">
        <f t="shared" si="6"/>
        <v>20</v>
      </c>
      <c r="H219" s="15">
        <v>1</v>
      </c>
      <c r="I219" s="10">
        <f t="shared" si="7"/>
        <v>1386010.75</v>
      </c>
    </row>
    <row r="220" spans="1:9" hidden="1" x14ac:dyDescent="0.3">
      <c r="A220">
        <v>1</v>
      </c>
      <c r="B220">
        <v>7</v>
      </c>
      <c r="C220" s="8">
        <v>77</v>
      </c>
      <c r="D220" s="9">
        <v>935474.69</v>
      </c>
      <c r="E220" s="9">
        <v>6</v>
      </c>
      <c r="F220" s="9">
        <v>100</v>
      </c>
      <c r="G220" s="14">
        <f t="shared" si="6"/>
        <v>16.666666666666668</v>
      </c>
      <c r="H220" s="15">
        <v>1</v>
      </c>
      <c r="I220" s="10">
        <f t="shared" si="7"/>
        <v>935474.69</v>
      </c>
    </row>
    <row r="221" spans="1:9" hidden="1" x14ac:dyDescent="0.3">
      <c r="A221">
        <v>1</v>
      </c>
      <c r="B221">
        <v>7</v>
      </c>
      <c r="C221" s="8">
        <v>51</v>
      </c>
      <c r="D221" s="9">
        <v>811325.69</v>
      </c>
      <c r="E221" s="9">
        <v>7</v>
      </c>
      <c r="F221" s="9">
        <v>100</v>
      </c>
      <c r="G221" s="14">
        <f t="shared" si="6"/>
        <v>14.285714285714286</v>
      </c>
      <c r="H221" s="15">
        <v>1</v>
      </c>
      <c r="I221" s="10">
        <f t="shared" si="7"/>
        <v>811325.69</v>
      </c>
    </row>
    <row r="222" spans="1:9" hidden="1" x14ac:dyDescent="0.3">
      <c r="A222">
        <v>1</v>
      </c>
      <c r="B222">
        <v>7</v>
      </c>
      <c r="C222" s="8">
        <v>53</v>
      </c>
      <c r="D222" s="9">
        <v>807873.38</v>
      </c>
      <c r="E222" s="9">
        <v>8</v>
      </c>
      <c r="F222" s="9">
        <v>100</v>
      </c>
      <c r="G222" s="14">
        <f t="shared" si="6"/>
        <v>12.5</v>
      </c>
      <c r="H222" s="15">
        <v>1</v>
      </c>
      <c r="I222" s="10">
        <f t="shared" si="7"/>
        <v>807873.38</v>
      </c>
    </row>
    <row r="223" spans="1:9" hidden="1" x14ac:dyDescent="0.3">
      <c r="A223">
        <v>1</v>
      </c>
      <c r="B223">
        <v>7</v>
      </c>
      <c r="C223" s="8">
        <v>26</v>
      </c>
      <c r="D223" s="9">
        <v>764020.88</v>
      </c>
      <c r="E223" s="9">
        <v>9</v>
      </c>
      <c r="F223" s="9">
        <v>100</v>
      </c>
      <c r="G223" s="14">
        <f t="shared" si="6"/>
        <v>11.111111111111111</v>
      </c>
      <c r="H223" s="15">
        <v>1</v>
      </c>
      <c r="I223" s="10">
        <f t="shared" si="7"/>
        <v>764020.88</v>
      </c>
    </row>
    <row r="224" spans="1:9" x14ac:dyDescent="0.3">
      <c r="A224">
        <v>1</v>
      </c>
      <c r="B224">
        <v>7</v>
      </c>
      <c r="C224" s="8">
        <v>97</v>
      </c>
      <c r="D224" s="9">
        <v>719653</v>
      </c>
      <c r="E224" s="9">
        <v>10</v>
      </c>
      <c r="F224" s="9">
        <v>100</v>
      </c>
      <c r="G224" s="15">
        <f t="shared" si="6"/>
        <v>10</v>
      </c>
      <c r="H224" s="15">
        <v>1</v>
      </c>
      <c r="I224" s="10">
        <f t="shared" si="7"/>
        <v>719653</v>
      </c>
    </row>
    <row r="225" spans="1:9" hidden="1" x14ac:dyDescent="0.3">
      <c r="A225">
        <v>1</v>
      </c>
      <c r="B225">
        <v>7</v>
      </c>
      <c r="C225" s="8">
        <v>56</v>
      </c>
      <c r="D225" s="9">
        <v>584075.75</v>
      </c>
      <c r="E225" s="9">
        <v>11</v>
      </c>
      <c r="F225" s="9">
        <v>100</v>
      </c>
      <c r="G225" s="14">
        <f t="shared" si="6"/>
        <v>9.0909090909090917</v>
      </c>
      <c r="H225" s="15">
        <v>1</v>
      </c>
      <c r="I225" s="10">
        <f t="shared" si="7"/>
        <v>584075.75</v>
      </c>
    </row>
    <row r="226" spans="1:9" hidden="1" x14ac:dyDescent="0.3">
      <c r="A226">
        <v>1</v>
      </c>
      <c r="B226">
        <v>7</v>
      </c>
      <c r="C226" s="8">
        <v>94</v>
      </c>
      <c r="D226" s="9">
        <v>568133.68999999994</v>
      </c>
      <c r="E226" s="9">
        <v>12</v>
      </c>
      <c r="F226" s="9">
        <v>100</v>
      </c>
      <c r="G226" s="14">
        <f t="shared" si="6"/>
        <v>8.3333333333333339</v>
      </c>
      <c r="H226" s="15">
        <v>1</v>
      </c>
      <c r="I226" s="10">
        <f t="shared" si="7"/>
        <v>568133.68999999994</v>
      </c>
    </row>
    <row r="227" spans="1:9" hidden="1" x14ac:dyDescent="0.3">
      <c r="A227">
        <v>1</v>
      </c>
      <c r="B227">
        <v>7</v>
      </c>
      <c r="C227" s="8">
        <v>92</v>
      </c>
      <c r="D227" s="9">
        <v>547250.31000000006</v>
      </c>
      <c r="E227" s="9">
        <v>13</v>
      </c>
      <c r="F227" s="9">
        <v>100</v>
      </c>
      <c r="G227" s="14">
        <f t="shared" si="6"/>
        <v>7.6923076923076925</v>
      </c>
      <c r="H227" s="15">
        <v>1</v>
      </c>
      <c r="I227" s="10">
        <f t="shared" si="7"/>
        <v>547250.31000000006</v>
      </c>
    </row>
    <row r="228" spans="1:9" hidden="1" x14ac:dyDescent="0.3">
      <c r="A228">
        <v>1</v>
      </c>
      <c r="B228">
        <v>7</v>
      </c>
      <c r="C228" s="8">
        <v>49</v>
      </c>
      <c r="D228" s="9">
        <v>500294.88</v>
      </c>
      <c r="E228" s="9">
        <v>14</v>
      </c>
      <c r="F228" s="9">
        <v>100</v>
      </c>
      <c r="G228" s="14">
        <f t="shared" si="6"/>
        <v>7.1428571428571432</v>
      </c>
      <c r="H228" s="15">
        <v>1</v>
      </c>
      <c r="I228" s="10">
        <f t="shared" si="7"/>
        <v>500294.88</v>
      </c>
    </row>
    <row r="229" spans="1:9" hidden="1" x14ac:dyDescent="0.3">
      <c r="A229">
        <v>1</v>
      </c>
      <c r="B229">
        <v>7</v>
      </c>
      <c r="C229" s="8">
        <v>57</v>
      </c>
      <c r="D229" s="9">
        <v>459903.62</v>
      </c>
      <c r="E229" s="9">
        <v>15</v>
      </c>
      <c r="F229" s="9">
        <v>100</v>
      </c>
      <c r="G229" s="14">
        <f t="shared" si="6"/>
        <v>6.666666666666667</v>
      </c>
      <c r="H229" s="15">
        <v>1</v>
      </c>
      <c r="I229" s="10">
        <f t="shared" si="7"/>
        <v>459903.62</v>
      </c>
    </row>
    <row r="230" spans="1:9" hidden="1" x14ac:dyDescent="0.3">
      <c r="A230">
        <v>1</v>
      </c>
      <c r="B230">
        <v>7</v>
      </c>
      <c r="C230" s="8">
        <v>79</v>
      </c>
      <c r="D230" s="9">
        <v>424333.12</v>
      </c>
      <c r="E230" s="9">
        <v>16</v>
      </c>
      <c r="F230" s="9">
        <v>100</v>
      </c>
      <c r="G230" s="14">
        <f t="shared" si="6"/>
        <v>6.25</v>
      </c>
      <c r="H230" s="15">
        <v>1</v>
      </c>
      <c r="I230" s="10">
        <f t="shared" si="7"/>
        <v>424333.12</v>
      </c>
    </row>
    <row r="231" spans="1:9" hidden="1" x14ac:dyDescent="0.3">
      <c r="A231">
        <v>1</v>
      </c>
      <c r="B231">
        <v>7</v>
      </c>
      <c r="C231" s="8">
        <v>22</v>
      </c>
      <c r="D231" s="9">
        <v>378207.19</v>
      </c>
      <c r="E231" s="9">
        <v>17</v>
      </c>
      <c r="F231" s="9">
        <v>100</v>
      </c>
      <c r="G231" s="14">
        <f t="shared" si="6"/>
        <v>5.882352941176471</v>
      </c>
      <c r="H231" s="15">
        <v>1</v>
      </c>
      <c r="I231" s="10">
        <f t="shared" si="7"/>
        <v>378207.19</v>
      </c>
    </row>
    <row r="232" spans="1:9" hidden="1" x14ac:dyDescent="0.3">
      <c r="A232">
        <v>1</v>
      </c>
      <c r="B232">
        <v>7</v>
      </c>
      <c r="C232" s="8">
        <v>58</v>
      </c>
      <c r="D232" s="9">
        <v>374873.16</v>
      </c>
      <c r="E232" s="9">
        <v>18</v>
      </c>
      <c r="F232" s="9">
        <v>100</v>
      </c>
      <c r="G232" s="14">
        <f t="shared" si="6"/>
        <v>5.5555555555555554</v>
      </c>
      <c r="H232" s="15">
        <v>1</v>
      </c>
      <c r="I232" s="10">
        <f t="shared" si="7"/>
        <v>374873.16</v>
      </c>
    </row>
    <row r="233" spans="1:9" hidden="1" x14ac:dyDescent="0.3">
      <c r="A233">
        <v>1</v>
      </c>
      <c r="B233">
        <v>7</v>
      </c>
      <c r="C233" s="8">
        <v>23</v>
      </c>
      <c r="D233" s="9">
        <v>311419.25</v>
      </c>
      <c r="E233" s="9">
        <v>19</v>
      </c>
      <c r="F233" s="9">
        <v>100</v>
      </c>
      <c r="G233" s="14">
        <f t="shared" si="6"/>
        <v>5.2631578947368425</v>
      </c>
      <c r="H233" s="15">
        <v>1</v>
      </c>
      <c r="I233" s="10">
        <f t="shared" si="7"/>
        <v>311419.25</v>
      </c>
    </row>
    <row r="234" spans="1:9" x14ac:dyDescent="0.3">
      <c r="A234">
        <v>1</v>
      </c>
      <c r="B234">
        <v>7</v>
      </c>
      <c r="C234" s="8">
        <v>31</v>
      </c>
      <c r="D234" s="9">
        <v>308479.69</v>
      </c>
      <c r="E234" s="9">
        <v>20</v>
      </c>
      <c r="F234" s="9">
        <v>100</v>
      </c>
      <c r="G234" s="15">
        <f t="shared" si="6"/>
        <v>5</v>
      </c>
      <c r="H234" s="15">
        <v>1</v>
      </c>
      <c r="I234" s="10">
        <f t="shared" si="7"/>
        <v>308479.69</v>
      </c>
    </row>
    <row r="235" spans="1:9" hidden="1" x14ac:dyDescent="0.3">
      <c r="A235">
        <v>1</v>
      </c>
      <c r="B235">
        <v>7</v>
      </c>
      <c r="C235" s="8">
        <v>27</v>
      </c>
      <c r="D235" s="9">
        <v>308244.44</v>
      </c>
      <c r="E235" s="9">
        <v>21</v>
      </c>
      <c r="F235" s="9">
        <v>100</v>
      </c>
      <c r="G235" s="14">
        <f t="shared" si="6"/>
        <v>4.7619047619047619</v>
      </c>
      <c r="H235" s="15">
        <v>1</v>
      </c>
      <c r="I235" s="10">
        <f t="shared" si="7"/>
        <v>308244.44</v>
      </c>
    </row>
    <row r="236" spans="1:9" hidden="1" x14ac:dyDescent="0.3">
      <c r="A236">
        <v>1</v>
      </c>
      <c r="B236">
        <v>7</v>
      </c>
      <c r="C236" s="8">
        <v>60</v>
      </c>
      <c r="D236" s="9">
        <v>288662.75</v>
      </c>
      <c r="E236" s="9">
        <v>22</v>
      </c>
      <c r="F236" s="9">
        <v>100</v>
      </c>
      <c r="G236" s="14">
        <f t="shared" si="6"/>
        <v>4.5454545454545459</v>
      </c>
      <c r="H236" s="15">
        <v>1</v>
      </c>
      <c r="I236" s="10">
        <f t="shared" si="7"/>
        <v>288662.75</v>
      </c>
    </row>
    <row r="237" spans="1:9" hidden="1" x14ac:dyDescent="0.3">
      <c r="A237">
        <v>1</v>
      </c>
      <c r="B237">
        <v>7</v>
      </c>
      <c r="C237" s="8">
        <v>9</v>
      </c>
      <c r="D237" s="9">
        <v>191308.42</v>
      </c>
      <c r="E237" s="9">
        <v>23</v>
      </c>
      <c r="F237" s="9">
        <v>100</v>
      </c>
      <c r="G237" s="14">
        <f t="shared" si="6"/>
        <v>4.3478260869565215</v>
      </c>
      <c r="H237" s="15">
        <v>1</v>
      </c>
      <c r="I237" s="10">
        <f t="shared" si="7"/>
        <v>191308.42</v>
      </c>
    </row>
    <row r="238" spans="1:9" hidden="1" x14ac:dyDescent="0.3">
      <c r="A238">
        <v>1</v>
      </c>
      <c r="B238">
        <v>7</v>
      </c>
      <c r="C238" s="8">
        <v>1</v>
      </c>
      <c r="D238" s="9">
        <v>178678.75</v>
      </c>
      <c r="E238" s="9">
        <v>24</v>
      </c>
      <c r="F238" s="9">
        <v>100</v>
      </c>
      <c r="G238" s="14">
        <f t="shared" si="6"/>
        <v>4.166666666666667</v>
      </c>
      <c r="H238" s="15">
        <v>1</v>
      </c>
      <c r="I238" s="10">
        <f t="shared" si="7"/>
        <v>178678.75</v>
      </c>
    </row>
    <row r="239" spans="1:9" hidden="1" x14ac:dyDescent="0.3">
      <c r="A239">
        <v>1</v>
      </c>
      <c r="B239">
        <v>7</v>
      </c>
      <c r="C239" s="8">
        <v>8</v>
      </c>
      <c r="D239" s="9">
        <v>149610.73000000001</v>
      </c>
      <c r="E239" s="9">
        <v>25</v>
      </c>
      <c r="F239" s="9">
        <v>100</v>
      </c>
      <c r="G239" s="14">
        <f t="shared" si="6"/>
        <v>4</v>
      </c>
      <c r="H239" s="15">
        <v>1</v>
      </c>
      <c r="I239" s="10">
        <f t="shared" si="7"/>
        <v>149610.73000000001</v>
      </c>
    </row>
    <row r="240" spans="1:9" hidden="1" x14ac:dyDescent="0.3">
      <c r="A240">
        <v>1</v>
      </c>
      <c r="B240">
        <v>7</v>
      </c>
      <c r="C240" s="8">
        <v>73</v>
      </c>
      <c r="D240" s="9">
        <v>143730.22</v>
      </c>
      <c r="E240" s="9">
        <v>26</v>
      </c>
      <c r="F240" s="9">
        <v>100</v>
      </c>
      <c r="G240" s="14">
        <f t="shared" si="6"/>
        <v>3.8461538461538463</v>
      </c>
      <c r="H240" s="15">
        <v>1</v>
      </c>
      <c r="I240" s="10">
        <f t="shared" si="7"/>
        <v>143730.22</v>
      </c>
    </row>
    <row r="241" spans="1:9" hidden="1" x14ac:dyDescent="0.3">
      <c r="A241">
        <v>1</v>
      </c>
      <c r="B241">
        <v>7</v>
      </c>
      <c r="C241" s="8">
        <v>68</v>
      </c>
      <c r="D241" s="9">
        <v>139352.95000000001</v>
      </c>
      <c r="E241" s="9">
        <v>27</v>
      </c>
      <c r="F241" s="9">
        <v>100</v>
      </c>
      <c r="G241" s="14">
        <f t="shared" si="6"/>
        <v>3.7037037037037037</v>
      </c>
      <c r="H241" s="15">
        <v>1</v>
      </c>
      <c r="I241" s="10">
        <f t="shared" si="7"/>
        <v>139352.95000000001</v>
      </c>
    </row>
    <row r="242" spans="1:9" hidden="1" x14ac:dyDescent="0.3">
      <c r="A242">
        <v>1</v>
      </c>
      <c r="B242">
        <v>7</v>
      </c>
      <c r="C242" s="8">
        <v>82</v>
      </c>
      <c r="D242" s="9">
        <v>128288.08</v>
      </c>
      <c r="E242" s="9">
        <v>28</v>
      </c>
      <c r="F242" s="9">
        <v>100</v>
      </c>
      <c r="G242" s="14">
        <f t="shared" si="6"/>
        <v>3.5714285714285716</v>
      </c>
      <c r="H242" s="15">
        <v>1</v>
      </c>
      <c r="I242" s="10">
        <f t="shared" si="7"/>
        <v>128288.08</v>
      </c>
    </row>
    <row r="243" spans="1:9" hidden="1" x14ac:dyDescent="0.3">
      <c r="A243">
        <v>1</v>
      </c>
      <c r="B243">
        <v>7</v>
      </c>
      <c r="C243" s="8">
        <v>19</v>
      </c>
      <c r="D243" s="9">
        <v>97146.48</v>
      </c>
      <c r="E243" s="9">
        <v>29</v>
      </c>
      <c r="F243" s="9">
        <v>100</v>
      </c>
      <c r="G243" s="14">
        <f t="shared" si="6"/>
        <v>3.4482758620689653</v>
      </c>
      <c r="H243" s="15">
        <v>1</v>
      </c>
      <c r="I243" s="10">
        <f t="shared" si="7"/>
        <v>97146.48</v>
      </c>
    </row>
    <row r="244" spans="1:9" hidden="1" x14ac:dyDescent="0.3">
      <c r="A244">
        <v>1</v>
      </c>
      <c r="B244">
        <v>7</v>
      </c>
      <c r="C244" s="8">
        <v>86</v>
      </c>
      <c r="D244" s="9">
        <v>93156.4</v>
      </c>
      <c r="E244" s="9">
        <v>30</v>
      </c>
      <c r="F244" s="9">
        <v>100</v>
      </c>
      <c r="G244" s="14">
        <f t="shared" si="6"/>
        <v>3.3333333333333335</v>
      </c>
      <c r="H244" s="15">
        <v>1</v>
      </c>
      <c r="I244" s="10">
        <f t="shared" si="7"/>
        <v>93156.4</v>
      </c>
    </row>
    <row r="245" spans="1:9" hidden="1" x14ac:dyDescent="0.3">
      <c r="A245">
        <v>1</v>
      </c>
      <c r="B245">
        <v>7</v>
      </c>
      <c r="C245" s="8">
        <v>69</v>
      </c>
      <c r="D245" s="9">
        <v>89295.51</v>
      </c>
      <c r="E245" s="9">
        <v>31</v>
      </c>
      <c r="F245" s="9">
        <v>100</v>
      </c>
      <c r="G245" s="14">
        <f t="shared" si="6"/>
        <v>3.225806451612903</v>
      </c>
      <c r="H245" s="15">
        <v>1</v>
      </c>
      <c r="I245" s="10">
        <f t="shared" si="7"/>
        <v>89295.51</v>
      </c>
    </row>
    <row r="246" spans="1:9" hidden="1" x14ac:dyDescent="0.3">
      <c r="A246">
        <v>1</v>
      </c>
      <c r="B246">
        <v>7</v>
      </c>
      <c r="C246" s="8">
        <v>50</v>
      </c>
      <c r="D246" s="9">
        <v>76028.95</v>
      </c>
      <c r="E246" s="9">
        <v>32</v>
      </c>
      <c r="F246" s="9">
        <v>100</v>
      </c>
      <c r="G246" s="14">
        <f t="shared" si="6"/>
        <v>3.125</v>
      </c>
      <c r="H246" s="15">
        <v>1</v>
      </c>
      <c r="I246" s="10">
        <f t="shared" si="7"/>
        <v>76028.95</v>
      </c>
    </row>
    <row r="247" spans="1:9" hidden="1" x14ac:dyDescent="0.3">
      <c r="A247">
        <v>1</v>
      </c>
      <c r="B247">
        <v>7</v>
      </c>
      <c r="C247" s="8">
        <v>62</v>
      </c>
      <c r="D247" s="9">
        <v>19337.5</v>
      </c>
      <c r="E247" s="9">
        <v>33</v>
      </c>
      <c r="F247" s="9">
        <v>100</v>
      </c>
      <c r="G247" s="14">
        <f t="shared" si="6"/>
        <v>3.0303030303030303</v>
      </c>
      <c r="H247" s="15">
        <v>1</v>
      </c>
      <c r="I247" s="10">
        <f t="shared" si="7"/>
        <v>19337.5</v>
      </c>
    </row>
    <row r="248" spans="1:9" hidden="1" x14ac:dyDescent="0.3">
      <c r="A248">
        <v>1</v>
      </c>
      <c r="B248">
        <v>7</v>
      </c>
      <c r="C248" s="8">
        <v>20</v>
      </c>
      <c r="D248" s="9">
        <v>13859.08</v>
      </c>
      <c r="E248" s="9">
        <v>34</v>
      </c>
      <c r="F248" s="9">
        <v>100</v>
      </c>
      <c r="G248" s="14">
        <f t="shared" si="6"/>
        <v>2.9411764705882355</v>
      </c>
      <c r="H248" s="15">
        <v>1</v>
      </c>
      <c r="I248" s="10">
        <f t="shared" si="7"/>
        <v>13859.08</v>
      </c>
    </row>
    <row r="249" spans="1:9" hidden="1" x14ac:dyDescent="0.3">
      <c r="A249">
        <v>1</v>
      </c>
      <c r="B249">
        <v>8</v>
      </c>
      <c r="C249" s="8">
        <v>25</v>
      </c>
      <c r="D249" s="9">
        <v>3400000</v>
      </c>
      <c r="E249" s="9">
        <v>1</v>
      </c>
      <c r="F249" s="9">
        <v>100</v>
      </c>
      <c r="G249" s="14">
        <f t="shared" si="6"/>
        <v>100</v>
      </c>
      <c r="H249" s="15">
        <v>1</v>
      </c>
      <c r="I249" s="10">
        <f t="shared" si="7"/>
        <v>3400000</v>
      </c>
    </row>
    <row r="250" spans="1:9" hidden="1" x14ac:dyDescent="0.3">
      <c r="A250">
        <v>1</v>
      </c>
      <c r="B250">
        <v>8</v>
      </c>
      <c r="C250" s="8">
        <v>2</v>
      </c>
      <c r="D250" s="9">
        <v>3400000</v>
      </c>
      <c r="E250" s="9">
        <v>1</v>
      </c>
      <c r="F250" s="9">
        <v>100</v>
      </c>
      <c r="G250" s="14">
        <f t="shared" si="6"/>
        <v>100</v>
      </c>
      <c r="H250" s="15">
        <v>1</v>
      </c>
      <c r="I250" s="10">
        <f t="shared" si="7"/>
        <v>3400000</v>
      </c>
    </row>
    <row r="251" spans="1:9" x14ac:dyDescent="0.3">
      <c r="A251">
        <v>1</v>
      </c>
      <c r="B251">
        <v>8</v>
      </c>
      <c r="C251" s="8">
        <v>16</v>
      </c>
      <c r="D251" s="9">
        <v>2226121.5</v>
      </c>
      <c r="E251" s="9">
        <v>2</v>
      </c>
      <c r="F251" s="9">
        <v>100</v>
      </c>
      <c r="G251" s="15">
        <f t="shared" si="6"/>
        <v>50</v>
      </c>
      <c r="H251" s="15">
        <v>1</v>
      </c>
      <c r="I251" s="10">
        <f t="shared" si="7"/>
        <v>2226121.5</v>
      </c>
    </row>
    <row r="252" spans="1:9" hidden="1" x14ac:dyDescent="0.3">
      <c r="A252">
        <v>1</v>
      </c>
      <c r="B252">
        <v>8</v>
      </c>
      <c r="C252" s="8">
        <v>41</v>
      </c>
      <c r="D252" s="9">
        <v>2083364.88</v>
      </c>
      <c r="E252" s="9">
        <v>3</v>
      </c>
      <c r="F252" s="9">
        <v>100</v>
      </c>
      <c r="G252" s="14">
        <f t="shared" si="6"/>
        <v>33.333333333333336</v>
      </c>
      <c r="H252" s="15">
        <v>1</v>
      </c>
      <c r="I252" s="10">
        <f t="shared" si="7"/>
        <v>2083364.88</v>
      </c>
    </row>
    <row r="253" spans="1:9" x14ac:dyDescent="0.3">
      <c r="A253">
        <v>1</v>
      </c>
      <c r="B253">
        <v>8</v>
      </c>
      <c r="C253" s="8">
        <v>32</v>
      </c>
      <c r="D253" s="9">
        <v>1534103.38</v>
      </c>
      <c r="E253" s="9">
        <v>4</v>
      </c>
      <c r="F253" s="9">
        <v>100</v>
      </c>
      <c r="G253" s="15">
        <f t="shared" si="6"/>
        <v>25</v>
      </c>
      <c r="H253" s="15">
        <v>1</v>
      </c>
      <c r="I253" s="10">
        <f t="shared" si="7"/>
        <v>1534103.38</v>
      </c>
    </row>
    <row r="254" spans="1:9" hidden="1" x14ac:dyDescent="0.3">
      <c r="A254">
        <v>1</v>
      </c>
      <c r="B254">
        <v>8</v>
      </c>
      <c r="C254" s="8">
        <v>26</v>
      </c>
      <c r="D254" s="9">
        <v>1295901.8799999999</v>
      </c>
      <c r="E254" s="9">
        <v>5</v>
      </c>
      <c r="F254" s="9">
        <v>100</v>
      </c>
      <c r="G254" s="14">
        <f t="shared" si="6"/>
        <v>20</v>
      </c>
      <c r="H254" s="15">
        <v>1</v>
      </c>
      <c r="I254" s="10">
        <f t="shared" si="7"/>
        <v>1295901.8799999999</v>
      </c>
    </row>
    <row r="255" spans="1:9" hidden="1" x14ac:dyDescent="0.3">
      <c r="A255">
        <v>1</v>
      </c>
      <c r="B255">
        <v>8</v>
      </c>
      <c r="C255" s="8">
        <v>5</v>
      </c>
      <c r="D255" s="9">
        <v>1266977.1200000001</v>
      </c>
      <c r="E255" s="9">
        <v>6</v>
      </c>
      <c r="F255" s="9">
        <v>100</v>
      </c>
      <c r="G255" s="14">
        <f t="shared" si="6"/>
        <v>16.666666666666668</v>
      </c>
      <c r="H255" s="15">
        <v>1</v>
      </c>
      <c r="I255" s="10">
        <f t="shared" si="7"/>
        <v>1266977.1200000001</v>
      </c>
    </row>
    <row r="256" spans="1:9" hidden="1" x14ac:dyDescent="0.3">
      <c r="A256">
        <v>1</v>
      </c>
      <c r="B256">
        <v>8</v>
      </c>
      <c r="C256" s="8">
        <v>8</v>
      </c>
      <c r="D256" s="9">
        <v>1200513.6200000001</v>
      </c>
      <c r="E256" s="9">
        <v>7</v>
      </c>
      <c r="F256" s="9">
        <v>100</v>
      </c>
      <c r="G256" s="14">
        <f t="shared" si="6"/>
        <v>14.285714285714286</v>
      </c>
      <c r="H256" s="15">
        <v>1</v>
      </c>
      <c r="I256" s="10">
        <f t="shared" si="7"/>
        <v>1200513.6200000001</v>
      </c>
    </row>
    <row r="257" spans="1:9" hidden="1" x14ac:dyDescent="0.3">
      <c r="A257">
        <v>1</v>
      </c>
      <c r="B257">
        <v>8</v>
      </c>
      <c r="C257" s="8">
        <v>22</v>
      </c>
      <c r="D257" s="9">
        <v>982608.94</v>
      </c>
      <c r="E257" s="9">
        <v>8</v>
      </c>
      <c r="F257" s="9">
        <v>100</v>
      </c>
      <c r="G257" s="14">
        <f t="shared" si="6"/>
        <v>12.5</v>
      </c>
      <c r="H257" s="15">
        <v>1</v>
      </c>
      <c r="I257" s="10">
        <f t="shared" si="7"/>
        <v>982608.94</v>
      </c>
    </row>
    <row r="258" spans="1:9" hidden="1" x14ac:dyDescent="0.3">
      <c r="A258">
        <v>1</v>
      </c>
      <c r="B258">
        <v>8</v>
      </c>
      <c r="C258" s="8">
        <v>23</v>
      </c>
      <c r="D258" s="9">
        <v>861681.25</v>
      </c>
      <c r="E258" s="9">
        <v>9</v>
      </c>
      <c r="F258" s="9">
        <v>100</v>
      </c>
      <c r="G258" s="14">
        <f t="shared" si="6"/>
        <v>11.111111111111111</v>
      </c>
      <c r="H258" s="15">
        <v>1</v>
      </c>
      <c r="I258" s="10">
        <f t="shared" si="7"/>
        <v>861681.25</v>
      </c>
    </row>
    <row r="259" spans="1:9" x14ac:dyDescent="0.3">
      <c r="A259">
        <v>1</v>
      </c>
      <c r="B259">
        <v>8</v>
      </c>
      <c r="C259" s="8">
        <v>9</v>
      </c>
      <c r="D259" s="9">
        <v>729847.44</v>
      </c>
      <c r="E259" s="9">
        <v>10</v>
      </c>
      <c r="F259" s="9">
        <v>100</v>
      </c>
      <c r="G259" s="15">
        <f t="shared" si="6"/>
        <v>10</v>
      </c>
      <c r="H259" s="15">
        <v>1</v>
      </c>
      <c r="I259" s="10">
        <f t="shared" si="7"/>
        <v>729847.44</v>
      </c>
    </row>
    <row r="260" spans="1:9" hidden="1" x14ac:dyDescent="0.3">
      <c r="A260">
        <v>1</v>
      </c>
      <c r="B260">
        <v>8</v>
      </c>
      <c r="C260" s="8">
        <v>77</v>
      </c>
      <c r="D260" s="9">
        <v>666733.93999999994</v>
      </c>
      <c r="E260" s="9">
        <v>11</v>
      </c>
      <c r="F260" s="9">
        <v>100</v>
      </c>
      <c r="G260" s="14">
        <f t="shared" si="6"/>
        <v>9.0909090909090917</v>
      </c>
      <c r="H260" s="15">
        <v>1</v>
      </c>
      <c r="I260" s="10">
        <f t="shared" si="7"/>
        <v>666733.93999999994</v>
      </c>
    </row>
    <row r="261" spans="1:9" hidden="1" x14ac:dyDescent="0.3">
      <c r="A261">
        <v>1</v>
      </c>
      <c r="B261">
        <v>8</v>
      </c>
      <c r="C261" s="8">
        <v>53</v>
      </c>
      <c r="D261" s="9">
        <v>627735.93999999994</v>
      </c>
      <c r="E261" s="9">
        <v>12</v>
      </c>
      <c r="F261" s="9">
        <v>100</v>
      </c>
      <c r="G261" s="14">
        <f t="shared" si="6"/>
        <v>8.3333333333333339</v>
      </c>
      <c r="H261" s="15">
        <v>1</v>
      </c>
      <c r="I261" s="10">
        <f t="shared" si="7"/>
        <v>627735.93999999994</v>
      </c>
    </row>
    <row r="262" spans="1:9" hidden="1" x14ac:dyDescent="0.3">
      <c r="A262">
        <v>1</v>
      </c>
      <c r="B262">
        <v>8</v>
      </c>
      <c r="C262" s="8">
        <v>1</v>
      </c>
      <c r="D262" s="9">
        <v>575933.38</v>
      </c>
      <c r="E262" s="9">
        <v>13</v>
      </c>
      <c r="F262" s="9">
        <v>100</v>
      </c>
      <c r="G262" s="14">
        <f t="shared" ref="G262:G325" si="8">F262/E262</f>
        <v>7.6923076923076925</v>
      </c>
      <c r="H262" s="15">
        <v>1</v>
      </c>
      <c r="I262" s="10">
        <f t="shared" ref="I262:I325" si="9">D262</f>
        <v>575933.38</v>
      </c>
    </row>
    <row r="263" spans="1:9" hidden="1" x14ac:dyDescent="0.3">
      <c r="A263">
        <v>1</v>
      </c>
      <c r="B263">
        <v>8</v>
      </c>
      <c r="C263" s="8">
        <v>57</v>
      </c>
      <c r="D263" s="9">
        <v>522414.31</v>
      </c>
      <c r="E263" s="9">
        <v>14</v>
      </c>
      <c r="F263" s="9">
        <v>100</v>
      </c>
      <c r="G263" s="14">
        <f t="shared" si="8"/>
        <v>7.1428571428571432</v>
      </c>
      <c r="H263" s="15">
        <v>1</v>
      </c>
      <c r="I263" s="10">
        <f t="shared" si="9"/>
        <v>522414.31</v>
      </c>
    </row>
    <row r="264" spans="1:9" hidden="1" x14ac:dyDescent="0.3">
      <c r="A264">
        <v>1</v>
      </c>
      <c r="B264">
        <v>8</v>
      </c>
      <c r="C264" s="8">
        <v>49</v>
      </c>
      <c r="D264" s="9">
        <v>503066.31</v>
      </c>
      <c r="E264" s="9">
        <v>15</v>
      </c>
      <c r="F264" s="9">
        <v>100</v>
      </c>
      <c r="G264" s="14">
        <f t="shared" si="8"/>
        <v>6.666666666666667</v>
      </c>
      <c r="H264" s="15">
        <v>1</v>
      </c>
      <c r="I264" s="10">
        <f t="shared" si="9"/>
        <v>503066.31</v>
      </c>
    </row>
    <row r="265" spans="1:9" hidden="1" x14ac:dyDescent="0.3">
      <c r="A265">
        <v>1</v>
      </c>
      <c r="B265">
        <v>8</v>
      </c>
      <c r="C265" s="8">
        <v>56</v>
      </c>
      <c r="D265" s="9">
        <v>498309.62</v>
      </c>
      <c r="E265" s="9">
        <v>16</v>
      </c>
      <c r="F265" s="9">
        <v>100</v>
      </c>
      <c r="G265" s="14">
        <f t="shared" si="8"/>
        <v>6.25</v>
      </c>
      <c r="H265" s="15">
        <v>1</v>
      </c>
      <c r="I265" s="10">
        <f t="shared" si="9"/>
        <v>498309.62</v>
      </c>
    </row>
    <row r="266" spans="1:9" hidden="1" x14ac:dyDescent="0.3">
      <c r="A266">
        <v>1</v>
      </c>
      <c r="B266">
        <v>8</v>
      </c>
      <c r="C266" s="8">
        <v>31</v>
      </c>
      <c r="D266" s="9">
        <v>473397.31</v>
      </c>
      <c r="E266" s="9">
        <v>17</v>
      </c>
      <c r="F266" s="9">
        <v>100</v>
      </c>
      <c r="G266" s="14">
        <f t="shared" si="8"/>
        <v>5.882352941176471</v>
      </c>
      <c r="H266" s="15">
        <v>1</v>
      </c>
      <c r="I266" s="10">
        <f t="shared" si="9"/>
        <v>473397.31</v>
      </c>
    </row>
    <row r="267" spans="1:9" hidden="1" x14ac:dyDescent="0.3">
      <c r="A267">
        <v>1</v>
      </c>
      <c r="B267">
        <v>8</v>
      </c>
      <c r="C267" s="8">
        <v>68</v>
      </c>
      <c r="D267" s="9">
        <v>459912.75</v>
      </c>
      <c r="E267" s="9">
        <v>18</v>
      </c>
      <c r="F267" s="9">
        <v>100</v>
      </c>
      <c r="G267" s="14">
        <f t="shared" si="8"/>
        <v>5.5555555555555554</v>
      </c>
      <c r="H267" s="15">
        <v>1</v>
      </c>
      <c r="I267" s="10">
        <f t="shared" si="9"/>
        <v>459912.75</v>
      </c>
    </row>
    <row r="268" spans="1:9" hidden="1" x14ac:dyDescent="0.3">
      <c r="A268">
        <v>1</v>
      </c>
      <c r="B268">
        <v>8</v>
      </c>
      <c r="C268" s="8">
        <v>92</v>
      </c>
      <c r="D268" s="9">
        <v>453576.5</v>
      </c>
      <c r="E268" s="9">
        <v>19</v>
      </c>
      <c r="F268" s="9">
        <v>100</v>
      </c>
      <c r="G268" s="14">
        <f t="shared" si="8"/>
        <v>5.2631578947368425</v>
      </c>
      <c r="H268" s="15">
        <v>1</v>
      </c>
      <c r="I268" s="10">
        <f t="shared" si="9"/>
        <v>453576.5</v>
      </c>
    </row>
    <row r="269" spans="1:9" x14ac:dyDescent="0.3">
      <c r="A269">
        <v>1</v>
      </c>
      <c r="B269">
        <v>8</v>
      </c>
      <c r="C269" s="8">
        <v>69</v>
      </c>
      <c r="D269" s="9">
        <v>352565.16</v>
      </c>
      <c r="E269" s="9">
        <v>20</v>
      </c>
      <c r="F269" s="9">
        <v>100</v>
      </c>
      <c r="G269" s="15">
        <f t="shared" si="8"/>
        <v>5</v>
      </c>
      <c r="H269" s="15">
        <v>1</v>
      </c>
      <c r="I269" s="10">
        <f t="shared" si="9"/>
        <v>352565.16</v>
      </c>
    </row>
    <row r="270" spans="1:9" hidden="1" x14ac:dyDescent="0.3">
      <c r="A270">
        <v>1</v>
      </c>
      <c r="B270">
        <v>8</v>
      </c>
      <c r="C270" s="8">
        <v>58</v>
      </c>
      <c r="D270" s="9">
        <v>318241.21999999997</v>
      </c>
      <c r="E270" s="9">
        <v>21</v>
      </c>
      <c r="F270" s="9">
        <v>100</v>
      </c>
      <c r="G270" s="14">
        <f t="shared" si="8"/>
        <v>4.7619047619047619</v>
      </c>
      <c r="H270" s="15">
        <v>1</v>
      </c>
      <c r="I270" s="10">
        <f t="shared" si="9"/>
        <v>318241.21999999997</v>
      </c>
    </row>
    <row r="271" spans="1:9" hidden="1" x14ac:dyDescent="0.3">
      <c r="A271">
        <v>1</v>
      </c>
      <c r="B271">
        <v>8</v>
      </c>
      <c r="C271" s="8">
        <v>51</v>
      </c>
      <c r="D271" s="9">
        <v>297130.94</v>
      </c>
      <c r="E271" s="9">
        <v>22</v>
      </c>
      <c r="F271" s="9">
        <v>100</v>
      </c>
      <c r="G271" s="14">
        <f t="shared" si="8"/>
        <v>4.5454545454545459</v>
      </c>
      <c r="H271" s="15">
        <v>1</v>
      </c>
      <c r="I271" s="10">
        <f t="shared" si="9"/>
        <v>297130.94</v>
      </c>
    </row>
    <row r="272" spans="1:9" hidden="1" x14ac:dyDescent="0.3">
      <c r="A272">
        <v>1</v>
      </c>
      <c r="B272">
        <v>8</v>
      </c>
      <c r="C272" s="8">
        <v>62</v>
      </c>
      <c r="D272" s="9">
        <v>296441.28000000003</v>
      </c>
      <c r="E272" s="9">
        <v>23</v>
      </c>
      <c r="F272" s="9">
        <v>100</v>
      </c>
      <c r="G272" s="14">
        <f t="shared" si="8"/>
        <v>4.3478260869565215</v>
      </c>
      <c r="H272" s="15">
        <v>1</v>
      </c>
      <c r="I272" s="10">
        <f t="shared" si="9"/>
        <v>296441.28000000003</v>
      </c>
    </row>
    <row r="273" spans="1:9" hidden="1" x14ac:dyDescent="0.3">
      <c r="A273">
        <v>1</v>
      </c>
      <c r="B273">
        <v>8</v>
      </c>
      <c r="C273" s="8">
        <v>60</v>
      </c>
      <c r="D273" s="9">
        <v>266866.81</v>
      </c>
      <c r="E273" s="9">
        <v>24</v>
      </c>
      <c r="F273" s="9">
        <v>100</v>
      </c>
      <c r="G273" s="14">
        <f t="shared" si="8"/>
        <v>4.166666666666667</v>
      </c>
      <c r="H273" s="15">
        <v>1</v>
      </c>
      <c r="I273" s="10">
        <f t="shared" si="9"/>
        <v>266866.81</v>
      </c>
    </row>
    <row r="274" spans="1:9" hidden="1" x14ac:dyDescent="0.3">
      <c r="A274">
        <v>1</v>
      </c>
      <c r="B274">
        <v>8</v>
      </c>
      <c r="C274" s="8">
        <v>19</v>
      </c>
      <c r="D274" s="9">
        <v>259869.88</v>
      </c>
      <c r="E274" s="9">
        <v>25</v>
      </c>
      <c r="F274" s="9">
        <v>100</v>
      </c>
      <c r="G274" s="14">
        <f t="shared" si="8"/>
        <v>4</v>
      </c>
      <c r="H274" s="15">
        <v>1</v>
      </c>
      <c r="I274" s="10">
        <f t="shared" si="9"/>
        <v>259869.88</v>
      </c>
    </row>
    <row r="275" spans="1:9" hidden="1" x14ac:dyDescent="0.3">
      <c r="A275">
        <v>1</v>
      </c>
      <c r="B275">
        <v>8</v>
      </c>
      <c r="C275" s="8">
        <v>79</v>
      </c>
      <c r="D275" s="9">
        <v>241032.41</v>
      </c>
      <c r="E275" s="9">
        <v>26</v>
      </c>
      <c r="F275" s="9">
        <v>100</v>
      </c>
      <c r="G275" s="14">
        <f t="shared" si="8"/>
        <v>3.8461538461538463</v>
      </c>
      <c r="H275" s="15">
        <v>1</v>
      </c>
      <c r="I275" s="10">
        <f t="shared" si="9"/>
        <v>241032.41</v>
      </c>
    </row>
    <row r="276" spans="1:9" hidden="1" x14ac:dyDescent="0.3">
      <c r="A276">
        <v>1</v>
      </c>
      <c r="B276">
        <v>8</v>
      </c>
      <c r="C276" s="8">
        <v>27</v>
      </c>
      <c r="D276" s="9">
        <v>219556.94</v>
      </c>
      <c r="E276" s="9">
        <v>27</v>
      </c>
      <c r="F276" s="9">
        <v>100</v>
      </c>
      <c r="G276" s="14">
        <f t="shared" si="8"/>
        <v>3.7037037037037037</v>
      </c>
      <c r="H276" s="15">
        <v>1</v>
      </c>
      <c r="I276" s="10">
        <f t="shared" si="9"/>
        <v>219556.94</v>
      </c>
    </row>
    <row r="277" spans="1:9" hidden="1" x14ac:dyDescent="0.3">
      <c r="A277">
        <v>1</v>
      </c>
      <c r="B277">
        <v>8</v>
      </c>
      <c r="C277" s="8">
        <v>86</v>
      </c>
      <c r="D277" s="9">
        <v>213454.47</v>
      </c>
      <c r="E277" s="9">
        <v>28</v>
      </c>
      <c r="F277" s="9">
        <v>100</v>
      </c>
      <c r="G277" s="14">
        <f t="shared" si="8"/>
        <v>3.5714285714285716</v>
      </c>
      <c r="H277" s="15">
        <v>1</v>
      </c>
      <c r="I277" s="10">
        <f t="shared" si="9"/>
        <v>213454.47</v>
      </c>
    </row>
    <row r="278" spans="1:9" hidden="1" x14ac:dyDescent="0.3">
      <c r="A278">
        <v>1</v>
      </c>
      <c r="B278">
        <v>8</v>
      </c>
      <c r="C278" s="8">
        <v>73</v>
      </c>
      <c r="D278" s="9">
        <v>197012.64</v>
      </c>
      <c r="E278" s="9">
        <v>29</v>
      </c>
      <c r="F278" s="9">
        <v>100</v>
      </c>
      <c r="G278" s="14">
        <f t="shared" si="8"/>
        <v>3.4482758620689653</v>
      </c>
      <c r="H278" s="15">
        <v>1</v>
      </c>
      <c r="I278" s="10">
        <f t="shared" si="9"/>
        <v>197012.64</v>
      </c>
    </row>
    <row r="279" spans="1:9" hidden="1" x14ac:dyDescent="0.3">
      <c r="A279">
        <v>1</v>
      </c>
      <c r="B279">
        <v>8</v>
      </c>
      <c r="C279" s="8">
        <v>97</v>
      </c>
      <c r="D279" s="9">
        <v>196895.72</v>
      </c>
      <c r="E279" s="9">
        <v>30</v>
      </c>
      <c r="F279" s="9">
        <v>100</v>
      </c>
      <c r="G279" s="14">
        <f t="shared" si="8"/>
        <v>3.3333333333333335</v>
      </c>
      <c r="H279" s="15">
        <v>1</v>
      </c>
      <c r="I279" s="10">
        <f t="shared" si="9"/>
        <v>196895.72</v>
      </c>
    </row>
    <row r="280" spans="1:9" hidden="1" x14ac:dyDescent="0.3">
      <c r="A280">
        <v>1</v>
      </c>
      <c r="B280">
        <v>8</v>
      </c>
      <c r="C280" s="8">
        <v>20</v>
      </c>
      <c r="D280" s="9">
        <v>145465.26999999999</v>
      </c>
      <c r="E280" s="9">
        <v>31</v>
      </c>
      <c r="F280" s="9">
        <v>100</v>
      </c>
      <c r="G280" s="14">
        <f t="shared" si="8"/>
        <v>3.225806451612903</v>
      </c>
      <c r="H280" s="15">
        <v>1</v>
      </c>
      <c r="I280" s="10">
        <f t="shared" si="9"/>
        <v>145465.26999999999</v>
      </c>
    </row>
    <row r="281" spans="1:9" hidden="1" x14ac:dyDescent="0.3">
      <c r="A281">
        <v>1</v>
      </c>
      <c r="B281">
        <v>8</v>
      </c>
      <c r="C281" s="8">
        <v>50</v>
      </c>
      <c r="D281" s="9">
        <v>88788.12</v>
      </c>
      <c r="E281" s="9">
        <v>32</v>
      </c>
      <c r="F281" s="9">
        <v>100</v>
      </c>
      <c r="G281" s="14">
        <f t="shared" si="8"/>
        <v>3.125</v>
      </c>
      <c r="H281" s="15">
        <v>1</v>
      </c>
      <c r="I281" s="10">
        <f t="shared" si="9"/>
        <v>88788.12</v>
      </c>
    </row>
    <row r="282" spans="1:9" hidden="1" x14ac:dyDescent="0.3">
      <c r="A282">
        <v>1</v>
      </c>
      <c r="B282">
        <v>8</v>
      </c>
      <c r="C282" s="8">
        <v>82</v>
      </c>
      <c r="D282" s="9">
        <v>73395.38</v>
      </c>
      <c r="E282" s="9">
        <v>33</v>
      </c>
      <c r="F282" s="9">
        <v>100</v>
      </c>
      <c r="G282" s="14">
        <f t="shared" si="8"/>
        <v>3.0303030303030303</v>
      </c>
      <c r="H282" s="15">
        <v>1</v>
      </c>
      <c r="I282" s="10">
        <f t="shared" si="9"/>
        <v>73395.38</v>
      </c>
    </row>
    <row r="283" spans="1:9" hidden="1" x14ac:dyDescent="0.3">
      <c r="A283">
        <v>1</v>
      </c>
      <c r="B283">
        <v>8</v>
      </c>
      <c r="C283" s="8">
        <v>94</v>
      </c>
      <c r="D283" s="9">
        <v>20364.599999999999</v>
      </c>
      <c r="E283" s="9">
        <v>34</v>
      </c>
      <c r="F283" s="9">
        <v>100</v>
      </c>
      <c r="G283" s="14">
        <f t="shared" si="8"/>
        <v>2.9411764705882355</v>
      </c>
      <c r="H283" s="15">
        <v>1</v>
      </c>
      <c r="I283" s="10">
        <f t="shared" si="9"/>
        <v>20364.599999999999</v>
      </c>
    </row>
    <row r="284" spans="1:9" hidden="1" x14ac:dyDescent="0.3">
      <c r="A284">
        <v>1</v>
      </c>
      <c r="B284">
        <v>9</v>
      </c>
      <c r="C284" s="8">
        <v>25</v>
      </c>
      <c r="D284" s="9">
        <v>3400000</v>
      </c>
      <c r="E284" s="9">
        <v>1</v>
      </c>
      <c r="F284" s="9">
        <v>100</v>
      </c>
      <c r="G284" s="14">
        <f t="shared" si="8"/>
        <v>100</v>
      </c>
      <c r="H284" s="15">
        <v>1</v>
      </c>
      <c r="I284" s="10">
        <f t="shared" si="9"/>
        <v>3400000</v>
      </c>
    </row>
    <row r="285" spans="1:9" hidden="1" x14ac:dyDescent="0.3">
      <c r="A285">
        <v>1</v>
      </c>
      <c r="B285">
        <v>9</v>
      </c>
      <c r="C285" s="8">
        <v>2</v>
      </c>
      <c r="D285" s="9">
        <v>3400000</v>
      </c>
      <c r="E285" s="9">
        <v>1</v>
      </c>
      <c r="F285" s="9">
        <v>100</v>
      </c>
      <c r="G285" s="14">
        <f t="shared" si="8"/>
        <v>100</v>
      </c>
      <c r="H285" s="15">
        <v>1</v>
      </c>
      <c r="I285" s="10">
        <f t="shared" si="9"/>
        <v>3400000</v>
      </c>
    </row>
    <row r="286" spans="1:9" x14ac:dyDescent="0.3">
      <c r="A286">
        <v>1</v>
      </c>
      <c r="B286">
        <v>9</v>
      </c>
      <c r="C286" s="8">
        <v>16</v>
      </c>
      <c r="D286" s="9">
        <v>2540796.5</v>
      </c>
      <c r="E286" s="9">
        <v>2</v>
      </c>
      <c r="F286" s="9">
        <v>100</v>
      </c>
      <c r="G286" s="15">
        <f t="shared" si="8"/>
        <v>50</v>
      </c>
      <c r="H286" s="15">
        <v>1</v>
      </c>
      <c r="I286" s="10">
        <f t="shared" si="9"/>
        <v>2540796.5</v>
      </c>
    </row>
    <row r="287" spans="1:9" hidden="1" x14ac:dyDescent="0.3">
      <c r="A287">
        <v>1</v>
      </c>
      <c r="B287">
        <v>9</v>
      </c>
      <c r="C287" s="8">
        <v>41</v>
      </c>
      <c r="D287" s="9">
        <v>2091022.12</v>
      </c>
      <c r="E287" s="9">
        <v>3</v>
      </c>
      <c r="F287" s="9">
        <v>100</v>
      </c>
      <c r="G287" s="14">
        <f t="shared" si="8"/>
        <v>33.333333333333336</v>
      </c>
      <c r="H287" s="15">
        <v>1</v>
      </c>
      <c r="I287" s="10">
        <f t="shared" si="9"/>
        <v>2091022.12</v>
      </c>
    </row>
    <row r="288" spans="1:9" x14ac:dyDescent="0.3">
      <c r="A288">
        <v>1</v>
      </c>
      <c r="B288">
        <v>9</v>
      </c>
      <c r="C288" s="8">
        <v>32</v>
      </c>
      <c r="D288" s="9">
        <v>1522992.88</v>
      </c>
      <c r="E288" s="9">
        <v>4</v>
      </c>
      <c r="F288" s="9">
        <v>100</v>
      </c>
      <c r="G288" s="15">
        <f t="shared" si="8"/>
        <v>25</v>
      </c>
      <c r="H288" s="15">
        <v>1</v>
      </c>
      <c r="I288" s="10">
        <f t="shared" si="9"/>
        <v>1522992.88</v>
      </c>
    </row>
    <row r="289" spans="1:9" hidden="1" x14ac:dyDescent="0.3">
      <c r="A289">
        <v>1</v>
      </c>
      <c r="B289">
        <v>9</v>
      </c>
      <c r="C289" s="8">
        <v>5</v>
      </c>
      <c r="D289" s="9">
        <v>1199790.8799999999</v>
      </c>
      <c r="E289" s="9">
        <v>5</v>
      </c>
      <c r="F289" s="9">
        <v>100</v>
      </c>
      <c r="G289" s="14">
        <f t="shared" si="8"/>
        <v>20</v>
      </c>
      <c r="H289" s="15">
        <v>1</v>
      </c>
      <c r="I289" s="10">
        <f t="shared" si="9"/>
        <v>1199790.8799999999</v>
      </c>
    </row>
    <row r="290" spans="1:9" hidden="1" x14ac:dyDescent="0.3">
      <c r="A290">
        <v>1</v>
      </c>
      <c r="B290">
        <v>9</v>
      </c>
      <c r="C290" s="8">
        <v>26</v>
      </c>
      <c r="D290" s="9">
        <v>1094583.75</v>
      </c>
      <c r="E290" s="9">
        <v>6</v>
      </c>
      <c r="F290" s="9">
        <v>100</v>
      </c>
      <c r="G290" s="14">
        <f t="shared" si="8"/>
        <v>16.666666666666668</v>
      </c>
      <c r="H290" s="15">
        <v>1</v>
      </c>
      <c r="I290" s="10">
        <f t="shared" si="9"/>
        <v>1094583.75</v>
      </c>
    </row>
    <row r="291" spans="1:9" hidden="1" x14ac:dyDescent="0.3">
      <c r="A291">
        <v>1</v>
      </c>
      <c r="B291">
        <v>9</v>
      </c>
      <c r="C291" s="8">
        <v>53</v>
      </c>
      <c r="D291" s="9">
        <v>930937</v>
      </c>
      <c r="E291" s="9">
        <v>7</v>
      </c>
      <c r="F291" s="9">
        <v>100</v>
      </c>
      <c r="G291" s="14">
        <f t="shared" si="8"/>
        <v>14.285714285714286</v>
      </c>
      <c r="H291" s="15">
        <v>1</v>
      </c>
      <c r="I291" s="10">
        <f t="shared" si="9"/>
        <v>930937</v>
      </c>
    </row>
    <row r="292" spans="1:9" hidden="1" x14ac:dyDescent="0.3">
      <c r="A292">
        <v>1</v>
      </c>
      <c r="B292">
        <v>9</v>
      </c>
      <c r="C292" s="8">
        <v>60</v>
      </c>
      <c r="D292" s="9">
        <v>903637.62</v>
      </c>
      <c r="E292" s="9">
        <v>8</v>
      </c>
      <c r="F292" s="9">
        <v>100</v>
      </c>
      <c r="G292" s="14">
        <f t="shared" si="8"/>
        <v>12.5</v>
      </c>
      <c r="H292" s="15">
        <v>1</v>
      </c>
      <c r="I292" s="10">
        <f t="shared" si="9"/>
        <v>903637.62</v>
      </c>
    </row>
    <row r="293" spans="1:9" hidden="1" x14ac:dyDescent="0.3">
      <c r="A293">
        <v>1</v>
      </c>
      <c r="B293">
        <v>9</v>
      </c>
      <c r="C293" s="8">
        <v>57</v>
      </c>
      <c r="D293" s="9">
        <v>887007.75</v>
      </c>
      <c r="E293" s="9">
        <v>9</v>
      </c>
      <c r="F293" s="9">
        <v>100</v>
      </c>
      <c r="G293" s="14">
        <f t="shared" si="8"/>
        <v>11.111111111111111</v>
      </c>
      <c r="H293" s="15">
        <v>1</v>
      </c>
      <c r="I293" s="10">
        <f t="shared" si="9"/>
        <v>887007.75</v>
      </c>
    </row>
    <row r="294" spans="1:9" x14ac:dyDescent="0.3">
      <c r="A294">
        <v>1</v>
      </c>
      <c r="B294">
        <v>9</v>
      </c>
      <c r="C294" s="8">
        <v>62</v>
      </c>
      <c r="D294" s="9">
        <v>811551.06</v>
      </c>
      <c r="E294" s="9">
        <v>10</v>
      </c>
      <c r="F294" s="9">
        <v>100</v>
      </c>
      <c r="G294" s="15">
        <f t="shared" si="8"/>
        <v>10</v>
      </c>
      <c r="H294" s="15">
        <v>1</v>
      </c>
      <c r="I294" s="10">
        <f t="shared" si="9"/>
        <v>811551.06</v>
      </c>
    </row>
    <row r="295" spans="1:9" hidden="1" x14ac:dyDescent="0.3">
      <c r="A295">
        <v>1</v>
      </c>
      <c r="B295">
        <v>9</v>
      </c>
      <c r="C295" s="8">
        <v>77</v>
      </c>
      <c r="D295" s="9">
        <v>780209.62</v>
      </c>
      <c r="E295" s="9">
        <v>11</v>
      </c>
      <c r="F295" s="9">
        <v>100</v>
      </c>
      <c r="G295" s="14">
        <f t="shared" si="8"/>
        <v>9.0909090909090917</v>
      </c>
      <c r="H295" s="15">
        <v>1</v>
      </c>
      <c r="I295" s="10">
        <f t="shared" si="9"/>
        <v>780209.62</v>
      </c>
    </row>
    <row r="296" spans="1:9" hidden="1" x14ac:dyDescent="0.3">
      <c r="A296">
        <v>1</v>
      </c>
      <c r="B296">
        <v>9</v>
      </c>
      <c r="C296" s="8">
        <v>69</v>
      </c>
      <c r="D296" s="9">
        <v>732880.12</v>
      </c>
      <c r="E296" s="9">
        <v>12</v>
      </c>
      <c r="F296" s="9">
        <v>100</v>
      </c>
      <c r="G296" s="14">
        <f t="shared" si="8"/>
        <v>8.3333333333333339</v>
      </c>
      <c r="H296" s="15">
        <v>1</v>
      </c>
      <c r="I296" s="10">
        <f t="shared" si="9"/>
        <v>732880.12</v>
      </c>
    </row>
    <row r="297" spans="1:9" hidden="1" x14ac:dyDescent="0.3">
      <c r="A297">
        <v>1</v>
      </c>
      <c r="B297">
        <v>9</v>
      </c>
      <c r="C297" s="8">
        <v>82</v>
      </c>
      <c r="D297" s="9">
        <v>642210.62</v>
      </c>
      <c r="E297" s="9">
        <v>13</v>
      </c>
      <c r="F297" s="9">
        <v>100</v>
      </c>
      <c r="G297" s="14">
        <f t="shared" si="8"/>
        <v>7.6923076923076925</v>
      </c>
      <c r="H297" s="15">
        <v>1</v>
      </c>
      <c r="I297" s="10">
        <f t="shared" si="9"/>
        <v>642210.62</v>
      </c>
    </row>
    <row r="298" spans="1:9" hidden="1" x14ac:dyDescent="0.3">
      <c r="A298">
        <v>1</v>
      </c>
      <c r="B298">
        <v>9</v>
      </c>
      <c r="C298" s="8">
        <v>49</v>
      </c>
      <c r="D298" s="9">
        <v>632621.12</v>
      </c>
      <c r="E298" s="9">
        <v>14</v>
      </c>
      <c r="F298" s="9">
        <v>100</v>
      </c>
      <c r="G298" s="14">
        <f t="shared" si="8"/>
        <v>7.1428571428571432</v>
      </c>
      <c r="H298" s="15">
        <v>1</v>
      </c>
      <c r="I298" s="10">
        <f t="shared" si="9"/>
        <v>632621.12</v>
      </c>
    </row>
    <row r="299" spans="1:9" hidden="1" x14ac:dyDescent="0.3">
      <c r="A299">
        <v>1</v>
      </c>
      <c r="B299">
        <v>9</v>
      </c>
      <c r="C299" s="8">
        <v>97</v>
      </c>
      <c r="D299" s="9">
        <v>632190.31000000006</v>
      </c>
      <c r="E299" s="9">
        <v>15</v>
      </c>
      <c r="F299" s="9">
        <v>100</v>
      </c>
      <c r="G299" s="14">
        <f t="shared" si="8"/>
        <v>6.666666666666667</v>
      </c>
      <c r="H299" s="15">
        <v>1</v>
      </c>
      <c r="I299" s="10">
        <f t="shared" si="9"/>
        <v>632190.31000000006</v>
      </c>
    </row>
    <row r="300" spans="1:9" hidden="1" x14ac:dyDescent="0.3">
      <c r="A300">
        <v>1</v>
      </c>
      <c r="B300">
        <v>9</v>
      </c>
      <c r="C300" s="8">
        <v>22</v>
      </c>
      <c r="D300" s="9">
        <v>548261.81000000006</v>
      </c>
      <c r="E300" s="9">
        <v>16</v>
      </c>
      <c r="F300" s="9">
        <v>100</v>
      </c>
      <c r="G300" s="14">
        <f t="shared" si="8"/>
        <v>6.25</v>
      </c>
      <c r="H300" s="15">
        <v>1</v>
      </c>
      <c r="I300" s="10">
        <f t="shared" si="9"/>
        <v>548261.81000000006</v>
      </c>
    </row>
    <row r="301" spans="1:9" hidden="1" x14ac:dyDescent="0.3">
      <c r="A301">
        <v>1</v>
      </c>
      <c r="B301">
        <v>9</v>
      </c>
      <c r="C301" s="8">
        <v>8</v>
      </c>
      <c r="D301" s="9">
        <v>430166.72</v>
      </c>
      <c r="E301" s="9">
        <v>17</v>
      </c>
      <c r="F301" s="9">
        <v>100</v>
      </c>
      <c r="G301" s="14">
        <f t="shared" si="8"/>
        <v>5.882352941176471</v>
      </c>
      <c r="H301" s="15">
        <v>1</v>
      </c>
      <c r="I301" s="10">
        <f t="shared" si="9"/>
        <v>430166.72</v>
      </c>
    </row>
    <row r="302" spans="1:9" hidden="1" x14ac:dyDescent="0.3">
      <c r="A302">
        <v>1</v>
      </c>
      <c r="B302">
        <v>9</v>
      </c>
      <c r="C302" s="8">
        <v>9</v>
      </c>
      <c r="D302" s="9">
        <v>363450.59</v>
      </c>
      <c r="E302" s="9">
        <v>18</v>
      </c>
      <c r="F302" s="9">
        <v>100</v>
      </c>
      <c r="G302" s="14">
        <f t="shared" si="8"/>
        <v>5.5555555555555554</v>
      </c>
      <c r="H302" s="15">
        <v>1</v>
      </c>
      <c r="I302" s="10">
        <f t="shared" si="9"/>
        <v>363450.59</v>
      </c>
    </row>
    <row r="303" spans="1:9" hidden="1" x14ac:dyDescent="0.3">
      <c r="A303">
        <v>1</v>
      </c>
      <c r="B303">
        <v>9</v>
      </c>
      <c r="C303" s="8">
        <v>56</v>
      </c>
      <c r="D303" s="9">
        <v>345964.97</v>
      </c>
      <c r="E303" s="9">
        <v>19</v>
      </c>
      <c r="F303" s="9">
        <v>100</v>
      </c>
      <c r="G303" s="14">
        <f t="shared" si="8"/>
        <v>5.2631578947368425</v>
      </c>
      <c r="H303" s="15">
        <v>1</v>
      </c>
      <c r="I303" s="10">
        <f t="shared" si="9"/>
        <v>345964.97</v>
      </c>
    </row>
    <row r="304" spans="1:9" x14ac:dyDescent="0.3">
      <c r="A304">
        <v>1</v>
      </c>
      <c r="B304">
        <v>9</v>
      </c>
      <c r="C304" s="8">
        <v>92</v>
      </c>
      <c r="D304" s="9">
        <v>339759.16</v>
      </c>
      <c r="E304" s="9">
        <v>20</v>
      </c>
      <c r="F304" s="9">
        <v>100</v>
      </c>
      <c r="G304" s="15">
        <f t="shared" si="8"/>
        <v>5</v>
      </c>
      <c r="H304" s="15">
        <v>1</v>
      </c>
      <c r="I304" s="10">
        <f t="shared" si="9"/>
        <v>339759.16</v>
      </c>
    </row>
    <row r="305" spans="1:9" hidden="1" x14ac:dyDescent="0.3">
      <c r="A305">
        <v>1</v>
      </c>
      <c r="B305">
        <v>9</v>
      </c>
      <c r="C305" s="8">
        <v>73</v>
      </c>
      <c r="D305" s="9">
        <v>336514.69</v>
      </c>
      <c r="E305" s="9">
        <v>21</v>
      </c>
      <c r="F305" s="9">
        <v>100</v>
      </c>
      <c r="G305" s="14">
        <f t="shared" si="8"/>
        <v>4.7619047619047619</v>
      </c>
      <c r="H305" s="15">
        <v>1</v>
      </c>
      <c r="I305" s="10">
        <f t="shared" si="9"/>
        <v>336514.69</v>
      </c>
    </row>
    <row r="306" spans="1:9" hidden="1" x14ac:dyDescent="0.3">
      <c r="A306">
        <v>1</v>
      </c>
      <c r="B306">
        <v>9</v>
      </c>
      <c r="C306" s="8">
        <v>50</v>
      </c>
      <c r="D306" s="9">
        <v>331347.53000000003</v>
      </c>
      <c r="E306" s="9">
        <v>22</v>
      </c>
      <c r="F306" s="9">
        <v>100</v>
      </c>
      <c r="G306" s="14">
        <f t="shared" si="8"/>
        <v>4.5454545454545459</v>
      </c>
      <c r="H306" s="15">
        <v>1</v>
      </c>
      <c r="I306" s="10">
        <f t="shared" si="9"/>
        <v>331347.53000000003</v>
      </c>
    </row>
    <row r="307" spans="1:9" hidden="1" x14ac:dyDescent="0.3">
      <c r="A307">
        <v>1</v>
      </c>
      <c r="B307">
        <v>9</v>
      </c>
      <c r="C307" s="8">
        <v>79</v>
      </c>
      <c r="D307" s="9">
        <v>324638.94</v>
      </c>
      <c r="E307" s="9">
        <v>23</v>
      </c>
      <c r="F307" s="9">
        <v>100</v>
      </c>
      <c r="G307" s="14">
        <f t="shared" si="8"/>
        <v>4.3478260869565215</v>
      </c>
      <c r="H307" s="15">
        <v>1</v>
      </c>
      <c r="I307" s="10">
        <f t="shared" si="9"/>
        <v>324638.94</v>
      </c>
    </row>
    <row r="308" spans="1:9" hidden="1" x14ac:dyDescent="0.3">
      <c r="A308">
        <v>1</v>
      </c>
      <c r="B308">
        <v>9</v>
      </c>
      <c r="C308" s="8">
        <v>23</v>
      </c>
      <c r="D308" s="9">
        <v>270513.15999999997</v>
      </c>
      <c r="E308" s="9">
        <v>24</v>
      </c>
      <c r="F308" s="9">
        <v>100</v>
      </c>
      <c r="G308" s="14">
        <f t="shared" si="8"/>
        <v>4.166666666666667</v>
      </c>
      <c r="H308" s="15">
        <v>1</v>
      </c>
      <c r="I308" s="10">
        <f t="shared" si="9"/>
        <v>270513.15999999997</v>
      </c>
    </row>
    <row r="309" spans="1:9" hidden="1" x14ac:dyDescent="0.3">
      <c r="A309">
        <v>1</v>
      </c>
      <c r="B309">
        <v>9</v>
      </c>
      <c r="C309" s="8">
        <v>94</v>
      </c>
      <c r="D309" s="9">
        <v>243035.03</v>
      </c>
      <c r="E309" s="9">
        <v>25</v>
      </c>
      <c r="F309" s="9">
        <v>100</v>
      </c>
      <c r="G309" s="14">
        <f t="shared" si="8"/>
        <v>4</v>
      </c>
      <c r="H309" s="15">
        <v>1</v>
      </c>
      <c r="I309" s="10">
        <f t="shared" si="9"/>
        <v>243035.03</v>
      </c>
    </row>
    <row r="310" spans="1:9" hidden="1" x14ac:dyDescent="0.3">
      <c r="A310">
        <v>1</v>
      </c>
      <c r="B310">
        <v>9</v>
      </c>
      <c r="C310" s="8">
        <v>27</v>
      </c>
      <c r="D310" s="9">
        <v>230472.31</v>
      </c>
      <c r="E310" s="9">
        <v>26</v>
      </c>
      <c r="F310" s="9">
        <v>100</v>
      </c>
      <c r="G310" s="14">
        <f t="shared" si="8"/>
        <v>3.8461538461538463</v>
      </c>
      <c r="H310" s="15">
        <v>1</v>
      </c>
      <c r="I310" s="10">
        <f t="shared" si="9"/>
        <v>230472.31</v>
      </c>
    </row>
    <row r="311" spans="1:9" hidden="1" x14ac:dyDescent="0.3">
      <c r="A311">
        <v>1</v>
      </c>
      <c r="B311">
        <v>9</v>
      </c>
      <c r="C311" s="8">
        <v>19</v>
      </c>
      <c r="D311" s="9">
        <v>215213.66</v>
      </c>
      <c r="E311" s="9">
        <v>27</v>
      </c>
      <c r="F311" s="9">
        <v>100</v>
      </c>
      <c r="G311" s="14">
        <f t="shared" si="8"/>
        <v>3.7037037037037037</v>
      </c>
      <c r="H311" s="15">
        <v>1</v>
      </c>
      <c r="I311" s="10">
        <f t="shared" si="9"/>
        <v>215213.66</v>
      </c>
    </row>
    <row r="312" spans="1:9" hidden="1" x14ac:dyDescent="0.3">
      <c r="A312">
        <v>1</v>
      </c>
      <c r="B312">
        <v>9</v>
      </c>
      <c r="C312" s="8">
        <v>1</v>
      </c>
      <c r="D312" s="9">
        <v>214516.25</v>
      </c>
      <c r="E312" s="9">
        <v>28</v>
      </c>
      <c r="F312" s="9">
        <v>100</v>
      </c>
      <c r="G312" s="14">
        <f t="shared" si="8"/>
        <v>3.5714285714285716</v>
      </c>
      <c r="H312" s="15">
        <v>1</v>
      </c>
      <c r="I312" s="10">
        <f t="shared" si="9"/>
        <v>214516.25</v>
      </c>
    </row>
    <row r="313" spans="1:9" hidden="1" x14ac:dyDescent="0.3">
      <c r="A313">
        <v>1</v>
      </c>
      <c r="B313">
        <v>9</v>
      </c>
      <c r="C313" s="8">
        <v>51</v>
      </c>
      <c r="D313" s="9">
        <v>185115.28</v>
      </c>
      <c r="E313" s="9">
        <v>29</v>
      </c>
      <c r="F313" s="9">
        <v>100</v>
      </c>
      <c r="G313" s="14">
        <f t="shared" si="8"/>
        <v>3.4482758620689653</v>
      </c>
      <c r="H313" s="15">
        <v>1</v>
      </c>
      <c r="I313" s="10">
        <f t="shared" si="9"/>
        <v>185115.28</v>
      </c>
    </row>
    <row r="314" spans="1:9" hidden="1" x14ac:dyDescent="0.3">
      <c r="A314">
        <v>1</v>
      </c>
      <c r="B314">
        <v>9</v>
      </c>
      <c r="C314" s="8">
        <v>31</v>
      </c>
      <c r="D314" s="9">
        <v>168935.59</v>
      </c>
      <c r="E314" s="9">
        <v>30</v>
      </c>
      <c r="F314" s="9">
        <v>100</v>
      </c>
      <c r="G314" s="14">
        <f t="shared" si="8"/>
        <v>3.3333333333333335</v>
      </c>
      <c r="H314" s="15">
        <v>1</v>
      </c>
      <c r="I314" s="10">
        <f t="shared" si="9"/>
        <v>168935.59</v>
      </c>
    </row>
    <row r="315" spans="1:9" hidden="1" x14ac:dyDescent="0.3">
      <c r="A315">
        <v>1</v>
      </c>
      <c r="B315">
        <v>9</v>
      </c>
      <c r="C315" s="8">
        <v>68</v>
      </c>
      <c r="D315" s="9">
        <v>157130.09</v>
      </c>
      <c r="E315" s="9">
        <v>31</v>
      </c>
      <c r="F315" s="9">
        <v>100</v>
      </c>
      <c r="G315" s="14">
        <f t="shared" si="8"/>
        <v>3.225806451612903</v>
      </c>
      <c r="H315" s="15">
        <v>1</v>
      </c>
      <c r="I315" s="10">
        <f t="shared" si="9"/>
        <v>157130.09</v>
      </c>
    </row>
    <row r="316" spans="1:9" hidden="1" x14ac:dyDescent="0.3">
      <c r="A316">
        <v>1</v>
      </c>
      <c r="B316">
        <v>9</v>
      </c>
      <c r="C316" s="8">
        <v>86</v>
      </c>
      <c r="D316" s="9">
        <v>134969</v>
      </c>
      <c r="E316" s="9">
        <v>32</v>
      </c>
      <c r="F316" s="9">
        <v>100</v>
      </c>
      <c r="G316" s="14">
        <f t="shared" si="8"/>
        <v>3.125</v>
      </c>
      <c r="H316" s="15">
        <v>1</v>
      </c>
      <c r="I316" s="10">
        <f t="shared" si="9"/>
        <v>134969</v>
      </c>
    </row>
    <row r="317" spans="1:9" hidden="1" x14ac:dyDescent="0.3">
      <c r="A317">
        <v>1</v>
      </c>
      <c r="B317">
        <v>9</v>
      </c>
      <c r="C317" s="8">
        <v>20</v>
      </c>
      <c r="D317" s="9">
        <v>127341.64</v>
      </c>
      <c r="E317" s="9">
        <v>33</v>
      </c>
      <c r="F317" s="9">
        <v>100</v>
      </c>
      <c r="G317" s="14">
        <f t="shared" si="8"/>
        <v>3.0303030303030303</v>
      </c>
      <c r="H317" s="15">
        <v>1</v>
      </c>
      <c r="I317" s="10">
        <f t="shared" si="9"/>
        <v>127341.64</v>
      </c>
    </row>
    <row r="318" spans="1:9" hidden="1" x14ac:dyDescent="0.3">
      <c r="A318">
        <v>1</v>
      </c>
      <c r="B318">
        <v>9</v>
      </c>
      <c r="C318" s="8">
        <v>58</v>
      </c>
      <c r="D318" s="9">
        <v>6729.42</v>
      </c>
      <c r="E318" s="9">
        <v>34</v>
      </c>
      <c r="F318" s="9">
        <v>100</v>
      </c>
      <c r="G318" s="14">
        <f t="shared" si="8"/>
        <v>2.9411764705882355</v>
      </c>
      <c r="H318" s="15">
        <v>1</v>
      </c>
      <c r="I318" s="10">
        <f t="shared" si="9"/>
        <v>6729.42</v>
      </c>
    </row>
    <row r="319" spans="1:9" hidden="1" x14ac:dyDescent="0.3">
      <c r="A319">
        <v>1</v>
      </c>
      <c r="B319">
        <v>10</v>
      </c>
      <c r="C319" s="8">
        <v>2</v>
      </c>
      <c r="D319" s="9">
        <v>3400000</v>
      </c>
      <c r="E319" s="9">
        <v>1</v>
      </c>
      <c r="F319" s="9">
        <v>100</v>
      </c>
      <c r="G319" s="14">
        <f t="shared" si="8"/>
        <v>100</v>
      </c>
      <c r="H319" s="15">
        <v>1</v>
      </c>
      <c r="I319" s="10">
        <f t="shared" si="9"/>
        <v>3400000</v>
      </c>
    </row>
    <row r="320" spans="1:9" hidden="1" x14ac:dyDescent="0.3">
      <c r="A320">
        <v>1</v>
      </c>
      <c r="B320">
        <v>10</v>
      </c>
      <c r="C320" s="8">
        <v>25</v>
      </c>
      <c r="D320" s="9">
        <v>3400000</v>
      </c>
      <c r="E320" s="9">
        <v>1</v>
      </c>
      <c r="F320" s="9">
        <v>100</v>
      </c>
      <c r="G320" s="14">
        <f t="shared" si="8"/>
        <v>100</v>
      </c>
      <c r="H320" s="15">
        <v>1</v>
      </c>
      <c r="I320" s="10">
        <f t="shared" si="9"/>
        <v>3400000</v>
      </c>
    </row>
    <row r="321" spans="1:9" x14ac:dyDescent="0.3">
      <c r="A321">
        <v>1</v>
      </c>
      <c r="B321">
        <v>10</v>
      </c>
      <c r="C321" s="8">
        <v>41</v>
      </c>
      <c r="D321" s="9">
        <v>2351043.25</v>
      </c>
      <c r="E321" s="9">
        <v>2</v>
      </c>
      <c r="F321" s="9">
        <v>100</v>
      </c>
      <c r="G321" s="15">
        <f t="shared" si="8"/>
        <v>50</v>
      </c>
      <c r="H321" s="15">
        <v>1</v>
      </c>
      <c r="I321" s="10">
        <f t="shared" si="9"/>
        <v>2351043.25</v>
      </c>
    </row>
    <row r="322" spans="1:9" hidden="1" x14ac:dyDescent="0.3">
      <c r="A322">
        <v>1</v>
      </c>
      <c r="B322">
        <v>10</v>
      </c>
      <c r="C322" s="8">
        <v>16</v>
      </c>
      <c r="D322" s="9">
        <v>1655078.38</v>
      </c>
      <c r="E322" s="9">
        <v>3</v>
      </c>
      <c r="F322" s="9">
        <v>100</v>
      </c>
      <c r="G322" s="14">
        <f t="shared" si="8"/>
        <v>33.333333333333336</v>
      </c>
      <c r="H322" s="15">
        <v>1</v>
      </c>
      <c r="I322" s="10">
        <f t="shared" si="9"/>
        <v>1655078.38</v>
      </c>
    </row>
    <row r="323" spans="1:9" x14ac:dyDescent="0.3">
      <c r="A323">
        <v>1</v>
      </c>
      <c r="B323">
        <v>10</v>
      </c>
      <c r="C323" s="8">
        <v>32</v>
      </c>
      <c r="D323" s="9">
        <v>1456641.12</v>
      </c>
      <c r="E323" s="9">
        <v>4</v>
      </c>
      <c r="F323" s="9">
        <v>100</v>
      </c>
      <c r="G323" s="15">
        <f t="shared" si="8"/>
        <v>25</v>
      </c>
      <c r="H323" s="15">
        <v>1</v>
      </c>
      <c r="I323" s="10">
        <f t="shared" si="9"/>
        <v>1456641.12</v>
      </c>
    </row>
    <row r="324" spans="1:9" hidden="1" x14ac:dyDescent="0.3">
      <c r="A324">
        <v>1</v>
      </c>
      <c r="B324">
        <v>10</v>
      </c>
      <c r="C324" s="8">
        <v>5</v>
      </c>
      <c r="D324" s="9">
        <v>1395452.38</v>
      </c>
      <c r="E324" s="9">
        <v>5</v>
      </c>
      <c r="F324" s="9">
        <v>100</v>
      </c>
      <c r="G324" s="14">
        <f t="shared" si="8"/>
        <v>20</v>
      </c>
      <c r="H324" s="15">
        <v>1</v>
      </c>
      <c r="I324" s="10">
        <f t="shared" si="9"/>
        <v>1395452.38</v>
      </c>
    </row>
    <row r="325" spans="1:9" hidden="1" x14ac:dyDescent="0.3">
      <c r="A325">
        <v>1</v>
      </c>
      <c r="B325">
        <v>10</v>
      </c>
      <c r="C325" s="8">
        <v>26</v>
      </c>
      <c r="D325" s="9">
        <v>1385671</v>
      </c>
      <c r="E325" s="9">
        <v>6</v>
      </c>
      <c r="F325" s="9">
        <v>100</v>
      </c>
      <c r="G325" s="14">
        <f t="shared" si="8"/>
        <v>16.666666666666668</v>
      </c>
      <c r="H325" s="15">
        <v>1</v>
      </c>
      <c r="I325" s="10">
        <f t="shared" si="9"/>
        <v>1385671</v>
      </c>
    </row>
    <row r="326" spans="1:9" hidden="1" x14ac:dyDescent="0.3">
      <c r="A326">
        <v>1</v>
      </c>
      <c r="B326">
        <v>10</v>
      </c>
      <c r="C326" s="8">
        <v>68</v>
      </c>
      <c r="D326" s="9">
        <v>958872.25</v>
      </c>
      <c r="E326" s="9">
        <v>7</v>
      </c>
      <c r="F326" s="9">
        <v>100</v>
      </c>
      <c r="G326" s="14">
        <f t="shared" ref="G326:G353" si="10">F326/E326</f>
        <v>14.285714285714286</v>
      </c>
      <c r="H326" s="15">
        <v>1</v>
      </c>
      <c r="I326" s="10">
        <f t="shared" ref="I326:I353" si="11">D326</f>
        <v>958872.25</v>
      </c>
    </row>
    <row r="327" spans="1:9" hidden="1" x14ac:dyDescent="0.3">
      <c r="A327">
        <v>1</v>
      </c>
      <c r="B327">
        <v>10</v>
      </c>
      <c r="C327" s="8">
        <v>19</v>
      </c>
      <c r="D327" s="9">
        <v>836173.12</v>
      </c>
      <c r="E327" s="9">
        <v>8</v>
      </c>
      <c r="F327" s="9">
        <v>100</v>
      </c>
      <c r="G327" s="14">
        <f t="shared" si="10"/>
        <v>12.5</v>
      </c>
      <c r="H327" s="15">
        <v>1</v>
      </c>
      <c r="I327" s="10">
        <f t="shared" si="11"/>
        <v>836173.12</v>
      </c>
    </row>
    <row r="328" spans="1:9" hidden="1" x14ac:dyDescent="0.3">
      <c r="A328">
        <v>1</v>
      </c>
      <c r="B328">
        <v>10</v>
      </c>
      <c r="C328" s="8">
        <v>53</v>
      </c>
      <c r="D328" s="9">
        <v>722820</v>
      </c>
      <c r="E328" s="9">
        <v>9</v>
      </c>
      <c r="F328" s="9">
        <v>100</v>
      </c>
      <c r="G328" s="14">
        <f t="shared" si="10"/>
        <v>11.111111111111111</v>
      </c>
      <c r="H328" s="15">
        <v>1</v>
      </c>
      <c r="I328" s="10">
        <f t="shared" si="11"/>
        <v>722820</v>
      </c>
    </row>
    <row r="329" spans="1:9" x14ac:dyDescent="0.3">
      <c r="A329">
        <v>1</v>
      </c>
      <c r="B329">
        <v>10</v>
      </c>
      <c r="C329" s="8">
        <v>56</v>
      </c>
      <c r="D329" s="9">
        <v>709100.5</v>
      </c>
      <c r="E329" s="9">
        <v>10</v>
      </c>
      <c r="F329" s="9">
        <v>100</v>
      </c>
      <c r="G329" s="15">
        <f t="shared" si="10"/>
        <v>10</v>
      </c>
      <c r="H329" s="15">
        <v>1</v>
      </c>
      <c r="I329" s="10">
        <f t="shared" si="11"/>
        <v>709100.5</v>
      </c>
    </row>
    <row r="330" spans="1:9" hidden="1" x14ac:dyDescent="0.3">
      <c r="A330">
        <v>1</v>
      </c>
      <c r="B330">
        <v>10</v>
      </c>
      <c r="C330" s="8">
        <v>94</v>
      </c>
      <c r="D330" s="9">
        <v>649791.88</v>
      </c>
      <c r="E330" s="9">
        <v>11</v>
      </c>
      <c r="F330" s="9">
        <v>100</v>
      </c>
      <c r="G330" s="14">
        <f t="shared" si="10"/>
        <v>9.0909090909090917</v>
      </c>
      <c r="H330" s="15">
        <v>1</v>
      </c>
      <c r="I330" s="10">
        <f t="shared" si="11"/>
        <v>649791.88</v>
      </c>
    </row>
    <row r="331" spans="1:9" hidden="1" x14ac:dyDescent="0.3">
      <c r="A331">
        <v>1</v>
      </c>
      <c r="B331">
        <v>10</v>
      </c>
      <c r="C331" s="8">
        <v>22</v>
      </c>
      <c r="D331" s="9">
        <v>642054.12</v>
      </c>
      <c r="E331" s="9">
        <v>12</v>
      </c>
      <c r="F331" s="9">
        <v>100</v>
      </c>
      <c r="G331" s="14">
        <f t="shared" si="10"/>
        <v>8.3333333333333339</v>
      </c>
      <c r="H331" s="15">
        <v>1</v>
      </c>
      <c r="I331" s="10">
        <f t="shared" si="11"/>
        <v>642054.12</v>
      </c>
    </row>
    <row r="332" spans="1:9" hidden="1" x14ac:dyDescent="0.3">
      <c r="A332">
        <v>1</v>
      </c>
      <c r="B332">
        <v>10</v>
      </c>
      <c r="C332" s="8">
        <v>31</v>
      </c>
      <c r="D332" s="9">
        <v>632636.18999999994</v>
      </c>
      <c r="E332" s="9">
        <v>13</v>
      </c>
      <c r="F332" s="9">
        <v>100</v>
      </c>
      <c r="G332" s="14">
        <f t="shared" si="10"/>
        <v>7.6923076923076925</v>
      </c>
      <c r="H332" s="15">
        <v>1</v>
      </c>
      <c r="I332" s="10">
        <f t="shared" si="11"/>
        <v>632636.18999999994</v>
      </c>
    </row>
    <row r="333" spans="1:9" hidden="1" x14ac:dyDescent="0.3">
      <c r="A333">
        <v>1</v>
      </c>
      <c r="B333">
        <v>10</v>
      </c>
      <c r="C333" s="8">
        <v>97</v>
      </c>
      <c r="D333" s="9">
        <v>498967.28</v>
      </c>
      <c r="E333" s="9">
        <v>14</v>
      </c>
      <c r="F333" s="9">
        <v>100</v>
      </c>
      <c r="G333" s="14">
        <f t="shared" si="10"/>
        <v>7.1428571428571432</v>
      </c>
      <c r="H333" s="15">
        <v>1</v>
      </c>
      <c r="I333" s="10">
        <f t="shared" si="11"/>
        <v>498967.28</v>
      </c>
    </row>
    <row r="334" spans="1:9" hidden="1" x14ac:dyDescent="0.3">
      <c r="A334">
        <v>1</v>
      </c>
      <c r="B334">
        <v>10</v>
      </c>
      <c r="C334" s="8">
        <v>77</v>
      </c>
      <c r="D334" s="9">
        <v>492811.12</v>
      </c>
      <c r="E334" s="9">
        <v>15</v>
      </c>
      <c r="F334" s="9">
        <v>100</v>
      </c>
      <c r="G334" s="14">
        <f t="shared" si="10"/>
        <v>6.666666666666667</v>
      </c>
      <c r="H334" s="15">
        <v>1</v>
      </c>
      <c r="I334" s="10">
        <f t="shared" si="11"/>
        <v>492811.12</v>
      </c>
    </row>
    <row r="335" spans="1:9" hidden="1" x14ac:dyDescent="0.3">
      <c r="A335">
        <v>1</v>
      </c>
      <c r="B335">
        <v>10</v>
      </c>
      <c r="C335" s="8">
        <v>49</v>
      </c>
      <c r="D335" s="9">
        <v>485078.25</v>
      </c>
      <c r="E335" s="9">
        <v>16</v>
      </c>
      <c r="F335" s="9">
        <v>100</v>
      </c>
      <c r="G335" s="14">
        <f t="shared" si="10"/>
        <v>6.25</v>
      </c>
      <c r="H335" s="15">
        <v>1</v>
      </c>
      <c r="I335" s="10">
        <f t="shared" si="11"/>
        <v>485078.25</v>
      </c>
    </row>
    <row r="336" spans="1:9" hidden="1" x14ac:dyDescent="0.3">
      <c r="A336">
        <v>1</v>
      </c>
      <c r="B336">
        <v>10</v>
      </c>
      <c r="C336" s="8">
        <v>86</v>
      </c>
      <c r="D336" s="9">
        <v>410483.62</v>
      </c>
      <c r="E336" s="9">
        <v>17</v>
      </c>
      <c r="F336" s="9">
        <v>100</v>
      </c>
      <c r="G336" s="14">
        <f t="shared" si="10"/>
        <v>5.882352941176471</v>
      </c>
      <c r="H336" s="15">
        <v>1</v>
      </c>
      <c r="I336" s="10">
        <f t="shared" si="11"/>
        <v>410483.62</v>
      </c>
    </row>
    <row r="337" spans="1:9" hidden="1" x14ac:dyDescent="0.3">
      <c r="A337">
        <v>1</v>
      </c>
      <c r="B337">
        <v>10</v>
      </c>
      <c r="C337" s="8">
        <v>92</v>
      </c>
      <c r="D337" s="9">
        <v>339008.69</v>
      </c>
      <c r="E337" s="9">
        <v>18</v>
      </c>
      <c r="F337" s="9">
        <v>100</v>
      </c>
      <c r="G337" s="14">
        <f t="shared" si="10"/>
        <v>5.5555555555555554</v>
      </c>
      <c r="H337" s="15">
        <v>1</v>
      </c>
      <c r="I337" s="10">
        <f t="shared" si="11"/>
        <v>339008.69</v>
      </c>
    </row>
    <row r="338" spans="1:9" hidden="1" x14ac:dyDescent="0.3">
      <c r="A338">
        <v>1</v>
      </c>
      <c r="B338">
        <v>10</v>
      </c>
      <c r="C338" s="8">
        <v>79</v>
      </c>
      <c r="D338" s="9">
        <v>289724.90999999997</v>
      </c>
      <c r="E338" s="9">
        <v>19</v>
      </c>
      <c r="F338" s="9">
        <v>100</v>
      </c>
      <c r="G338" s="14">
        <f t="shared" si="10"/>
        <v>5.2631578947368425</v>
      </c>
      <c r="H338" s="15">
        <v>1</v>
      </c>
      <c r="I338" s="10">
        <f t="shared" si="11"/>
        <v>289724.90999999997</v>
      </c>
    </row>
    <row r="339" spans="1:9" x14ac:dyDescent="0.3">
      <c r="A339">
        <v>1</v>
      </c>
      <c r="B339">
        <v>10</v>
      </c>
      <c r="C339" s="8">
        <v>51</v>
      </c>
      <c r="D339" s="9">
        <v>270232.38</v>
      </c>
      <c r="E339" s="9">
        <v>20</v>
      </c>
      <c r="F339" s="9">
        <v>100</v>
      </c>
      <c r="G339" s="15">
        <f t="shared" si="10"/>
        <v>5</v>
      </c>
      <c r="H339" s="15">
        <v>1</v>
      </c>
      <c r="I339" s="10">
        <f t="shared" si="11"/>
        <v>270232.38</v>
      </c>
    </row>
    <row r="340" spans="1:9" hidden="1" x14ac:dyDescent="0.3">
      <c r="A340">
        <v>1</v>
      </c>
      <c r="B340">
        <v>10</v>
      </c>
      <c r="C340" s="8">
        <v>1</v>
      </c>
      <c r="D340" s="9">
        <v>265250.12</v>
      </c>
      <c r="E340" s="9">
        <v>21</v>
      </c>
      <c r="F340" s="9">
        <v>100</v>
      </c>
      <c r="G340" s="14">
        <f t="shared" si="10"/>
        <v>4.7619047619047619</v>
      </c>
      <c r="H340" s="15">
        <v>1</v>
      </c>
      <c r="I340" s="10">
        <f t="shared" si="11"/>
        <v>265250.12</v>
      </c>
    </row>
    <row r="341" spans="1:9" hidden="1" x14ac:dyDescent="0.3">
      <c r="A341">
        <v>1</v>
      </c>
      <c r="B341">
        <v>10</v>
      </c>
      <c r="C341" s="8">
        <v>58</v>
      </c>
      <c r="D341" s="9">
        <v>251835.31</v>
      </c>
      <c r="E341" s="9">
        <v>22</v>
      </c>
      <c r="F341" s="9">
        <v>100</v>
      </c>
      <c r="G341" s="14">
        <f t="shared" si="10"/>
        <v>4.5454545454545459</v>
      </c>
      <c r="H341" s="15">
        <v>1</v>
      </c>
      <c r="I341" s="10">
        <f t="shared" si="11"/>
        <v>251835.31</v>
      </c>
    </row>
    <row r="342" spans="1:9" hidden="1" x14ac:dyDescent="0.3">
      <c r="A342">
        <v>1</v>
      </c>
      <c r="B342">
        <v>10</v>
      </c>
      <c r="C342" s="8">
        <v>23</v>
      </c>
      <c r="D342" s="9">
        <v>241919.05</v>
      </c>
      <c r="E342" s="9">
        <v>23</v>
      </c>
      <c r="F342" s="9">
        <v>100</v>
      </c>
      <c r="G342" s="14">
        <f t="shared" si="10"/>
        <v>4.3478260869565215</v>
      </c>
      <c r="H342" s="15">
        <v>1</v>
      </c>
      <c r="I342" s="10">
        <f t="shared" si="11"/>
        <v>241919.05</v>
      </c>
    </row>
    <row r="343" spans="1:9" hidden="1" x14ac:dyDescent="0.3">
      <c r="A343">
        <v>1</v>
      </c>
      <c r="B343">
        <v>10</v>
      </c>
      <c r="C343" s="8">
        <v>57</v>
      </c>
      <c r="D343" s="9">
        <v>239399.88</v>
      </c>
      <c r="E343" s="9">
        <v>24</v>
      </c>
      <c r="F343" s="9">
        <v>100</v>
      </c>
      <c r="G343" s="14">
        <f t="shared" si="10"/>
        <v>4.166666666666667</v>
      </c>
      <c r="H343" s="15">
        <v>1</v>
      </c>
      <c r="I343" s="10">
        <f t="shared" si="11"/>
        <v>239399.88</v>
      </c>
    </row>
    <row r="344" spans="1:9" hidden="1" x14ac:dyDescent="0.3">
      <c r="A344">
        <v>1</v>
      </c>
      <c r="B344">
        <v>10</v>
      </c>
      <c r="C344" s="8">
        <v>62</v>
      </c>
      <c r="D344" s="9">
        <v>175722.97</v>
      </c>
      <c r="E344" s="9">
        <v>25</v>
      </c>
      <c r="F344" s="9">
        <v>100</v>
      </c>
      <c r="G344" s="14">
        <f t="shared" si="10"/>
        <v>4</v>
      </c>
      <c r="H344" s="15">
        <v>1</v>
      </c>
      <c r="I344" s="10">
        <f t="shared" si="11"/>
        <v>175722.97</v>
      </c>
    </row>
    <row r="345" spans="1:9" hidden="1" x14ac:dyDescent="0.3">
      <c r="A345">
        <v>1</v>
      </c>
      <c r="B345">
        <v>10</v>
      </c>
      <c r="C345" s="8">
        <v>73</v>
      </c>
      <c r="D345" s="9">
        <v>160688.78</v>
      </c>
      <c r="E345" s="9">
        <v>26</v>
      </c>
      <c r="F345" s="9">
        <v>100</v>
      </c>
      <c r="G345" s="14">
        <f t="shared" si="10"/>
        <v>3.8461538461538463</v>
      </c>
      <c r="H345" s="15">
        <v>1</v>
      </c>
      <c r="I345" s="10">
        <f t="shared" si="11"/>
        <v>160688.78</v>
      </c>
    </row>
    <row r="346" spans="1:9" hidden="1" x14ac:dyDescent="0.3">
      <c r="A346">
        <v>1</v>
      </c>
      <c r="B346">
        <v>10</v>
      </c>
      <c r="C346" s="8">
        <v>60</v>
      </c>
      <c r="D346" s="9">
        <v>148761.01999999999</v>
      </c>
      <c r="E346" s="9">
        <v>27</v>
      </c>
      <c r="F346" s="9">
        <v>100</v>
      </c>
      <c r="G346" s="14">
        <f t="shared" si="10"/>
        <v>3.7037037037037037</v>
      </c>
      <c r="H346" s="15">
        <v>1</v>
      </c>
      <c r="I346" s="10">
        <f t="shared" si="11"/>
        <v>148761.01999999999</v>
      </c>
    </row>
    <row r="347" spans="1:9" hidden="1" x14ac:dyDescent="0.3">
      <c r="A347">
        <v>1</v>
      </c>
      <c r="B347">
        <v>10</v>
      </c>
      <c r="C347" s="8">
        <v>82</v>
      </c>
      <c r="D347" s="9">
        <v>126099.98</v>
      </c>
      <c r="E347" s="9">
        <v>28</v>
      </c>
      <c r="F347" s="9">
        <v>100</v>
      </c>
      <c r="G347" s="14">
        <f t="shared" si="10"/>
        <v>3.5714285714285716</v>
      </c>
      <c r="H347" s="15">
        <v>1</v>
      </c>
      <c r="I347" s="10">
        <f t="shared" si="11"/>
        <v>126099.98</v>
      </c>
    </row>
    <row r="348" spans="1:9" hidden="1" x14ac:dyDescent="0.3">
      <c r="A348">
        <v>1</v>
      </c>
      <c r="B348">
        <v>10</v>
      </c>
      <c r="C348" s="8">
        <v>20</v>
      </c>
      <c r="D348" s="9">
        <v>114694.91</v>
      </c>
      <c r="E348" s="9">
        <v>29</v>
      </c>
      <c r="F348" s="9">
        <v>100</v>
      </c>
      <c r="G348" s="14">
        <f t="shared" si="10"/>
        <v>3.4482758620689653</v>
      </c>
      <c r="H348" s="15">
        <v>1</v>
      </c>
      <c r="I348" s="10">
        <f t="shared" si="11"/>
        <v>114694.91</v>
      </c>
    </row>
    <row r="349" spans="1:9" hidden="1" x14ac:dyDescent="0.3">
      <c r="A349">
        <v>1</v>
      </c>
      <c r="B349">
        <v>10</v>
      </c>
      <c r="C349" s="8">
        <v>9</v>
      </c>
      <c r="D349" s="9">
        <v>107568.29</v>
      </c>
      <c r="E349" s="9">
        <v>30</v>
      </c>
      <c r="F349" s="9">
        <v>100</v>
      </c>
      <c r="G349" s="14">
        <f t="shared" si="10"/>
        <v>3.3333333333333335</v>
      </c>
      <c r="H349" s="15">
        <v>1</v>
      </c>
      <c r="I349" s="10">
        <f t="shared" si="11"/>
        <v>107568.29</v>
      </c>
    </row>
    <row r="350" spans="1:9" hidden="1" x14ac:dyDescent="0.3">
      <c r="A350">
        <v>1</v>
      </c>
      <c r="B350">
        <v>10</v>
      </c>
      <c r="C350" s="8">
        <v>50</v>
      </c>
      <c r="D350" s="9">
        <v>93837.34</v>
      </c>
      <c r="E350" s="9">
        <v>31</v>
      </c>
      <c r="F350" s="9">
        <v>100</v>
      </c>
      <c r="G350" s="14">
        <f t="shared" si="10"/>
        <v>3.225806451612903</v>
      </c>
      <c r="H350" s="15">
        <v>1</v>
      </c>
      <c r="I350" s="10">
        <f t="shared" si="11"/>
        <v>93837.34</v>
      </c>
    </row>
    <row r="351" spans="1:9" hidden="1" x14ac:dyDescent="0.3">
      <c r="A351">
        <v>1</v>
      </c>
      <c r="B351">
        <v>10</v>
      </c>
      <c r="C351" s="8">
        <v>27</v>
      </c>
      <c r="D351" s="9">
        <v>82812.08</v>
      </c>
      <c r="E351" s="9">
        <v>32</v>
      </c>
      <c r="F351" s="9">
        <v>100</v>
      </c>
      <c r="G351" s="14">
        <f t="shared" si="10"/>
        <v>3.125</v>
      </c>
      <c r="H351" s="15">
        <v>1</v>
      </c>
      <c r="I351" s="10">
        <f t="shared" si="11"/>
        <v>82812.08</v>
      </c>
    </row>
    <row r="352" spans="1:9" hidden="1" x14ac:dyDescent="0.3">
      <c r="A352">
        <v>1</v>
      </c>
      <c r="B352">
        <v>10</v>
      </c>
      <c r="C352" s="8">
        <v>69</v>
      </c>
      <c r="D352" s="9">
        <v>54272.43</v>
      </c>
      <c r="E352" s="9">
        <v>33</v>
      </c>
      <c r="F352" s="9">
        <v>100</v>
      </c>
      <c r="G352" s="14">
        <f t="shared" si="10"/>
        <v>3.0303030303030303</v>
      </c>
      <c r="H352" s="15">
        <v>1</v>
      </c>
      <c r="I352" s="10">
        <f t="shared" si="11"/>
        <v>54272.43</v>
      </c>
    </row>
    <row r="353" spans="1:9" hidden="1" x14ac:dyDescent="0.3">
      <c r="A353">
        <v>1</v>
      </c>
      <c r="B353">
        <v>10</v>
      </c>
      <c r="C353" s="8">
        <v>8</v>
      </c>
      <c r="D353" s="9">
        <v>12263.42</v>
      </c>
      <c r="E353" s="9">
        <v>34</v>
      </c>
      <c r="F353" s="9">
        <v>100</v>
      </c>
      <c r="G353" s="14">
        <f t="shared" si="10"/>
        <v>2.9411764705882355</v>
      </c>
      <c r="H353" s="15">
        <v>1</v>
      </c>
      <c r="I353" s="10">
        <f t="shared" si="11"/>
        <v>12263.42</v>
      </c>
    </row>
    <row r="354" spans="1:9" x14ac:dyDescent="0.3">
      <c r="D354"/>
      <c r="E354"/>
    </row>
    <row r="355" spans="1:9" x14ac:dyDescent="0.3">
      <c r="D355"/>
      <c r="E355"/>
    </row>
    <row r="356" spans="1:9" x14ac:dyDescent="0.3">
      <c r="D356"/>
      <c r="E356"/>
    </row>
    <row r="357" spans="1:9" x14ac:dyDescent="0.3">
      <c r="D357"/>
      <c r="E357"/>
    </row>
    <row r="358" spans="1:9" x14ac:dyDescent="0.3">
      <c r="D358"/>
      <c r="E358"/>
    </row>
    <row r="359" spans="1:9" x14ac:dyDescent="0.3">
      <c r="D359"/>
      <c r="E359"/>
    </row>
    <row r="360" spans="1:9" x14ac:dyDescent="0.3">
      <c r="D360"/>
      <c r="E360"/>
    </row>
    <row r="361" spans="1:9" x14ac:dyDescent="0.3">
      <c r="D361"/>
      <c r="E361"/>
    </row>
    <row r="362" spans="1:9" x14ac:dyDescent="0.3">
      <c r="D362"/>
      <c r="E362"/>
    </row>
    <row r="363" spans="1:9" x14ac:dyDescent="0.3">
      <c r="D363"/>
      <c r="E363"/>
    </row>
    <row r="364" spans="1:9" x14ac:dyDescent="0.3">
      <c r="D364"/>
      <c r="E364"/>
    </row>
    <row r="365" spans="1:9" x14ac:dyDescent="0.3">
      <c r="D365"/>
      <c r="E365"/>
    </row>
    <row r="366" spans="1:9" x14ac:dyDescent="0.3">
      <c r="D366"/>
      <c r="E366"/>
    </row>
    <row r="367" spans="1:9" x14ac:dyDescent="0.3">
      <c r="D367"/>
      <c r="E367"/>
    </row>
    <row r="368" spans="1:9"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I353" xr:uid="{0E7C7F04-9610-4BF9-AD4C-5DC14D5DC67D}">
    <filterColumn colId="0">
      <filters>
        <filter val="10.00"/>
        <filter val="25.00"/>
        <filter val="5.00"/>
        <filter val="50.00"/>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E2BD-BC60-47DB-A57B-401661AABAE7}">
  <sheetPr filterMode="1"/>
  <dimension ref="A1:K473"/>
  <sheetViews>
    <sheetView showGridLines="0" workbookViewId="0">
      <selection activeCell="E4" sqref="E4"/>
    </sheetView>
  </sheetViews>
  <sheetFormatPr defaultRowHeight="14.4" x14ac:dyDescent="0.3"/>
  <cols>
    <col min="1" max="1" width="13.33203125" customWidth="1"/>
    <col min="2" max="2" width="11.109375" bestFit="1" customWidth="1"/>
    <col min="3" max="3" width="8.6640625" bestFit="1" customWidth="1"/>
    <col min="4" max="4" width="11" style="8" bestFit="1" customWidth="1"/>
    <col min="5" max="5" width="15.77734375" style="8" bestFit="1" customWidth="1"/>
    <col min="6" max="6" width="12.77734375" style="8" bestFit="1" customWidth="1"/>
    <col min="7" max="7" width="13.88671875" style="8" customWidth="1"/>
    <col min="8" max="8" width="8.88671875" style="8" customWidth="1"/>
    <col min="9" max="9" width="8.88671875" bestFit="1" customWidth="1"/>
  </cols>
  <sheetData>
    <row r="1" spans="1:11" ht="23.4" x14ac:dyDescent="0.3">
      <c r="A1" s="2" t="s">
        <v>21</v>
      </c>
    </row>
    <row r="2" spans="1:11" x14ac:dyDescent="0.3">
      <c r="A2" s="3" t="s">
        <v>40</v>
      </c>
      <c r="K2" s="5" t="s">
        <v>11</v>
      </c>
    </row>
    <row r="3" spans="1:11" x14ac:dyDescent="0.3">
      <c r="A3" s="12" t="s">
        <v>31</v>
      </c>
      <c r="K3" s="6" t="s">
        <v>9</v>
      </c>
    </row>
    <row r="4" spans="1:11" x14ac:dyDescent="0.3">
      <c r="A4" s="1" t="s">
        <v>1</v>
      </c>
      <c r="B4" s="1" t="s">
        <v>2</v>
      </c>
      <c r="C4" s="13" t="s">
        <v>15</v>
      </c>
      <c r="D4" s="8" t="s">
        <v>17</v>
      </c>
      <c r="E4" s="8" t="s">
        <v>30</v>
      </c>
      <c r="F4" s="8" t="s">
        <v>29</v>
      </c>
      <c r="G4" s="7" t="s">
        <v>22</v>
      </c>
      <c r="H4" s="7" t="s">
        <v>39</v>
      </c>
      <c r="I4" s="7" t="s">
        <v>3</v>
      </c>
      <c r="K4" s="8" t="s">
        <v>10</v>
      </c>
    </row>
    <row r="5" spans="1:11" hidden="1" x14ac:dyDescent="0.3">
      <c r="A5">
        <v>1</v>
      </c>
      <c r="B5">
        <v>1</v>
      </c>
      <c r="C5" s="8">
        <v>2</v>
      </c>
      <c r="D5" s="9">
        <v>4611508</v>
      </c>
      <c r="E5" s="9">
        <v>1</v>
      </c>
      <c r="F5" s="9">
        <v>100</v>
      </c>
      <c r="G5" s="14">
        <f>F5/E5</f>
        <v>100</v>
      </c>
      <c r="H5" s="15">
        <v>3</v>
      </c>
      <c r="I5" s="16">
        <f>D5</f>
        <v>4611508</v>
      </c>
    </row>
    <row r="6" spans="1:11" x14ac:dyDescent="0.3">
      <c r="A6">
        <v>1</v>
      </c>
      <c r="B6">
        <v>1</v>
      </c>
      <c r="C6" s="8">
        <v>25</v>
      </c>
      <c r="D6" s="9">
        <v>4443862.75</v>
      </c>
      <c r="E6" s="9">
        <v>2</v>
      </c>
      <c r="F6" s="9">
        <v>100</v>
      </c>
      <c r="G6" s="15">
        <f t="shared" ref="G6:G69" si="0">F6/E6</f>
        <v>50</v>
      </c>
      <c r="H6" s="15">
        <v>3</v>
      </c>
      <c r="I6" s="10">
        <f t="shared" ref="I6:I69" si="1">D6</f>
        <v>4443862.75</v>
      </c>
    </row>
    <row r="7" spans="1:11" hidden="1" x14ac:dyDescent="0.3">
      <c r="A7">
        <v>1</v>
      </c>
      <c r="B7">
        <v>1</v>
      </c>
      <c r="C7" s="8">
        <v>16</v>
      </c>
      <c r="D7" s="9">
        <v>1624029.88</v>
      </c>
      <c r="E7" s="9">
        <v>3</v>
      </c>
      <c r="F7" s="9">
        <v>100</v>
      </c>
      <c r="G7" s="14">
        <f t="shared" si="0"/>
        <v>33.333333333333336</v>
      </c>
      <c r="H7" s="15">
        <v>3</v>
      </c>
      <c r="I7" s="10">
        <f t="shared" si="1"/>
        <v>1624029.88</v>
      </c>
    </row>
    <row r="8" spans="1:11" x14ac:dyDescent="0.3">
      <c r="A8">
        <v>1</v>
      </c>
      <c r="B8">
        <v>1</v>
      </c>
      <c r="C8" s="8">
        <v>41</v>
      </c>
      <c r="D8" s="9">
        <v>1537419.6</v>
      </c>
      <c r="E8" s="9">
        <v>4</v>
      </c>
      <c r="F8" s="9">
        <v>100</v>
      </c>
      <c r="G8" s="15">
        <f t="shared" si="0"/>
        <v>25</v>
      </c>
      <c r="H8" s="15">
        <v>3</v>
      </c>
      <c r="I8" s="10">
        <f t="shared" si="1"/>
        <v>1537419.6</v>
      </c>
    </row>
    <row r="9" spans="1:11" hidden="1" x14ac:dyDescent="0.3">
      <c r="A9">
        <v>1</v>
      </c>
      <c r="B9">
        <v>1</v>
      </c>
      <c r="C9" s="8">
        <v>49</v>
      </c>
      <c r="D9" s="9">
        <v>1421315.25</v>
      </c>
      <c r="E9" s="9">
        <v>5</v>
      </c>
      <c r="F9" s="9">
        <v>100</v>
      </c>
      <c r="G9" s="14">
        <f t="shared" si="0"/>
        <v>20</v>
      </c>
      <c r="H9" s="15">
        <v>3</v>
      </c>
      <c r="I9" s="10">
        <f t="shared" si="1"/>
        <v>1421315.25</v>
      </c>
    </row>
    <row r="10" spans="1:11" hidden="1" x14ac:dyDescent="0.3">
      <c r="A10">
        <v>1</v>
      </c>
      <c r="B10">
        <v>1</v>
      </c>
      <c r="C10" s="8">
        <v>5</v>
      </c>
      <c r="D10" s="9">
        <v>1340967.5</v>
      </c>
      <c r="E10" s="9">
        <v>6</v>
      </c>
      <c r="F10" s="9">
        <v>100</v>
      </c>
      <c r="G10" s="14">
        <f t="shared" si="0"/>
        <v>16.666666666666668</v>
      </c>
      <c r="H10" s="15">
        <v>3</v>
      </c>
      <c r="I10" s="10">
        <f t="shared" si="1"/>
        <v>1340967.5</v>
      </c>
    </row>
    <row r="11" spans="1:11" hidden="1" x14ac:dyDescent="0.3">
      <c r="A11">
        <v>1</v>
      </c>
      <c r="B11">
        <v>1</v>
      </c>
      <c r="C11" s="8">
        <v>26</v>
      </c>
      <c r="D11" s="9">
        <v>1334332.1200000001</v>
      </c>
      <c r="E11" s="9">
        <v>7</v>
      </c>
      <c r="F11" s="9">
        <v>100</v>
      </c>
      <c r="G11" s="14">
        <f t="shared" si="0"/>
        <v>14.285714285714286</v>
      </c>
      <c r="H11" s="15">
        <v>3</v>
      </c>
      <c r="I11" s="10">
        <f t="shared" si="1"/>
        <v>1334332.1200000001</v>
      </c>
    </row>
    <row r="12" spans="1:11" hidden="1" x14ac:dyDescent="0.3">
      <c r="A12">
        <v>1</v>
      </c>
      <c r="B12">
        <v>1</v>
      </c>
      <c r="C12" s="8">
        <v>77</v>
      </c>
      <c r="D12" s="9">
        <v>1080020.44</v>
      </c>
      <c r="E12" s="9">
        <v>8</v>
      </c>
      <c r="F12" s="9">
        <v>100</v>
      </c>
      <c r="G12" s="14">
        <f t="shared" si="0"/>
        <v>12.5</v>
      </c>
      <c r="H12" s="15">
        <v>3</v>
      </c>
      <c r="I12" s="10">
        <f t="shared" si="1"/>
        <v>1080020.44</v>
      </c>
    </row>
    <row r="13" spans="1:11" hidden="1" x14ac:dyDescent="0.3">
      <c r="A13">
        <v>1</v>
      </c>
      <c r="B13">
        <v>1</v>
      </c>
      <c r="C13" s="8">
        <v>32</v>
      </c>
      <c r="D13" s="9">
        <v>1040240.38</v>
      </c>
      <c r="E13" s="9">
        <v>9</v>
      </c>
      <c r="F13" s="9">
        <v>100</v>
      </c>
      <c r="G13" s="14">
        <f t="shared" si="0"/>
        <v>11.111111111111111</v>
      </c>
      <c r="H13" s="15">
        <v>3</v>
      </c>
      <c r="I13" s="10">
        <f t="shared" si="1"/>
        <v>1040240.38</v>
      </c>
    </row>
    <row r="14" spans="1:11" x14ac:dyDescent="0.3">
      <c r="A14">
        <v>1</v>
      </c>
      <c r="B14">
        <v>1</v>
      </c>
      <c r="C14" s="8">
        <v>22</v>
      </c>
      <c r="D14" s="9">
        <v>788893.16</v>
      </c>
      <c r="E14" s="9">
        <v>10</v>
      </c>
      <c r="F14" s="9">
        <v>100</v>
      </c>
      <c r="G14" s="15">
        <f t="shared" si="0"/>
        <v>10</v>
      </c>
      <c r="H14" s="15">
        <v>3</v>
      </c>
      <c r="I14" s="10">
        <f t="shared" si="1"/>
        <v>788893.16</v>
      </c>
    </row>
    <row r="15" spans="1:11" hidden="1" x14ac:dyDescent="0.3">
      <c r="A15">
        <v>1</v>
      </c>
      <c r="B15">
        <v>1</v>
      </c>
      <c r="C15" s="8">
        <v>53</v>
      </c>
      <c r="D15" s="9">
        <v>731058.19</v>
      </c>
      <c r="E15" s="9">
        <v>11</v>
      </c>
      <c r="F15" s="9">
        <v>100</v>
      </c>
      <c r="G15" s="14">
        <f t="shared" si="0"/>
        <v>9.0909090909090917</v>
      </c>
      <c r="H15" s="15">
        <v>3</v>
      </c>
      <c r="I15" s="10">
        <f t="shared" si="1"/>
        <v>731058.19</v>
      </c>
    </row>
    <row r="16" spans="1:11" hidden="1" x14ac:dyDescent="0.3">
      <c r="A16">
        <v>1</v>
      </c>
      <c r="B16">
        <v>1</v>
      </c>
      <c r="C16" s="8">
        <v>19</v>
      </c>
      <c r="D16" s="9">
        <v>675211.39</v>
      </c>
      <c r="E16" s="9">
        <v>12</v>
      </c>
      <c r="F16" s="9">
        <v>100</v>
      </c>
      <c r="G16" s="14">
        <f t="shared" si="0"/>
        <v>8.3333333333333339</v>
      </c>
      <c r="H16" s="15">
        <v>3</v>
      </c>
      <c r="I16" s="10">
        <f t="shared" si="1"/>
        <v>675211.39</v>
      </c>
    </row>
    <row r="17" spans="1:9" hidden="1" x14ac:dyDescent="0.3">
      <c r="A17">
        <v>1</v>
      </c>
      <c r="B17">
        <v>1</v>
      </c>
      <c r="C17" s="8">
        <v>79</v>
      </c>
      <c r="D17" s="9">
        <v>625950.12</v>
      </c>
      <c r="E17" s="9">
        <v>13</v>
      </c>
      <c r="F17" s="9">
        <v>100</v>
      </c>
      <c r="G17" s="14">
        <f t="shared" si="0"/>
        <v>7.6923076923076925</v>
      </c>
      <c r="H17" s="15">
        <v>3</v>
      </c>
      <c r="I17" s="10">
        <f t="shared" si="1"/>
        <v>625950.12</v>
      </c>
    </row>
    <row r="18" spans="1:9" hidden="1" x14ac:dyDescent="0.3">
      <c r="A18">
        <v>1</v>
      </c>
      <c r="B18">
        <v>1</v>
      </c>
      <c r="C18" s="8">
        <v>56</v>
      </c>
      <c r="D18" s="9">
        <v>607635.12</v>
      </c>
      <c r="E18" s="9">
        <v>14</v>
      </c>
      <c r="F18" s="9">
        <v>100</v>
      </c>
      <c r="G18" s="14">
        <f t="shared" si="0"/>
        <v>7.1428571428571432</v>
      </c>
      <c r="H18" s="15">
        <v>3</v>
      </c>
      <c r="I18" s="10">
        <f t="shared" si="1"/>
        <v>607635.12</v>
      </c>
    </row>
    <row r="19" spans="1:9" hidden="1" x14ac:dyDescent="0.3">
      <c r="A19">
        <v>1</v>
      </c>
      <c r="B19">
        <v>1</v>
      </c>
      <c r="C19" s="8">
        <v>97</v>
      </c>
      <c r="D19" s="9">
        <v>578754.31000000006</v>
      </c>
      <c r="E19" s="9">
        <v>15</v>
      </c>
      <c r="F19" s="9">
        <v>100</v>
      </c>
      <c r="G19" s="14">
        <f t="shared" si="0"/>
        <v>6.666666666666667</v>
      </c>
      <c r="H19" s="15">
        <v>3</v>
      </c>
      <c r="I19" s="10">
        <f t="shared" si="1"/>
        <v>578754.31000000006</v>
      </c>
    </row>
    <row r="20" spans="1:9" hidden="1" x14ac:dyDescent="0.3">
      <c r="A20">
        <v>1</v>
      </c>
      <c r="B20">
        <v>1</v>
      </c>
      <c r="C20" s="8">
        <v>58</v>
      </c>
      <c r="D20" s="9">
        <v>525293.25</v>
      </c>
      <c r="E20" s="9">
        <v>16</v>
      </c>
      <c r="F20" s="9">
        <v>100</v>
      </c>
      <c r="G20" s="14">
        <f t="shared" si="0"/>
        <v>6.25</v>
      </c>
      <c r="H20" s="15">
        <v>3</v>
      </c>
      <c r="I20" s="10">
        <f t="shared" si="1"/>
        <v>525293.25</v>
      </c>
    </row>
    <row r="21" spans="1:9" hidden="1" x14ac:dyDescent="0.3">
      <c r="A21">
        <v>1</v>
      </c>
      <c r="B21">
        <v>1</v>
      </c>
      <c r="C21" s="8">
        <v>51</v>
      </c>
      <c r="D21" s="9">
        <v>450462.74</v>
      </c>
      <c r="E21" s="9">
        <v>17</v>
      </c>
      <c r="F21" s="9">
        <v>100</v>
      </c>
      <c r="G21" s="14">
        <f t="shared" si="0"/>
        <v>5.882352941176471</v>
      </c>
      <c r="H21" s="15">
        <v>3</v>
      </c>
      <c r="I21" s="10">
        <f t="shared" si="1"/>
        <v>450462.74</v>
      </c>
    </row>
    <row r="22" spans="1:9" hidden="1" x14ac:dyDescent="0.3">
      <c r="A22">
        <v>1</v>
      </c>
      <c r="B22">
        <v>1</v>
      </c>
      <c r="C22" s="8">
        <v>68</v>
      </c>
      <c r="D22" s="9">
        <v>423212.75</v>
      </c>
      <c r="E22" s="9">
        <v>18</v>
      </c>
      <c r="F22" s="9">
        <v>100</v>
      </c>
      <c r="G22" s="14">
        <f t="shared" si="0"/>
        <v>5.5555555555555554</v>
      </c>
      <c r="H22" s="15">
        <v>3</v>
      </c>
      <c r="I22" s="10">
        <f t="shared" si="1"/>
        <v>423212.75</v>
      </c>
    </row>
    <row r="23" spans="1:9" hidden="1" x14ac:dyDescent="0.3">
      <c r="A23">
        <v>1</v>
      </c>
      <c r="B23">
        <v>1</v>
      </c>
      <c r="C23" s="8">
        <v>73</v>
      </c>
      <c r="D23" s="9">
        <v>397734.28</v>
      </c>
      <c r="E23" s="9">
        <v>19</v>
      </c>
      <c r="F23" s="9">
        <v>100</v>
      </c>
      <c r="G23" s="14">
        <f t="shared" si="0"/>
        <v>5.2631578947368425</v>
      </c>
      <c r="H23" s="15">
        <v>3</v>
      </c>
      <c r="I23" s="10">
        <f t="shared" si="1"/>
        <v>397734.28</v>
      </c>
    </row>
    <row r="24" spans="1:9" x14ac:dyDescent="0.3">
      <c r="A24">
        <v>1</v>
      </c>
      <c r="B24">
        <v>1</v>
      </c>
      <c r="C24" s="8">
        <v>82</v>
      </c>
      <c r="D24" s="9">
        <v>380801.97</v>
      </c>
      <c r="E24" s="9">
        <v>20</v>
      </c>
      <c r="F24" s="9">
        <v>100</v>
      </c>
      <c r="G24" s="15">
        <f t="shared" si="0"/>
        <v>5</v>
      </c>
      <c r="H24" s="15">
        <v>3</v>
      </c>
      <c r="I24" s="10">
        <f t="shared" si="1"/>
        <v>380801.97</v>
      </c>
    </row>
    <row r="25" spans="1:9" hidden="1" x14ac:dyDescent="0.3">
      <c r="A25">
        <v>1</v>
      </c>
      <c r="B25">
        <v>1</v>
      </c>
      <c r="C25" s="8">
        <v>20</v>
      </c>
      <c r="D25" s="9">
        <v>360883.34</v>
      </c>
      <c r="E25" s="9">
        <v>21</v>
      </c>
      <c r="F25" s="9">
        <v>100</v>
      </c>
      <c r="G25" s="14">
        <f t="shared" si="0"/>
        <v>4.7619047619047619</v>
      </c>
      <c r="H25" s="15">
        <v>3</v>
      </c>
      <c r="I25" s="10">
        <f t="shared" si="1"/>
        <v>360883.34</v>
      </c>
    </row>
    <row r="26" spans="1:9" hidden="1" x14ac:dyDescent="0.3">
      <c r="A26">
        <v>1</v>
      </c>
      <c r="B26">
        <v>1</v>
      </c>
      <c r="C26" s="8">
        <v>94</v>
      </c>
      <c r="D26" s="9">
        <v>336080.75</v>
      </c>
      <c r="E26" s="9">
        <v>22</v>
      </c>
      <c r="F26" s="9">
        <v>100</v>
      </c>
      <c r="G26" s="14">
        <f t="shared" si="0"/>
        <v>4.5454545454545459</v>
      </c>
      <c r="H26" s="15">
        <v>3</v>
      </c>
      <c r="I26" s="10">
        <f t="shared" si="1"/>
        <v>336080.75</v>
      </c>
    </row>
    <row r="27" spans="1:9" hidden="1" x14ac:dyDescent="0.3">
      <c r="A27">
        <v>1</v>
      </c>
      <c r="B27">
        <v>1</v>
      </c>
      <c r="C27" s="8">
        <v>31</v>
      </c>
      <c r="D27" s="9">
        <v>330668.65999999997</v>
      </c>
      <c r="E27" s="9">
        <v>23</v>
      </c>
      <c r="F27" s="9">
        <v>100</v>
      </c>
      <c r="G27" s="14">
        <f t="shared" si="0"/>
        <v>4.3478260869565215</v>
      </c>
      <c r="H27" s="15">
        <v>3</v>
      </c>
      <c r="I27" s="10">
        <f t="shared" si="1"/>
        <v>330668.65999999997</v>
      </c>
    </row>
    <row r="28" spans="1:9" hidden="1" x14ac:dyDescent="0.3">
      <c r="A28">
        <v>1</v>
      </c>
      <c r="B28">
        <v>1</v>
      </c>
      <c r="C28" s="8">
        <v>27</v>
      </c>
      <c r="D28" s="9">
        <v>318652.34000000003</v>
      </c>
      <c r="E28" s="9">
        <v>24</v>
      </c>
      <c r="F28" s="9">
        <v>100</v>
      </c>
      <c r="G28" s="14">
        <f t="shared" si="0"/>
        <v>4.166666666666667</v>
      </c>
      <c r="H28" s="15">
        <v>3</v>
      </c>
      <c r="I28" s="10">
        <f t="shared" si="1"/>
        <v>318652.34000000003</v>
      </c>
    </row>
    <row r="29" spans="1:9" hidden="1" x14ac:dyDescent="0.3">
      <c r="A29">
        <v>1</v>
      </c>
      <c r="B29">
        <v>1</v>
      </c>
      <c r="C29" s="8">
        <v>8</v>
      </c>
      <c r="D29" s="9">
        <v>288849.94</v>
      </c>
      <c r="E29" s="9">
        <v>25</v>
      </c>
      <c r="F29" s="9">
        <v>100</v>
      </c>
      <c r="G29" s="14">
        <f t="shared" si="0"/>
        <v>4</v>
      </c>
      <c r="H29" s="15">
        <v>3</v>
      </c>
      <c r="I29" s="10">
        <f t="shared" si="1"/>
        <v>288849.94</v>
      </c>
    </row>
    <row r="30" spans="1:9" hidden="1" x14ac:dyDescent="0.3">
      <c r="A30">
        <v>1</v>
      </c>
      <c r="B30">
        <v>1</v>
      </c>
      <c r="C30" s="8">
        <v>23</v>
      </c>
      <c r="D30" s="9">
        <v>235332.12</v>
      </c>
      <c r="E30" s="9">
        <v>26</v>
      </c>
      <c r="F30" s="9">
        <v>100</v>
      </c>
      <c r="G30" s="14">
        <f t="shared" si="0"/>
        <v>3.8461538461538463</v>
      </c>
      <c r="H30" s="15">
        <v>3</v>
      </c>
      <c r="I30" s="10">
        <f t="shared" si="1"/>
        <v>235332.12</v>
      </c>
    </row>
    <row r="31" spans="1:9" hidden="1" x14ac:dyDescent="0.3">
      <c r="A31">
        <v>1</v>
      </c>
      <c r="B31">
        <v>1</v>
      </c>
      <c r="C31" s="8">
        <v>92</v>
      </c>
      <c r="D31" s="9">
        <v>166433.5</v>
      </c>
      <c r="E31" s="9">
        <v>27</v>
      </c>
      <c r="F31" s="9">
        <v>100</v>
      </c>
      <c r="G31" s="14">
        <f t="shared" si="0"/>
        <v>3.7037037037037037</v>
      </c>
      <c r="H31" s="15">
        <v>3</v>
      </c>
      <c r="I31" s="10">
        <f t="shared" si="1"/>
        <v>166433.5</v>
      </c>
    </row>
    <row r="32" spans="1:9" hidden="1" x14ac:dyDescent="0.3">
      <c r="A32">
        <v>1</v>
      </c>
      <c r="B32">
        <v>1</v>
      </c>
      <c r="C32" s="8">
        <v>1</v>
      </c>
      <c r="D32" s="9">
        <v>130945.33</v>
      </c>
      <c r="E32" s="9">
        <v>28</v>
      </c>
      <c r="F32" s="9">
        <v>100</v>
      </c>
      <c r="G32" s="14">
        <f t="shared" si="0"/>
        <v>3.5714285714285716</v>
      </c>
      <c r="H32" s="15">
        <v>3</v>
      </c>
      <c r="I32" s="10">
        <f t="shared" si="1"/>
        <v>130945.33</v>
      </c>
    </row>
    <row r="33" spans="1:9" hidden="1" x14ac:dyDescent="0.3">
      <c r="A33">
        <v>1</v>
      </c>
      <c r="B33">
        <v>1</v>
      </c>
      <c r="C33" s="8">
        <v>60</v>
      </c>
      <c r="D33" s="9">
        <v>126231.27</v>
      </c>
      <c r="E33" s="9">
        <v>29</v>
      </c>
      <c r="F33" s="9">
        <v>100</v>
      </c>
      <c r="G33" s="14">
        <f t="shared" si="0"/>
        <v>3.4482758620689653</v>
      </c>
      <c r="H33" s="15">
        <v>3</v>
      </c>
      <c r="I33" s="10">
        <f t="shared" si="1"/>
        <v>126231.27</v>
      </c>
    </row>
    <row r="34" spans="1:9" hidden="1" x14ac:dyDescent="0.3">
      <c r="A34">
        <v>1</v>
      </c>
      <c r="B34">
        <v>1</v>
      </c>
      <c r="C34" s="8">
        <v>69</v>
      </c>
      <c r="D34" s="9">
        <v>125209.09</v>
      </c>
      <c r="E34" s="9">
        <v>30</v>
      </c>
      <c r="F34" s="9">
        <v>100</v>
      </c>
      <c r="G34" s="14">
        <f t="shared" si="0"/>
        <v>3.3333333333333335</v>
      </c>
      <c r="H34" s="15">
        <v>3</v>
      </c>
      <c r="I34" s="10">
        <f t="shared" si="1"/>
        <v>125209.09</v>
      </c>
    </row>
    <row r="35" spans="1:9" hidden="1" x14ac:dyDescent="0.3">
      <c r="A35">
        <v>1</v>
      </c>
      <c r="B35">
        <v>1</v>
      </c>
      <c r="C35" s="8">
        <v>9</v>
      </c>
      <c r="D35" s="9">
        <v>113377.48</v>
      </c>
      <c r="E35" s="9">
        <v>31</v>
      </c>
      <c r="F35" s="9">
        <v>100</v>
      </c>
      <c r="G35" s="14">
        <f t="shared" si="0"/>
        <v>3.225806451612903</v>
      </c>
      <c r="H35" s="15">
        <v>3</v>
      </c>
      <c r="I35" s="10">
        <f t="shared" si="1"/>
        <v>113377.48</v>
      </c>
    </row>
    <row r="36" spans="1:9" hidden="1" x14ac:dyDescent="0.3">
      <c r="A36">
        <v>1</v>
      </c>
      <c r="B36">
        <v>1</v>
      </c>
      <c r="C36" s="8">
        <v>62</v>
      </c>
      <c r="D36" s="9">
        <v>100868.97</v>
      </c>
      <c r="E36" s="9">
        <v>32</v>
      </c>
      <c r="F36" s="9">
        <v>100</v>
      </c>
      <c r="G36" s="14">
        <f t="shared" si="0"/>
        <v>3.125</v>
      </c>
      <c r="H36" s="15">
        <v>3</v>
      </c>
      <c r="I36" s="10">
        <f t="shared" si="1"/>
        <v>100868.97</v>
      </c>
    </row>
    <row r="37" spans="1:9" hidden="1" x14ac:dyDescent="0.3">
      <c r="A37">
        <v>1</v>
      </c>
      <c r="B37">
        <v>1</v>
      </c>
      <c r="C37" s="8">
        <v>86</v>
      </c>
      <c r="D37" s="9">
        <v>41269.379999999997</v>
      </c>
      <c r="E37" s="9">
        <v>33</v>
      </c>
      <c r="F37" s="9">
        <v>100</v>
      </c>
      <c r="G37" s="14">
        <f t="shared" si="0"/>
        <v>3.0303030303030303</v>
      </c>
      <c r="H37" s="15">
        <v>3</v>
      </c>
      <c r="I37" s="10">
        <f t="shared" si="1"/>
        <v>41269.379999999997</v>
      </c>
    </row>
    <row r="38" spans="1:9" hidden="1" x14ac:dyDescent="0.3">
      <c r="A38">
        <v>1</v>
      </c>
      <c r="B38">
        <v>1</v>
      </c>
      <c r="C38" s="8">
        <v>57</v>
      </c>
      <c r="D38" s="9">
        <v>4997.88</v>
      </c>
      <c r="E38" s="9">
        <v>34</v>
      </c>
      <c r="F38" s="9">
        <v>100</v>
      </c>
      <c r="G38" s="14">
        <f t="shared" si="0"/>
        <v>2.9411764705882355</v>
      </c>
      <c r="H38" s="15">
        <v>3</v>
      </c>
      <c r="I38" s="10">
        <f t="shared" si="1"/>
        <v>4997.88</v>
      </c>
    </row>
    <row r="39" spans="1:9" hidden="1" x14ac:dyDescent="0.3">
      <c r="A39">
        <v>1</v>
      </c>
      <c r="B39">
        <v>2</v>
      </c>
      <c r="C39" s="8">
        <v>2</v>
      </c>
      <c r="D39" s="9">
        <v>5099257.75</v>
      </c>
      <c r="E39" s="9">
        <v>1</v>
      </c>
      <c r="F39" s="9">
        <v>100</v>
      </c>
      <c r="G39" s="14">
        <f t="shared" si="0"/>
        <v>100</v>
      </c>
      <c r="H39" s="15">
        <v>3</v>
      </c>
      <c r="I39" s="10">
        <f t="shared" si="1"/>
        <v>5099257.75</v>
      </c>
    </row>
    <row r="40" spans="1:9" x14ac:dyDescent="0.3">
      <c r="A40">
        <v>1</v>
      </c>
      <c r="B40">
        <v>2</v>
      </c>
      <c r="C40" s="8">
        <v>25</v>
      </c>
      <c r="D40" s="9">
        <v>3547672.23</v>
      </c>
      <c r="E40" s="9">
        <v>2</v>
      </c>
      <c r="F40" s="9">
        <v>100</v>
      </c>
      <c r="G40" s="15">
        <f t="shared" si="0"/>
        <v>50</v>
      </c>
      <c r="H40" s="15">
        <v>3</v>
      </c>
      <c r="I40" s="10">
        <f t="shared" si="1"/>
        <v>3547672.23</v>
      </c>
    </row>
    <row r="41" spans="1:9" hidden="1" x14ac:dyDescent="0.3">
      <c r="A41">
        <v>1</v>
      </c>
      <c r="B41">
        <v>2</v>
      </c>
      <c r="C41" s="8">
        <v>16</v>
      </c>
      <c r="D41" s="9">
        <v>2158957.5</v>
      </c>
      <c r="E41" s="9">
        <v>3</v>
      </c>
      <c r="F41" s="9">
        <v>100</v>
      </c>
      <c r="G41" s="14">
        <f t="shared" si="0"/>
        <v>33.333333333333336</v>
      </c>
      <c r="H41" s="15">
        <v>3</v>
      </c>
      <c r="I41" s="10">
        <f t="shared" si="1"/>
        <v>2158957.5</v>
      </c>
    </row>
    <row r="42" spans="1:9" x14ac:dyDescent="0.3">
      <c r="A42">
        <v>1</v>
      </c>
      <c r="B42">
        <v>2</v>
      </c>
      <c r="C42" s="8">
        <v>41</v>
      </c>
      <c r="D42" s="9">
        <v>1861481.19</v>
      </c>
      <c r="E42" s="9">
        <v>4</v>
      </c>
      <c r="F42" s="9">
        <v>100</v>
      </c>
      <c r="G42" s="15">
        <f t="shared" si="0"/>
        <v>25</v>
      </c>
      <c r="H42" s="15">
        <v>3</v>
      </c>
      <c r="I42" s="10">
        <f t="shared" si="1"/>
        <v>1861481.19</v>
      </c>
    </row>
    <row r="43" spans="1:9" hidden="1" x14ac:dyDescent="0.3">
      <c r="A43">
        <v>1</v>
      </c>
      <c r="B43">
        <v>2</v>
      </c>
      <c r="C43" s="8">
        <v>32</v>
      </c>
      <c r="D43" s="9">
        <v>1733992</v>
      </c>
      <c r="E43" s="9">
        <v>5</v>
      </c>
      <c r="F43" s="9">
        <v>100</v>
      </c>
      <c r="G43" s="14">
        <f t="shared" si="0"/>
        <v>20</v>
      </c>
      <c r="H43" s="15">
        <v>3</v>
      </c>
      <c r="I43" s="10">
        <f t="shared" si="1"/>
        <v>1733992</v>
      </c>
    </row>
    <row r="44" spans="1:9" hidden="1" x14ac:dyDescent="0.3">
      <c r="A44">
        <v>1</v>
      </c>
      <c r="B44">
        <v>2</v>
      </c>
      <c r="C44" s="8">
        <v>5</v>
      </c>
      <c r="D44" s="9">
        <v>1686825.5</v>
      </c>
      <c r="E44" s="9">
        <v>6</v>
      </c>
      <c r="F44" s="9">
        <v>100</v>
      </c>
      <c r="G44" s="14">
        <f t="shared" si="0"/>
        <v>16.666666666666668</v>
      </c>
      <c r="H44" s="15">
        <v>3</v>
      </c>
      <c r="I44" s="10">
        <f t="shared" si="1"/>
        <v>1686825.5</v>
      </c>
    </row>
    <row r="45" spans="1:9" hidden="1" x14ac:dyDescent="0.3">
      <c r="A45">
        <v>1</v>
      </c>
      <c r="B45">
        <v>2</v>
      </c>
      <c r="C45" s="8">
        <v>31</v>
      </c>
      <c r="D45" s="9">
        <v>1244068.5</v>
      </c>
      <c r="E45" s="9">
        <v>7</v>
      </c>
      <c r="F45" s="9">
        <v>100</v>
      </c>
      <c r="G45" s="14">
        <f t="shared" si="0"/>
        <v>14.285714285714286</v>
      </c>
      <c r="H45" s="15">
        <v>3</v>
      </c>
      <c r="I45" s="10">
        <f t="shared" si="1"/>
        <v>1244068.5</v>
      </c>
    </row>
    <row r="46" spans="1:9" hidden="1" x14ac:dyDescent="0.3">
      <c r="A46">
        <v>1</v>
      </c>
      <c r="B46">
        <v>2</v>
      </c>
      <c r="C46" s="8">
        <v>77</v>
      </c>
      <c r="D46" s="9">
        <v>1089892.47</v>
      </c>
      <c r="E46" s="9">
        <v>8</v>
      </c>
      <c r="F46" s="9">
        <v>100</v>
      </c>
      <c r="G46" s="14">
        <f t="shared" si="0"/>
        <v>12.5</v>
      </c>
      <c r="H46" s="15">
        <v>3</v>
      </c>
      <c r="I46" s="10">
        <f t="shared" si="1"/>
        <v>1089892.47</v>
      </c>
    </row>
    <row r="47" spans="1:9" hidden="1" x14ac:dyDescent="0.3">
      <c r="A47">
        <v>1</v>
      </c>
      <c r="B47">
        <v>2</v>
      </c>
      <c r="C47" s="8">
        <v>53</v>
      </c>
      <c r="D47" s="9">
        <v>1034221.75</v>
      </c>
      <c r="E47" s="9">
        <v>9</v>
      </c>
      <c r="F47" s="9">
        <v>100</v>
      </c>
      <c r="G47" s="14">
        <f t="shared" si="0"/>
        <v>11.111111111111111</v>
      </c>
      <c r="H47" s="15">
        <v>3</v>
      </c>
      <c r="I47" s="10">
        <f t="shared" si="1"/>
        <v>1034221.75</v>
      </c>
    </row>
    <row r="48" spans="1:9" x14ac:dyDescent="0.3">
      <c r="A48">
        <v>1</v>
      </c>
      <c r="B48">
        <v>2</v>
      </c>
      <c r="C48" s="8">
        <v>26</v>
      </c>
      <c r="D48" s="9">
        <v>976680.44</v>
      </c>
      <c r="E48" s="9">
        <v>10</v>
      </c>
      <c r="F48" s="9">
        <v>100</v>
      </c>
      <c r="G48" s="15">
        <f t="shared" si="0"/>
        <v>10</v>
      </c>
      <c r="H48" s="15">
        <v>3</v>
      </c>
      <c r="I48" s="10">
        <f t="shared" si="1"/>
        <v>976680.44</v>
      </c>
    </row>
    <row r="49" spans="1:9" hidden="1" x14ac:dyDescent="0.3">
      <c r="A49">
        <v>1</v>
      </c>
      <c r="B49">
        <v>2</v>
      </c>
      <c r="C49" s="8">
        <v>68</v>
      </c>
      <c r="D49" s="9">
        <v>788190.25</v>
      </c>
      <c r="E49" s="9">
        <v>11</v>
      </c>
      <c r="F49" s="9">
        <v>100</v>
      </c>
      <c r="G49" s="14">
        <f t="shared" si="0"/>
        <v>9.0909090909090917</v>
      </c>
      <c r="H49" s="15">
        <v>3</v>
      </c>
      <c r="I49" s="10">
        <f t="shared" si="1"/>
        <v>788190.25</v>
      </c>
    </row>
    <row r="50" spans="1:9" hidden="1" x14ac:dyDescent="0.3">
      <c r="A50">
        <v>1</v>
      </c>
      <c r="B50">
        <v>2</v>
      </c>
      <c r="C50" s="8">
        <v>73</v>
      </c>
      <c r="D50" s="9">
        <v>752504.94</v>
      </c>
      <c r="E50" s="9">
        <v>12</v>
      </c>
      <c r="F50" s="9">
        <v>100</v>
      </c>
      <c r="G50" s="14">
        <f t="shared" si="0"/>
        <v>8.3333333333333339</v>
      </c>
      <c r="H50" s="15">
        <v>3</v>
      </c>
      <c r="I50" s="10">
        <f t="shared" si="1"/>
        <v>752504.94</v>
      </c>
    </row>
    <row r="51" spans="1:9" hidden="1" x14ac:dyDescent="0.3">
      <c r="A51">
        <v>1</v>
      </c>
      <c r="B51">
        <v>2</v>
      </c>
      <c r="C51" s="8">
        <v>1</v>
      </c>
      <c r="D51" s="9">
        <v>735112.75</v>
      </c>
      <c r="E51" s="9">
        <v>13</v>
      </c>
      <c r="F51" s="9">
        <v>100</v>
      </c>
      <c r="G51" s="14">
        <f t="shared" si="0"/>
        <v>7.6923076923076925</v>
      </c>
      <c r="H51" s="15">
        <v>3</v>
      </c>
      <c r="I51" s="10">
        <f t="shared" si="1"/>
        <v>735112.75</v>
      </c>
    </row>
    <row r="52" spans="1:9" hidden="1" x14ac:dyDescent="0.3">
      <c r="A52">
        <v>1</v>
      </c>
      <c r="B52">
        <v>2</v>
      </c>
      <c r="C52" s="8">
        <v>97</v>
      </c>
      <c r="D52" s="9">
        <v>679610.62</v>
      </c>
      <c r="E52" s="9">
        <v>14</v>
      </c>
      <c r="F52" s="9">
        <v>100</v>
      </c>
      <c r="G52" s="14">
        <f t="shared" si="0"/>
        <v>7.1428571428571432</v>
      </c>
      <c r="H52" s="15">
        <v>3</v>
      </c>
      <c r="I52" s="10">
        <f t="shared" si="1"/>
        <v>679610.62</v>
      </c>
    </row>
    <row r="53" spans="1:9" hidden="1" x14ac:dyDescent="0.3">
      <c r="A53">
        <v>1</v>
      </c>
      <c r="B53">
        <v>2</v>
      </c>
      <c r="C53" s="8">
        <v>20</v>
      </c>
      <c r="D53" s="9">
        <v>625666.93999999994</v>
      </c>
      <c r="E53" s="9">
        <v>15</v>
      </c>
      <c r="F53" s="9">
        <v>100</v>
      </c>
      <c r="G53" s="14">
        <f t="shared" si="0"/>
        <v>6.666666666666667</v>
      </c>
      <c r="H53" s="15">
        <v>3</v>
      </c>
      <c r="I53" s="10">
        <f t="shared" si="1"/>
        <v>625666.93999999994</v>
      </c>
    </row>
    <row r="54" spans="1:9" hidden="1" x14ac:dyDescent="0.3">
      <c r="A54">
        <v>1</v>
      </c>
      <c r="B54">
        <v>2</v>
      </c>
      <c r="C54" s="8">
        <v>51</v>
      </c>
      <c r="D54" s="9">
        <v>453357.84</v>
      </c>
      <c r="E54" s="9">
        <v>16</v>
      </c>
      <c r="F54" s="9">
        <v>100</v>
      </c>
      <c r="G54" s="14">
        <f t="shared" si="0"/>
        <v>6.25</v>
      </c>
      <c r="H54" s="15">
        <v>3</v>
      </c>
      <c r="I54" s="10">
        <f t="shared" si="1"/>
        <v>453357.84</v>
      </c>
    </row>
    <row r="55" spans="1:9" hidden="1" x14ac:dyDescent="0.3">
      <c r="A55">
        <v>1</v>
      </c>
      <c r="B55">
        <v>2</v>
      </c>
      <c r="C55" s="8">
        <v>19</v>
      </c>
      <c r="D55" s="9">
        <v>388091.28</v>
      </c>
      <c r="E55" s="9">
        <v>17</v>
      </c>
      <c r="F55" s="9">
        <v>100</v>
      </c>
      <c r="G55" s="14">
        <f t="shared" si="0"/>
        <v>5.882352941176471</v>
      </c>
      <c r="H55" s="15">
        <v>3</v>
      </c>
      <c r="I55" s="10">
        <f t="shared" si="1"/>
        <v>388091.28</v>
      </c>
    </row>
    <row r="56" spans="1:9" hidden="1" x14ac:dyDescent="0.3">
      <c r="A56">
        <v>1</v>
      </c>
      <c r="B56">
        <v>2</v>
      </c>
      <c r="C56" s="8">
        <v>69</v>
      </c>
      <c r="D56" s="9">
        <v>368527.75</v>
      </c>
      <c r="E56" s="9">
        <v>18</v>
      </c>
      <c r="F56" s="9">
        <v>100</v>
      </c>
      <c r="G56" s="14">
        <f t="shared" si="0"/>
        <v>5.5555555555555554</v>
      </c>
      <c r="H56" s="15">
        <v>3</v>
      </c>
      <c r="I56" s="10">
        <f t="shared" si="1"/>
        <v>368527.75</v>
      </c>
    </row>
    <row r="57" spans="1:9" hidden="1" x14ac:dyDescent="0.3">
      <c r="A57">
        <v>1</v>
      </c>
      <c r="B57">
        <v>2</v>
      </c>
      <c r="C57" s="8">
        <v>57</v>
      </c>
      <c r="D57" s="9">
        <v>363181.62</v>
      </c>
      <c r="E57" s="9">
        <v>19</v>
      </c>
      <c r="F57" s="9">
        <v>100</v>
      </c>
      <c r="G57" s="14">
        <f t="shared" si="0"/>
        <v>5.2631578947368425</v>
      </c>
      <c r="H57" s="15">
        <v>3</v>
      </c>
      <c r="I57" s="10">
        <f t="shared" si="1"/>
        <v>363181.62</v>
      </c>
    </row>
    <row r="58" spans="1:9" x14ac:dyDescent="0.3">
      <c r="A58">
        <v>1</v>
      </c>
      <c r="B58">
        <v>2</v>
      </c>
      <c r="C58" s="8">
        <v>92</v>
      </c>
      <c r="D58" s="9">
        <v>345039.88</v>
      </c>
      <c r="E58" s="9">
        <v>20</v>
      </c>
      <c r="F58" s="9">
        <v>100</v>
      </c>
      <c r="G58" s="15">
        <f t="shared" si="0"/>
        <v>5</v>
      </c>
      <c r="H58" s="15">
        <v>3</v>
      </c>
      <c r="I58" s="10">
        <f t="shared" si="1"/>
        <v>345039.88</v>
      </c>
    </row>
    <row r="59" spans="1:9" hidden="1" x14ac:dyDescent="0.3">
      <c r="A59">
        <v>1</v>
      </c>
      <c r="B59">
        <v>2</v>
      </c>
      <c r="C59" s="8">
        <v>50</v>
      </c>
      <c r="D59" s="9">
        <v>344643.5</v>
      </c>
      <c r="E59" s="9">
        <v>21</v>
      </c>
      <c r="F59" s="9">
        <v>100</v>
      </c>
      <c r="G59" s="14">
        <f t="shared" si="0"/>
        <v>4.7619047619047619</v>
      </c>
      <c r="H59" s="15">
        <v>3</v>
      </c>
      <c r="I59" s="10">
        <f t="shared" si="1"/>
        <v>344643.5</v>
      </c>
    </row>
    <row r="60" spans="1:9" hidden="1" x14ac:dyDescent="0.3">
      <c r="A60">
        <v>1</v>
      </c>
      <c r="B60">
        <v>2</v>
      </c>
      <c r="C60" s="8">
        <v>56</v>
      </c>
      <c r="D60" s="9">
        <v>331555.19</v>
      </c>
      <c r="E60" s="9">
        <v>22</v>
      </c>
      <c r="F60" s="9">
        <v>100</v>
      </c>
      <c r="G60" s="14">
        <f t="shared" si="0"/>
        <v>4.5454545454545459</v>
      </c>
      <c r="H60" s="15">
        <v>3</v>
      </c>
      <c r="I60" s="10">
        <f t="shared" si="1"/>
        <v>331555.19</v>
      </c>
    </row>
    <row r="61" spans="1:9" hidden="1" x14ac:dyDescent="0.3">
      <c r="A61">
        <v>1</v>
      </c>
      <c r="B61">
        <v>2</v>
      </c>
      <c r="C61" s="8">
        <v>82</v>
      </c>
      <c r="D61" s="9">
        <v>330394.31</v>
      </c>
      <c r="E61" s="9">
        <v>23</v>
      </c>
      <c r="F61" s="9">
        <v>100</v>
      </c>
      <c r="G61" s="14">
        <f t="shared" si="0"/>
        <v>4.3478260869565215</v>
      </c>
      <c r="H61" s="15">
        <v>3</v>
      </c>
      <c r="I61" s="10">
        <f t="shared" si="1"/>
        <v>330394.31</v>
      </c>
    </row>
    <row r="62" spans="1:9" hidden="1" x14ac:dyDescent="0.3">
      <c r="A62">
        <v>1</v>
      </c>
      <c r="B62">
        <v>2</v>
      </c>
      <c r="C62" s="8">
        <v>60</v>
      </c>
      <c r="D62" s="9">
        <v>305121.56</v>
      </c>
      <c r="E62" s="9">
        <v>24</v>
      </c>
      <c r="F62" s="9">
        <v>100</v>
      </c>
      <c r="G62" s="14">
        <f t="shared" si="0"/>
        <v>4.166666666666667</v>
      </c>
      <c r="H62" s="15">
        <v>3</v>
      </c>
      <c r="I62" s="10">
        <f t="shared" si="1"/>
        <v>305121.56</v>
      </c>
    </row>
    <row r="63" spans="1:9" hidden="1" x14ac:dyDescent="0.3">
      <c r="A63">
        <v>1</v>
      </c>
      <c r="B63">
        <v>2</v>
      </c>
      <c r="C63" s="8">
        <v>49</v>
      </c>
      <c r="D63" s="9">
        <v>304708.53000000003</v>
      </c>
      <c r="E63" s="9">
        <v>25</v>
      </c>
      <c r="F63" s="9">
        <v>100</v>
      </c>
      <c r="G63" s="14">
        <f t="shared" si="0"/>
        <v>4</v>
      </c>
      <c r="H63" s="15">
        <v>3</v>
      </c>
      <c r="I63" s="10">
        <f t="shared" si="1"/>
        <v>304708.53000000003</v>
      </c>
    </row>
    <row r="64" spans="1:9" hidden="1" x14ac:dyDescent="0.3">
      <c r="A64">
        <v>1</v>
      </c>
      <c r="B64">
        <v>2</v>
      </c>
      <c r="C64" s="8">
        <v>94</v>
      </c>
      <c r="D64" s="9">
        <v>289298.96999999997</v>
      </c>
      <c r="E64" s="9">
        <v>26</v>
      </c>
      <c r="F64" s="9">
        <v>100</v>
      </c>
      <c r="G64" s="14">
        <f t="shared" si="0"/>
        <v>3.8461538461538463</v>
      </c>
      <c r="H64" s="15">
        <v>3</v>
      </c>
      <c r="I64" s="10">
        <f t="shared" si="1"/>
        <v>289298.96999999997</v>
      </c>
    </row>
    <row r="65" spans="1:9" hidden="1" x14ac:dyDescent="0.3">
      <c r="A65">
        <v>1</v>
      </c>
      <c r="B65">
        <v>2</v>
      </c>
      <c r="C65" s="8">
        <v>22</v>
      </c>
      <c r="D65" s="9">
        <v>264861.46999999997</v>
      </c>
      <c r="E65" s="9">
        <v>27</v>
      </c>
      <c r="F65" s="9">
        <v>100</v>
      </c>
      <c r="G65" s="14">
        <f t="shared" si="0"/>
        <v>3.7037037037037037</v>
      </c>
      <c r="H65" s="15">
        <v>3</v>
      </c>
      <c r="I65" s="10">
        <f t="shared" si="1"/>
        <v>264861.46999999997</v>
      </c>
    </row>
    <row r="66" spans="1:9" hidden="1" x14ac:dyDescent="0.3">
      <c r="A66">
        <v>1</v>
      </c>
      <c r="B66">
        <v>2</v>
      </c>
      <c r="C66" s="8">
        <v>8</v>
      </c>
      <c r="D66" s="9">
        <v>224881.38</v>
      </c>
      <c r="E66" s="9">
        <v>28</v>
      </c>
      <c r="F66" s="9">
        <v>100</v>
      </c>
      <c r="G66" s="14">
        <f t="shared" si="0"/>
        <v>3.5714285714285716</v>
      </c>
      <c r="H66" s="15">
        <v>3</v>
      </c>
      <c r="I66" s="10">
        <f t="shared" si="1"/>
        <v>224881.38</v>
      </c>
    </row>
    <row r="67" spans="1:9" hidden="1" x14ac:dyDescent="0.3">
      <c r="A67">
        <v>1</v>
      </c>
      <c r="B67">
        <v>2</v>
      </c>
      <c r="C67" s="8">
        <v>86</v>
      </c>
      <c r="D67" s="9">
        <v>221579.83</v>
      </c>
      <c r="E67" s="9">
        <v>29</v>
      </c>
      <c r="F67" s="9">
        <v>100</v>
      </c>
      <c r="G67" s="14">
        <f t="shared" si="0"/>
        <v>3.4482758620689653</v>
      </c>
      <c r="H67" s="15">
        <v>3</v>
      </c>
      <c r="I67" s="10">
        <f t="shared" si="1"/>
        <v>221579.83</v>
      </c>
    </row>
    <row r="68" spans="1:9" hidden="1" x14ac:dyDescent="0.3">
      <c r="A68">
        <v>1</v>
      </c>
      <c r="B68">
        <v>2</v>
      </c>
      <c r="C68" s="8">
        <v>79</v>
      </c>
      <c r="D68" s="9">
        <v>219047.22</v>
      </c>
      <c r="E68" s="9">
        <v>30</v>
      </c>
      <c r="F68" s="9">
        <v>100</v>
      </c>
      <c r="G68" s="14">
        <f t="shared" si="0"/>
        <v>3.3333333333333335</v>
      </c>
      <c r="H68" s="15">
        <v>3</v>
      </c>
      <c r="I68" s="10">
        <f t="shared" si="1"/>
        <v>219047.22</v>
      </c>
    </row>
    <row r="69" spans="1:9" hidden="1" x14ac:dyDescent="0.3">
      <c r="A69">
        <v>1</v>
      </c>
      <c r="B69">
        <v>2</v>
      </c>
      <c r="C69" s="8">
        <v>27</v>
      </c>
      <c r="D69" s="9">
        <v>216336.19</v>
      </c>
      <c r="E69" s="9">
        <v>31</v>
      </c>
      <c r="F69" s="9">
        <v>100</v>
      </c>
      <c r="G69" s="14">
        <f t="shared" si="0"/>
        <v>3.225806451612903</v>
      </c>
      <c r="H69" s="15">
        <v>3</v>
      </c>
      <c r="I69" s="10">
        <f t="shared" si="1"/>
        <v>216336.19</v>
      </c>
    </row>
    <row r="70" spans="1:9" hidden="1" x14ac:dyDescent="0.3">
      <c r="A70">
        <v>1</v>
      </c>
      <c r="B70">
        <v>2</v>
      </c>
      <c r="C70" s="8">
        <v>23</v>
      </c>
      <c r="D70" s="9">
        <v>140381.51999999999</v>
      </c>
      <c r="E70" s="9">
        <v>32</v>
      </c>
      <c r="F70" s="9">
        <v>100</v>
      </c>
      <c r="G70" s="14">
        <f t="shared" ref="G70:G133" si="2">F70/E70</f>
        <v>3.125</v>
      </c>
      <c r="H70" s="15">
        <v>3</v>
      </c>
      <c r="I70" s="10">
        <f t="shared" ref="I70:I133" si="3">D70</f>
        <v>140381.51999999999</v>
      </c>
    </row>
    <row r="71" spans="1:9" hidden="1" x14ac:dyDescent="0.3">
      <c r="A71">
        <v>1</v>
      </c>
      <c r="B71">
        <v>2</v>
      </c>
      <c r="C71" s="8">
        <v>9</v>
      </c>
      <c r="D71" s="9">
        <v>105250.41</v>
      </c>
      <c r="E71" s="9">
        <v>33</v>
      </c>
      <c r="F71" s="9">
        <v>100</v>
      </c>
      <c r="G71" s="14">
        <f t="shared" si="2"/>
        <v>3.0303030303030303</v>
      </c>
      <c r="H71" s="15">
        <v>3</v>
      </c>
      <c r="I71" s="10">
        <f t="shared" si="3"/>
        <v>105250.41</v>
      </c>
    </row>
    <row r="72" spans="1:9" hidden="1" x14ac:dyDescent="0.3">
      <c r="A72">
        <v>1</v>
      </c>
      <c r="B72">
        <v>2</v>
      </c>
      <c r="C72" s="8">
        <v>62</v>
      </c>
      <c r="D72" s="9">
        <v>79944.98</v>
      </c>
      <c r="E72" s="9">
        <v>34</v>
      </c>
      <c r="F72" s="9">
        <v>100</v>
      </c>
      <c r="G72" s="14">
        <f t="shared" si="2"/>
        <v>2.9411764705882355</v>
      </c>
      <c r="H72" s="15">
        <v>3</v>
      </c>
      <c r="I72" s="10">
        <f t="shared" si="3"/>
        <v>79944.98</v>
      </c>
    </row>
    <row r="73" spans="1:9" hidden="1" x14ac:dyDescent="0.3">
      <c r="A73">
        <v>1</v>
      </c>
      <c r="B73">
        <v>2</v>
      </c>
      <c r="C73" s="8">
        <v>58</v>
      </c>
      <c r="D73" s="9">
        <v>75037.02</v>
      </c>
      <c r="E73" s="9">
        <v>35</v>
      </c>
      <c r="F73" s="9">
        <v>100</v>
      </c>
      <c r="G73" s="14">
        <f t="shared" si="2"/>
        <v>2.8571428571428572</v>
      </c>
      <c r="H73" s="15">
        <v>3</v>
      </c>
      <c r="I73" s="10">
        <f t="shared" si="3"/>
        <v>75037.02</v>
      </c>
    </row>
    <row r="74" spans="1:9" hidden="1" x14ac:dyDescent="0.3">
      <c r="A74">
        <v>1</v>
      </c>
      <c r="B74">
        <v>3</v>
      </c>
      <c r="C74" s="8">
        <v>2</v>
      </c>
      <c r="D74" s="9">
        <v>5815916</v>
      </c>
      <c r="E74" s="9">
        <v>1</v>
      </c>
      <c r="F74" s="9">
        <v>100</v>
      </c>
      <c r="G74" s="14">
        <f t="shared" si="2"/>
        <v>100</v>
      </c>
      <c r="H74" s="15">
        <v>3</v>
      </c>
      <c r="I74" s="10">
        <f t="shared" si="3"/>
        <v>5815916</v>
      </c>
    </row>
    <row r="75" spans="1:9" x14ac:dyDescent="0.3">
      <c r="A75">
        <v>1</v>
      </c>
      <c r="B75">
        <v>3</v>
      </c>
      <c r="C75" s="8">
        <v>25</v>
      </c>
      <c r="D75" s="9">
        <v>3455951.34</v>
      </c>
      <c r="E75" s="9">
        <v>2</v>
      </c>
      <c r="F75" s="9">
        <v>100</v>
      </c>
      <c r="G75" s="15">
        <f t="shared" si="2"/>
        <v>50</v>
      </c>
      <c r="H75" s="15">
        <v>3</v>
      </c>
      <c r="I75" s="10">
        <f t="shared" si="3"/>
        <v>3455951.34</v>
      </c>
    </row>
    <row r="76" spans="1:9" hidden="1" x14ac:dyDescent="0.3">
      <c r="A76">
        <v>1</v>
      </c>
      <c r="B76">
        <v>3</v>
      </c>
      <c r="C76" s="8">
        <v>41</v>
      </c>
      <c r="D76" s="9">
        <v>2491973.12</v>
      </c>
      <c r="E76" s="9">
        <v>3</v>
      </c>
      <c r="F76" s="9">
        <v>100</v>
      </c>
      <c r="G76" s="14">
        <f t="shared" si="2"/>
        <v>33.333333333333336</v>
      </c>
      <c r="H76" s="15">
        <v>3</v>
      </c>
      <c r="I76" s="10">
        <f t="shared" si="3"/>
        <v>2491973.12</v>
      </c>
    </row>
    <row r="77" spans="1:9" x14ac:dyDescent="0.3">
      <c r="A77">
        <v>1</v>
      </c>
      <c r="B77">
        <v>3</v>
      </c>
      <c r="C77" s="8">
        <v>32</v>
      </c>
      <c r="D77" s="9">
        <v>1719697.5</v>
      </c>
      <c r="E77" s="9">
        <v>4</v>
      </c>
      <c r="F77" s="9">
        <v>100</v>
      </c>
      <c r="G77" s="15">
        <f t="shared" si="2"/>
        <v>25</v>
      </c>
      <c r="H77" s="15">
        <v>3</v>
      </c>
      <c r="I77" s="10">
        <f t="shared" si="3"/>
        <v>1719697.5</v>
      </c>
    </row>
    <row r="78" spans="1:9" hidden="1" x14ac:dyDescent="0.3">
      <c r="A78">
        <v>1</v>
      </c>
      <c r="B78">
        <v>3</v>
      </c>
      <c r="C78" s="8">
        <v>16</v>
      </c>
      <c r="D78" s="9">
        <v>1688121.38</v>
      </c>
      <c r="E78" s="9">
        <v>5</v>
      </c>
      <c r="F78" s="9">
        <v>100</v>
      </c>
      <c r="G78" s="14">
        <f t="shared" si="2"/>
        <v>20</v>
      </c>
      <c r="H78" s="15">
        <v>3</v>
      </c>
      <c r="I78" s="10">
        <f t="shared" si="3"/>
        <v>1688121.38</v>
      </c>
    </row>
    <row r="79" spans="1:9" hidden="1" x14ac:dyDescent="0.3">
      <c r="A79">
        <v>1</v>
      </c>
      <c r="B79">
        <v>3</v>
      </c>
      <c r="C79" s="8">
        <v>26</v>
      </c>
      <c r="D79" s="9">
        <v>1525135.62</v>
      </c>
      <c r="E79" s="9">
        <v>6</v>
      </c>
      <c r="F79" s="9">
        <v>100</v>
      </c>
      <c r="G79" s="14">
        <f t="shared" si="2"/>
        <v>16.666666666666668</v>
      </c>
      <c r="H79" s="15">
        <v>3</v>
      </c>
      <c r="I79" s="10">
        <f t="shared" si="3"/>
        <v>1525135.62</v>
      </c>
    </row>
    <row r="80" spans="1:9" hidden="1" x14ac:dyDescent="0.3">
      <c r="A80">
        <v>1</v>
      </c>
      <c r="B80">
        <v>3</v>
      </c>
      <c r="C80" s="8">
        <v>51</v>
      </c>
      <c r="D80" s="9">
        <v>1444157.54</v>
      </c>
      <c r="E80" s="9">
        <v>7</v>
      </c>
      <c r="F80" s="9">
        <v>100</v>
      </c>
      <c r="G80" s="14">
        <f t="shared" si="2"/>
        <v>14.285714285714286</v>
      </c>
      <c r="H80" s="15">
        <v>3</v>
      </c>
      <c r="I80" s="10">
        <f t="shared" si="3"/>
        <v>1444157.54</v>
      </c>
    </row>
    <row r="81" spans="1:9" hidden="1" x14ac:dyDescent="0.3">
      <c r="A81">
        <v>1</v>
      </c>
      <c r="B81">
        <v>3</v>
      </c>
      <c r="C81" s="8">
        <v>56</v>
      </c>
      <c r="D81" s="9">
        <v>1192467.5</v>
      </c>
      <c r="E81" s="9">
        <v>8</v>
      </c>
      <c r="F81" s="9">
        <v>100</v>
      </c>
      <c r="G81" s="14">
        <f t="shared" si="2"/>
        <v>12.5</v>
      </c>
      <c r="H81" s="15">
        <v>3</v>
      </c>
      <c r="I81" s="10">
        <f t="shared" si="3"/>
        <v>1192467.5</v>
      </c>
    </row>
    <row r="82" spans="1:9" hidden="1" x14ac:dyDescent="0.3">
      <c r="A82">
        <v>1</v>
      </c>
      <c r="B82">
        <v>3</v>
      </c>
      <c r="C82" s="8">
        <v>69</v>
      </c>
      <c r="D82" s="9">
        <v>960201.88</v>
      </c>
      <c r="E82" s="9">
        <v>9</v>
      </c>
      <c r="F82" s="9">
        <v>100</v>
      </c>
      <c r="G82" s="14">
        <f t="shared" si="2"/>
        <v>11.111111111111111</v>
      </c>
      <c r="H82" s="15">
        <v>3</v>
      </c>
      <c r="I82" s="10">
        <f t="shared" si="3"/>
        <v>960201.88</v>
      </c>
    </row>
    <row r="83" spans="1:9" x14ac:dyDescent="0.3">
      <c r="A83">
        <v>1</v>
      </c>
      <c r="B83">
        <v>3</v>
      </c>
      <c r="C83" s="8">
        <v>5</v>
      </c>
      <c r="D83" s="9">
        <v>912356.31</v>
      </c>
      <c r="E83" s="9">
        <v>10</v>
      </c>
      <c r="F83" s="9">
        <v>100</v>
      </c>
      <c r="G83" s="15">
        <f t="shared" si="2"/>
        <v>10</v>
      </c>
      <c r="H83" s="15">
        <v>3</v>
      </c>
      <c r="I83" s="10">
        <f t="shared" si="3"/>
        <v>912356.31</v>
      </c>
    </row>
    <row r="84" spans="1:9" hidden="1" x14ac:dyDescent="0.3">
      <c r="A84">
        <v>1</v>
      </c>
      <c r="B84">
        <v>3</v>
      </c>
      <c r="C84" s="8">
        <v>22</v>
      </c>
      <c r="D84" s="9">
        <v>847959.25</v>
      </c>
      <c r="E84" s="9">
        <v>11</v>
      </c>
      <c r="F84" s="9">
        <v>100</v>
      </c>
      <c r="G84" s="14">
        <f t="shared" si="2"/>
        <v>9.0909090909090917</v>
      </c>
      <c r="H84" s="15">
        <v>3</v>
      </c>
      <c r="I84" s="10">
        <f t="shared" si="3"/>
        <v>847959.25</v>
      </c>
    </row>
    <row r="85" spans="1:9" hidden="1" x14ac:dyDescent="0.3">
      <c r="A85">
        <v>1</v>
      </c>
      <c r="B85">
        <v>3</v>
      </c>
      <c r="C85" s="8">
        <v>31</v>
      </c>
      <c r="D85" s="9">
        <v>831672.25</v>
      </c>
      <c r="E85" s="9">
        <v>12</v>
      </c>
      <c r="F85" s="9">
        <v>100</v>
      </c>
      <c r="G85" s="14">
        <f t="shared" si="2"/>
        <v>8.3333333333333339</v>
      </c>
      <c r="H85" s="15">
        <v>3</v>
      </c>
      <c r="I85" s="10">
        <f t="shared" si="3"/>
        <v>831672.25</v>
      </c>
    </row>
    <row r="86" spans="1:9" hidden="1" x14ac:dyDescent="0.3">
      <c r="A86">
        <v>1</v>
      </c>
      <c r="B86">
        <v>3</v>
      </c>
      <c r="C86" s="8">
        <v>73</v>
      </c>
      <c r="D86" s="9">
        <v>815152.25</v>
      </c>
      <c r="E86" s="9">
        <v>13</v>
      </c>
      <c r="F86" s="9">
        <v>100</v>
      </c>
      <c r="G86" s="14">
        <f t="shared" si="2"/>
        <v>7.6923076923076925</v>
      </c>
      <c r="H86" s="15">
        <v>3</v>
      </c>
      <c r="I86" s="10">
        <f t="shared" si="3"/>
        <v>815152.25</v>
      </c>
    </row>
    <row r="87" spans="1:9" hidden="1" x14ac:dyDescent="0.3">
      <c r="A87">
        <v>1</v>
      </c>
      <c r="B87">
        <v>3</v>
      </c>
      <c r="C87" s="8">
        <v>62</v>
      </c>
      <c r="D87" s="9">
        <v>800297.44</v>
      </c>
      <c r="E87" s="9">
        <v>14</v>
      </c>
      <c r="F87" s="9">
        <v>100</v>
      </c>
      <c r="G87" s="14">
        <f t="shared" si="2"/>
        <v>7.1428571428571432</v>
      </c>
      <c r="H87" s="15">
        <v>3</v>
      </c>
      <c r="I87" s="10">
        <f t="shared" si="3"/>
        <v>800297.44</v>
      </c>
    </row>
    <row r="88" spans="1:9" hidden="1" x14ac:dyDescent="0.3">
      <c r="A88">
        <v>1</v>
      </c>
      <c r="B88">
        <v>3</v>
      </c>
      <c r="C88" s="8">
        <v>49</v>
      </c>
      <c r="D88" s="9">
        <v>714396.75</v>
      </c>
      <c r="E88" s="9">
        <v>15</v>
      </c>
      <c r="F88" s="9">
        <v>100</v>
      </c>
      <c r="G88" s="14">
        <f t="shared" si="2"/>
        <v>6.666666666666667</v>
      </c>
      <c r="H88" s="15">
        <v>3</v>
      </c>
      <c r="I88" s="10">
        <f t="shared" si="3"/>
        <v>714396.75</v>
      </c>
    </row>
    <row r="89" spans="1:9" hidden="1" x14ac:dyDescent="0.3">
      <c r="A89">
        <v>1</v>
      </c>
      <c r="B89">
        <v>3</v>
      </c>
      <c r="C89" s="8">
        <v>77</v>
      </c>
      <c r="D89" s="9">
        <v>678155.25</v>
      </c>
      <c r="E89" s="9">
        <v>16</v>
      </c>
      <c r="F89" s="9">
        <v>100</v>
      </c>
      <c r="G89" s="14">
        <f t="shared" si="2"/>
        <v>6.25</v>
      </c>
      <c r="H89" s="15">
        <v>3</v>
      </c>
      <c r="I89" s="10">
        <f t="shared" si="3"/>
        <v>678155.25</v>
      </c>
    </row>
    <row r="90" spans="1:9" hidden="1" x14ac:dyDescent="0.3">
      <c r="A90">
        <v>1</v>
      </c>
      <c r="B90">
        <v>3</v>
      </c>
      <c r="C90" s="8">
        <v>68</v>
      </c>
      <c r="D90" s="9">
        <v>650376.81000000006</v>
      </c>
      <c r="E90" s="9">
        <v>17</v>
      </c>
      <c r="F90" s="9">
        <v>100</v>
      </c>
      <c r="G90" s="14">
        <f t="shared" si="2"/>
        <v>5.882352941176471</v>
      </c>
      <c r="H90" s="15">
        <v>3</v>
      </c>
      <c r="I90" s="10">
        <f t="shared" si="3"/>
        <v>650376.81000000006</v>
      </c>
    </row>
    <row r="91" spans="1:9" hidden="1" x14ac:dyDescent="0.3">
      <c r="A91">
        <v>1</v>
      </c>
      <c r="B91">
        <v>3</v>
      </c>
      <c r="C91" s="8">
        <v>97</v>
      </c>
      <c r="D91" s="9">
        <v>556530.88</v>
      </c>
      <c r="E91" s="9">
        <v>18</v>
      </c>
      <c r="F91" s="9">
        <v>100</v>
      </c>
      <c r="G91" s="14">
        <f t="shared" si="2"/>
        <v>5.5555555555555554</v>
      </c>
      <c r="H91" s="15">
        <v>3</v>
      </c>
      <c r="I91" s="10">
        <f t="shared" si="3"/>
        <v>556530.88</v>
      </c>
    </row>
    <row r="92" spans="1:9" hidden="1" x14ac:dyDescent="0.3">
      <c r="A92">
        <v>1</v>
      </c>
      <c r="B92">
        <v>3</v>
      </c>
      <c r="C92" s="8">
        <v>53</v>
      </c>
      <c r="D92" s="9">
        <v>546644.93999999994</v>
      </c>
      <c r="E92" s="9">
        <v>19</v>
      </c>
      <c r="F92" s="9">
        <v>100</v>
      </c>
      <c r="G92" s="14">
        <f t="shared" si="2"/>
        <v>5.2631578947368425</v>
      </c>
      <c r="H92" s="15">
        <v>3</v>
      </c>
      <c r="I92" s="10">
        <f t="shared" si="3"/>
        <v>546644.93999999994</v>
      </c>
    </row>
    <row r="93" spans="1:9" x14ac:dyDescent="0.3">
      <c r="A93">
        <v>1</v>
      </c>
      <c r="B93">
        <v>3</v>
      </c>
      <c r="C93" s="8">
        <v>92</v>
      </c>
      <c r="D93" s="9">
        <v>521602</v>
      </c>
      <c r="E93" s="9">
        <v>20</v>
      </c>
      <c r="F93" s="9">
        <v>100</v>
      </c>
      <c r="G93" s="15">
        <f t="shared" si="2"/>
        <v>5</v>
      </c>
      <c r="H93" s="15">
        <v>3</v>
      </c>
      <c r="I93" s="10">
        <f t="shared" si="3"/>
        <v>521602</v>
      </c>
    </row>
    <row r="94" spans="1:9" hidden="1" x14ac:dyDescent="0.3">
      <c r="A94">
        <v>1</v>
      </c>
      <c r="B94">
        <v>3</v>
      </c>
      <c r="C94" s="8">
        <v>8</v>
      </c>
      <c r="D94" s="9">
        <v>513204.91</v>
      </c>
      <c r="E94" s="9">
        <v>21</v>
      </c>
      <c r="F94" s="9">
        <v>100</v>
      </c>
      <c r="G94" s="14">
        <f t="shared" si="2"/>
        <v>4.7619047619047619</v>
      </c>
      <c r="H94" s="15">
        <v>3</v>
      </c>
      <c r="I94" s="10">
        <f t="shared" si="3"/>
        <v>513204.91</v>
      </c>
    </row>
    <row r="95" spans="1:9" hidden="1" x14ac:dyDescent="0.3">
      <c r="A95">
        <v>1</v>
      </c>
      <c r="B95">
        <v>3</v>
      </c>
      <c r="C95" s="8">
        <v>50</v>
      </c>
      <c r="D95" s="9">
        <v>506360.69</v>
      </c>
      <c r="E95" s="9">
        <v>22</v>
      </c>
      <c r="F95" s="9">
        <v>100</v>
      </c>
      <c r="G95" s="14">
        <f t="shared" si="2"/>
        <v>4.5454545454545459</v>
      </c>
      <c r="H95" s="15">
        <v>3</v>
      </c>
      <c r="I95" s="10">
        <f t="shared" si="3"/>
        <v>506360.69</v>
      </c>
    </row>
    <row r="96" spans="1:9" hidden="1" x14ac:dyDescent="0.3">
      <c r="A96">
        <v>1</v>
      </c>
      <c r="B96">
        <v>3</v>
      </c>
      <c r="C96" s="8">
        <v>19</v>
      </c>
      <c r="D96" s="9">
        <v>487407.7</v>
      </c>
      <c r="E96" s="9">
        <v>23</v>
      </c>
      <c r="F96" s="9">
        <v>100</v>
      </c>
      <c r="G96" s="14">
        <f t="shared" si="2"/>
        <v>4.3478260869565215</v>
      </c>
      <c r="H96" s="15">
        <v>3</v>
      </c>
      <c r="I96" s="10">
        <f t="shared" si="3"/>
        <v>487407.7</v>
      </c>
    </row>
    <row r="97" spans="1:9" hidden="1" x14ac:dyDescent="0.3">
      <c r="A97">
        <v>1</v>
      </c>
      <c r="B97">
        <v>3</v>
      </c>
      <c r="C97" s="8">
        <v>1</v>
      </c>
      <c r="D97" s="9">
        <v>483150.88</v>
      </c>
      <c r="E97" s="9">
        <v>24</v>
      </c>
      <c r="F97" s="9">
        <v>100</v>
      </c>
      <c r="G97" s="14">
        <f t="shared" si="2"/>
        <v>4.166666666666667</v>
      </c>
      <c r="H97" s="15">
        <v>3</v>
      </c>
      <c r="I97" s="10">
        <f t="shared" si="3"/>
        <v>483150.88</v>
      </c>
    </row>
    <row r="98" spans="1:9" hidden="1" x14ac:dyDescent="0.3">
      <c r="A98">
        <v>1</v>
      </c>
      <c r="B98">
        <v>3</v>
      </c>
      <c r="C98" s="8">
        <v>58</v>
      </c>
      <c r="D98" s="9">
        <v>463343.38</v>
      </c>
      <c r="E98" s="9">
        <v>25</v>
      </c>
      <c r="F98" s="9">
        <v>100</v>
      </c>
      <c r="G98" s="14">
        <f t="shared" si="2"/>
        <v>4</v>
      </c>
      <c r="H98" s="15">
        <v>3</v>
      </c>
      <c r="I98" s="10">
        <f t="shared" si="3"/>
        <v>463343.38</v>
      </c>
    </row>
    <row r="99" spans="1:9" hidden="1" x14ac:dyDescent="0.3">
      <c r="A99">
        <v>1</v>
      </c>
      <c r="B99">
        <v>3</v>
      </c>
      <c r="C99" s="8">
        <v>20</v>
      </c>
      <c r="D99" s="9">
        <v>426810.66</v>
      </c>
      <c r="E99" s="9">
        <v>26</v>
      </c>
      <c r="F99" s="9">
        <v>100</v>
      </c>
      <c r="G99" s="14">
        <f t="shared" si="2"/>
        <v>3.8461538461538463</v>
      </c>
      <c r="H99" s="15">
        <v>3</v>
      </c>
      <c r="I99" s="10">
        <f t="shared" si="3"/>
        <v>426810.66</v>
      </c>
    </row>
    <row r="100" spans="1:9" hidden="1" x14ac:dyDescent="0.3">
      <c r="A100">
        <v>1</v>
      </c>
      <c r="B100">
        <v>3</v>
      </c>
      <c r="C100" s="8">
        <v>86</v>
      </c>
      <c r="D100" s="9">
        <v>413713.97</v>
      </c>
      <c r="E100" s="9">
        <v>27</v>
      </c>
      <c r="F100" s="9">
        <v>100</v>
      </c>
      <c r="G100" s="14">
        <f t="shared" si="2"/>
        <v>3.7037037037037037</v>
      </c>
      <c r="H100" s="15">
        <v>3</v>
      </c>
      <c r="I100" s="10">
        <f t="shared" si="3"/>
        <v>413713.97</v>
      </c>
    </row>
    <row r="101" spans="1:9" hidden="1" x14ac:dyDescent="0.3">
      <c r="A101">
        <v>1</v>
      </c>
      <c r="B101">
        <v>3</v>
      </c>
      <c r="C101" s="8">
        <v>82</v>
      </c>
      <c r="D101" s="9">
        <v>387339.16</v>
      </c>
      <c r="E101" s="9">
        <v>28</v>
      </c>
      <c r="F101" s="9">
        <v>100</v>
      </c>
      <c r="G101" s="14">
        <f t="shared" si="2"/>
        <v>3.5714285714285716</v>
      </c>
      <c r="H101" s="15">
        <v>3</v>
      </c>
      <c r="I101" s="10">
        <f t="shared" si="3"/>
        <v>387339.16</v>
      </c>
    </row>
    <row r="102" spans="1:9" hidden="1" x14ac:dyDescent="0.3">
      <c r="A102">
        <v>1</v>
      </c>
      <c r="B102">
        <v>3</v>
      </c>
      <c r="C102" s="8">
        <v>23</v>
      </c>
      <c r="D102" s="9">
        <v>354535.09</v>
      </c>
      <c r="E102" s="9">
        <v>29</v>
      </c>
      <c r="F102" s="9">
        <v>100</v>
      </c>
      <c r="G102" s="14">
        <f t="shared" si="2"/>
        <v>3.4482758620689653</v>
      </c>
      <c r="H102" s="15">
        <v>3</v>
      </c>
      <c r="I102" s="10">
        <f t="shared" si="3"/>
        <v>354535.09</v>
      </c>
    </row>
    <row r="103" spans="1:9" hidden="1" x14ac:dyDescent="0.3">
      <c r="A103">
        <v>1</v>
      </c>
      <c r="B103">
        <v>3</v>
      </c>
      <c r="C103" s="8">
        <v>94</v>
      </c>
      <c r="D103" s="9">
        <v>331490.40999999997</v>
      </c>
      <c r="E103" s="9">
        <v>30</v>
      </c>
      <c r="F103" s="9">
        <v>100</v>
      </c>
      <c r="G103" s="14">
        <f t="shared" si="2"/>
        <v>3.3333333333333335</v>
      </c>
      <c r="H103" s="15">
        <v>3</v>
      </c>
      <c r="I103" s="10">
        <f t="shared" si="3"/>
        <v>331490.40999999997</v>
      </c>
    </row>
    <row r="104" spans="1:9" hidden="1" x14ac:dyDescent="0.3">
      <c r="A104">
        <v>1</v>
      </c>
      <c r="B104">
        <v>3</v>
      </c>
      <c r="C104" s="8">
        <v>60</v>
      </c>
      <c r="D104" s="9">
        <v>315786.56</v>
      </c>
      <c r="E104" s="9">
        <v>31</v>
      </c>
      <c r="F104" s="9">
        <v>100</v>
      </c>
      <c r="G104" s="14">
        <f t="shared" si="2"/>
        <v>3.225806451612903</v>
      </c>
      <c r="H104" s="15">
        <v>3</v>
      </c>
      <c r="I104" s="10">
        <f t="shared" si="3"/>
        <v>315786.56</v>
      </c>
    </row>
    <row r="105" spans="1:9" hidden="1" x14ac:dyDescent="0.3">
      <c r="A105">
        <v>1</v>
      </c>
      <c r="B105">
        <v>3</v>
      </c>
      <c r="C105" s="8">
        <v>9</v>
      </c>
      <c r="D105" s="9">
        <v>252862.95</v>
      </c>
      <c r="E105" s="9">
        <v>32</v>
      </c>
      <c r="F105" s="9">
        <v>100</v>
      </c>
      <c r="G105" s="14">
        <f t="shared" si="2"/>
        <v>3.125</v>
      </c>
      <c r="H105" s="15">
        <v>3</v>
      </c>
      <c r="I105" s="10">
        <f t="shared" si="3"/>
        <v>252862.95</v>
      </c>
    </row>
    <row r="106" spans="1:9" hidden="1" x14ac:dyDescent="0.3">
      <c r="A106">
        <v>1</v>
      </c>
      <c r="B106">
        <v>3</v>
      </c>
      <c r="C106" s="8">
        <v>79</v>
      </c>
      <c r="D106" s="9">
        <v>166157.67000000001</v>
      </c>
      <c r="E106" s="9">
        <v>33</v>
      </c>
      <c r="F106" s="9">
        <v>100</v>
      </c>
      <c r="G106" s="14">
        <f t="shared" si="2"/>
        <v>3.0303030303030303</v>
      </c>
      <c r="H106" s="15">
        <v>3</v>
      </c>
      <c r="I106" s="10">
        <f t="shared" si="3"/>
        <v>166157.67000000001</v>
      </c>
    </row>
    <row r="107" spans="1:9" hidden="1" x14ac:dyDescent="0.3">
      <c r="A107">
        <v>1</v>
      </c>
      <c r="B107">
        <v>3</v>
      </c>
      <c r="C107" s="8">
        <v>27</v>
      </c>
      <c r="D107" s="9">
        <v>147564.51999999999</v>
      </c>
      <c r="E107" s="9">
        <v>34</v>
      </c>
      <c r="F107" s="9">
        <v>100</v>
      </c>
      <c r="G107" s="14">
        <f t="shared" si="2"/>
        <v>2.9411764705882355</v>
      </c>
      <c r="H107" s="15">
        <v>3</v>
      </c>
      <c r="I107" s="10">
        <f t="shared" si="3"/>
        <v>147564.51999999999</v>
      </c>
    </row>
    <row r="108" spans="1:9" hidden="1" x14ac:dyDescent="0.3">
      <c r="A108">
        <v>1</v>
      </c>
      <c r="B108">
        <v>3</v>
      </c>
      <c r="C108" s="8">
        <v>57</v>
      </c>
      <c r="D108" s="9">
        <v>140218.60999999999</v>
      </c>
      <c r="E108" s="9">
        <v>35</v>
      </c>
      <c r="F108" s="9">
        <v>100</v>
      </c>
      <c r="G108" s="14">
        <f t="shared" si="2"/>
        <v>2.8571428571428572</v>
      </c>
      <c r="H108" s="15">
        <v>3</v>
      </c>
      <c r="I108" s="10">
        <f t="shared" si="3"/>
        <v>140218.60999999999</v>
      </c>
    </row>
    <row r="109" spans="1:9" hidden="1" x14ac:dyDescent="0.3">
      <c r="A109">
        <v>1</v>
      </c>
      <c r="B109">
        <v>4</v>
      </c>
      <c r="C109" s="8">
        <v>2</v>
      </c>
      <c r="D109" s="9">
        <v>4378595.8099999996</v>
      </c>
      <c r="E109" s="9">
        <v>1</v>
      </c>
      <c r="F109" s="9">
        <v>100</v>
      </c>
      <c r="G109" s="14">
        <f t="shared" si="2"/>
        <v>100</v>
      </c>
      <c r="H109" s="15">
        <v>3</v>
      </c>
      <c r="I109" s="10">
        <f t="shared" si="3"/>
        <v>4378595.8099999996</v>
      </c>
    </row>
    <row r="110" spans="1:9" x14ac:dyDescent="0.3">
      <c r="A110">
        <v>1</v>
      </c>
      <c r="B110">
        <v>4</v>
      </c>
      <c r="C110" s="8">
        <v>25</v>
      </c>
      <c r="D110" s="9">
        <v>3666542</v>
      </c>
      <c r="E110" s="9">
        <v>2</v>
      </c>
      <c r="F110" s="9">
        <v>100</v>
      </c>
      <c r="G110" s="15">
        <f t="shared" si="2"/>
        <v>50</v>
      </c>
      <c r="H110" s="15">
        <v>3</v>
      </c>
      <c r="I110" s="10">
        <f t="shared" si="3"/>
        <v>3666542</v>
      </c>
    </row>
    <row r="111" spans="1:9" hidden="1" x14ac:dyDescent="0.3">
      <c r="A111">
        <v>1</v>
      </c>
      <c r="B111">
        <v>4</v>
      </c>
      <c r="C111" s="8">
        <v>41</v>
      </c>
      <c r="D111" s="9">
        <v>2507460.08</v>
      </c>
      <c r="E111" s="9">
        <v>3</v>
      </c>
      <c r="F111" s="9">
        <v>100</v>
      </c>
      <c r="G111" s="14">
        <f t="shared" si="2"/>
        <v>33.333333333333336</v>
      </c>
      <c r="H111" s="15">
        <v>3</v>
      </c>
      <c r="I111" s="10">
        <f t="shared" si="3"/>
        <v>2507460.08</v>
      </c>
    </row>
    <row r="112" spans="1:9" x14ac:dyDescent="0.3">
      <c r="A112">
        <v>1</v>
      </c>
      <c r="B112">
        <v>4</v>
      </c>
      <c r="C112" s="8">
        <v>16</v>
      </c>
      <c r="D112" s="9">
        <v>1557701.88</v>
      </c>
      <c r="E112" s="9">
        <v>4</v>
      </c>
      <c r="F112" s="9">
        <v>100</v>
      </c>
      <c r="G112" s="15">
        <f t="shared" si="2"/>
        <v>25</v>
      </c>
      <c r="H112" s="15">
        <v>3</v>
      </c>
      <c r="I112" s="10">
        <f t="shared" si="3"/>
        <v>1557701.88</v>
      </c>
    </row>
    <row r="113" spans="1:9" hidden="1" x14ac:dyDescent="0.3">
      <c r="A113">
        <v>1</v>
      </c>
      <c r="B113">
        <v>4</v>
      </c>
      <c r="C113" s="8">
        <v>26</v>
      </c>
      <c r="D113" s="9">
        <v>1441917.38</v>
      </c>
      <c r="E113" s="9">
        <v>5</v>
      </c>
      <c r="F113" s="9">
        <v>100</v>
      </c>
      <c r="G113" s="14">
        <f t="shared" si="2"/>
        <v>20</v>
      </c>
      <c r="H113" s="15">
        <v>3</v>
      </c>
      <c r="I113" s="10">
        <f t="shared" si="3"/>
        <v>1441917.38</v>
      </c>
    </row>
    <row r="114" spans="1:9" hidden="1" x14ac:dyDescent="0.3">
      <c r="A114">
        <v>1</v>
      </c>
      <c r="B114">
        <v>4</v>
      </c>
      <c r="C114" s="8">
        <v>32</v>
      </c>
      <c r="D114" s="9">
        <v>1290627</v>
      </c>
      <c r="E114" s="9">
        <v>6</v>
      </c>
      <c r="F114" s="9">
        <v>100</v>
      </c>
      <c r="G114" s="14">
        <f t="shared" si="2"/>
        <v>16.666666666666668</v>
      </c>
      <c r="H114" s="15">
        <v>3</v>
      </c>
      <c r="I114" s="10">
        <f t="shared" si="3"/>
        <v>1290627</v>
      </c>
    </row>
    <row r="115" spans="1:9" hidden="1" x14ac:dyDescent="0.3">
      <c r="A115">
        <v>1</v>
      </c>
      <c r="B115">
        <v>4</v>
      </c>
      <c r="C115" s="8">
        <v>22</v>
      </c>
      <c r="D115" s="9">
        <v>1031098.91</v>
      </c>
      <c r="E115" s="9">
        <v>7</v>
      </c>
      <c r="F115" s="9">
        <v>100</v>
      </c>
      <c r="G115" s="14">
        <f t="shared" si="2"/>
        <v>14.285714285714286</v>
      </c>
      <c r="H115" s="15">
        <v>3</v>
      </c>
      <c r="I115" s="10">
        <f t="shared" si="3"/>
        <v>1031098.91</v>
      </c>
    </row>
    <row r="116" spans="1:9" hidden="1" x14ac:dyDescent="0.3">
      <c r="A116">
        <v>1</v>
      </c>
      <c r="B116">
        <v>4</v>
      </c>
      <c r="C116" s="8">
        <v>5</v>
      </c>
      <c r="D116" s="9">
        <v>896849.88</v>
      </c>
      <c r="E116" s="9">
        <v>8</v>
      </c>
      <c r="F116" s="9">
        <v>100</v>
      </c>
      <c r="G116" s="14">
        <f t="shared" si="2"/>
        <v>12.5</v>
      </c>
      <c r="H116" s="15">
        <v>3</v>
      </c>
      <c r="I116" s="10">
        <f t="shared" si="3"/>
        <v>896849.88</v>
      </c>
    </row>
    <row r="117" spans="1:9" hidden="1" x14ac:dyDescent="0.3">
      <c r="A117">
        <v>1</v>
      </c>
      <c r="B117">
        <v>4</v>
      </c>
      <c r="C117" s="8">
        <v>77</v>
      </c>
      <c r="D117" s="9">
        <v>839950.22</v>
      </c>
      <c r="E117" s="9">
        <v>9</v>
      </c>
      <c r="F117" s="9">
        <v>100</v>
      </c>
      <c r="G117" s="14">
        <f t="shared" si="2"/>
        <v>11.111111111111111</v>
      </c>
      <c r="H117" s="15">
        <v>3</v>
      </c>
      <c r="I117" s="10">
        <f t="shared" si="3"/>
        <v>839950.22</v>
      </c>
    </row>
    <row r="118" spans="1:9" x14ac:dyDescent="0.3">
      <c r="A118">
        <v>1</v>
      </c>
      <c r="B118">
        <v>4</v>
      </c>
      <c r="C118" s="8">
        <v>51</v>
      </c>
      <c r="D118" s="9">
        <v>804771.65</v>
      </c>
      <c r="E118" s="9">
        <v>10</v>
      </c>
      <c r="F118" s="9">
        <v>100</v>
      </c>
      <c r="G118" s="15">
        <f t="shared" si="2"/>
        <v>10</v>
      </c>
      <c r="H118" s="15">
        <v>3</v>
      </c>
      <c r="I118" s="10">
        <f t="shared" si="3"/>
        <v>804771.65</v>
      </c>
    </row>
    <row r="119" spans="1:9" hidden="1" x14ac:dyDescent="0.3">
      <c r="A119">
        <v>1</v>
      </c>
      <c r="B119">
        <v>4</v>
      </c>
      <c r="C119" s="8">
        <v>8</v>
      </c>
      <c r="D119" s="9">
        <v>765360.25</v>
      </c>
      <c r="E119" s="9">
        <v>11</v>
      </c>
      <c r="F119" s="9">
        <v>100</v>
      </c>
      <c r="G119" s="14">
        <f t="shared" si="2"/>
        <v>9.0909090909090917</v>
      </c>
      <c r="H119" s="15">
        <v>3</v>
      </c>
      <c r="I119" s="10">
        <f t="shared" si="3"/>
        <v>765360.25</v>
      </c>
    </row>
    <row r="120" spans="1:9" hidden="1" x14ac:dyDescent="0.3">
      <c r="A120">
        <v>1</v>
      </c>
      <c r="B120">
        <v>4</v>
      </c>
      <c r="C120" s="8">
        <v>69</v>
      </c>
      <c r="D120" s="9">
        <v>756827.62</v>
      </c>
      <c r="E120" s="9">
        <v>12</v>
      </c>
      <c r="F120" s="9">
        <v>100</v>
      </c>
      <c r="G120" s="14">
        <f t="shared" si="2"/>
        <v>8.3333333333333339</v>
      </c>
      <c r="H120" s="15">
        <v>3</v>
      </c>
      <c r="I120" s="10">
        <f t="shared" si="3"/>
        <v>756827.62</v>
      </c>
    </row>
    <row r="121" spans="1:9" hidden="1" x14ac:dyDescent="0.3">
      <c r="A121">
        <v>1</v>
      </c>
      <c r="B121">
        <v>4</v>
      </c>
      <c r="C121" s="8">
        <v>53</v>
      </c>
      <c r="D121" s="9">
        <v>755653.94</v>
      </c>
      <c r="E121" s="9">
        <v>13</v>
      </c>
      <c r="F121" s="9">
        <v>100</v>
      </c>
      <c r="G121" s="14">
        <f t="shared" si="2"/>
        <v>7.6923076923076925</v>
      </c>
      <c r="H121" s="15">
        <v>3</v>
      </c>
      <c r="I121" s="10">
        <f t="shared" si="3"/>
        <v>755653.94</v>
      </c>
    </row>
    <row r="122" spans="1:9" hidden="1" x14ac:dyDescent="0.3">
      <c r="A122">
        <v>1</v>
      </c>
      <c r="B122">
        <v>4</v>
      </c>
      <c r="C122" s="8">
        <v>97</v>
      </c>
      <c r="D122" s="9">
        <v>706632.06</v>
      </c>
      <c r="E122" s="9">
        <v>14</v>
      </c>
      <c r="F122" s="9">
        <v>100</v>
      </c>
      <c r="G122" s="14">
        <f t="shared" si="2"/>
        <v>7.1428571428571432</v>
      </c>
      <c r="H122" s="15">
        <v>3</v>
      </c>
      <c r="I122" s="10">
        <f t="shared" si="3"/>
        <v>706632.06</v>
      </c>
    </row>
    <row r="123" spans="1:9" hidden="1" x14ac:dyDescent="0.3">
      <c r="A123">
        <v>1</v>
      </c>
      <c r="B123">
        <v>4</v>
      </c>
      <c r="C123" s="8">
        <v>49</v>
      </c>
      <c r="D123" s="9">
        <v>581764.88</v>
      </c>
      <c r="E123" s="9">
        <v>15</v>
      </c>
      <c r="F123" s="9">
        <v>100</v>
      </c>
      <c r="G123" s="14">
        <f t="shared" si="2"/>
        <v>6.666666666666667</v>
      </c>
      <c r="H123" s="15">
        <v>3</v>
      </c>
      <c r="I123" s="10">
        <f t="shared" si="3"/>
        <v>581764.88</v>
      </c>
    </row>
    <row r="124" spans="1:9" hidden="1" x14ac:dyDescent="0.3">
      <c r="A124">
        <v>1</v>
      </c>
      <c r="B124">
        <v>4</v>
      </c>
      <c r="C124" s="8">
        <v>92</v>
      </c>
      <c r="D124" s="9">
        <v>395641</v>
      </c>
      <c r="E124" s="9">
        <v>16</v>
      </c>
      <c r="F124" s="9">
        <v>100</v>
      </c>
      <c r="G124" s="14">
        <f t="shared" si="2"/>
        <v>6.25</v>
      </c>
      <c r="H124" s="15">
        <v>3</v>
      </c>
      <c r="I124" s="10">
        <f t="shared" si="3"/>
        <v>395641</v>
      </c>
    </row>
    <row r="125" spans="1:9" hidden="1" x14ac:dyDescent="0.3">
      <c r="A125">
        <v>1</v>
      </c>
      <c r="B125">
        <v>4</v>
      </c>
      <c r="C125" s="8">
        <v>73</v>
      </c>
      <c r="D125" s="9">
        <v>375840.28</v>
      </c>
      <c r="E125" s="9">
        <v>17</v>
      </c>
      <c r="F125" s="9">
        <v>100</v>
      </c>
      <c r="G125" s="14">
        <f t="shared" si="2"/>
        <v>5.882352941176471</v>
      </c>
      <c r="H125" s="15">
        <v>3</v>
      </c>
      <c r="I125" s="10">
        <f t="shared" si="3"/>
        <v>375840.28</v>
      </c>
    </row>
    <row r="126" spans="1:9" hidden="1" x14ac:dyDescent="0.3">
      <c r="A126">
        <v>1</v>
      </c>
      <c r="B126">
        <v>4</v>
      </c>
      <c r="C126" s="8">
        <v>19</v>
      </c>
      <c r="D126" s="9">
        <v>364259.43</v>
      </c>
      <c r="E126" s="9">
        <v>18</v>
      </c>
      <c r="F126" s="9">
        <v>100</v>
      </c>
      <c r="G126" s="14">
        <f t="shared" si="2"/>
        <v>5.5555555555555554</v>
      </c>
      <c r="H126" s="15">
        <v>3</v>
      </c>
      <c r="I126" s="10">
        <f t="shared" si="3"/>
        <v>364259.43</v>
      </c>
    </row>
    <row r="127" spans="1:9" hidden="1" x14ac:dyDescent="0.3">
      <c r="A127">
        <v>1</v>
      </c>
      <c r="B127">
        <v>4</v>
      </c>
      <c r="C127" s="8">
        <v>56</v>
      </c>
      <c r="D127" s="9">
        <v>307813.44</v>
      </c>
      <c r="E127" s="9">
        <v>19</v>
      </c>
      <c r="F127" s="9">
        <v>100</v>
      </c>
      <c r="G127" s="14">
        <f t="shared" si="2"/>
        <v>5.2631578947368425</v>
      </c>
      <c r="H127" s="15">
        <v>3</v>
      </c>
      <c r="I127" s="10">
        <f t="shared" si="3"/>
        <v>307813.44</v>
      </c>
    </row>
    <row r="128" spans="1:9" x14ac:dyDescent="0.3">
      <c r="A128">
        <v>1</v>
      </c>
      <c r="B128">
        <v>4</v>
      </c>
      <c r="C128" s="8">
        <v>57</v>
      </c>
      <c r="D128" s="9">
        <v>276118.53000000003</v>
      </c>
      <c r="E128" s="9">
        <v>20</v>
      </c>
      <c r="F128" s="9">
        <v>100</v>
      </c>
      <c r="G128" s="15">
        <f t="shared" si="2"/>
        <v>5</v>
      </c>
      <c r="H128" s="15">
        <v>3</v>
      </c>
      <c r="I128" s="10">
        <f t="shared" si="3"/>
        <v>276118.53000000003</v>
      </c>
    </row>
    <row r="129" spans="1:9" hidden="1" x14ac:dyDescent="0.3">
      <c r="A129">
        <v>1</v>
      </c>
      <c r="B129">
        <v>4</v>
      </c>
      <c r="C129" s="8">
        <v>9</v>
      </c>
      <c r="D129" s="9">
        <v>237860.16</v>
      </c>
      <c r="E129" s="9">
        <v>21</v>
      </c>
      <c r="F129" s="9">
        <v>100</v>
      </c>
      <c r="G129" s="14">
        <f t="shared" si="2"/>
        <v>4.7619047619047619</v>
      </c>
      <c r="H129" s="15">
        <v>3</v>
      </c>
      <c r="I129" s="10">
        <f t="shared" si="3"/>
        <v>237860.16</v>
      </c>
    </row>
    <row r="130" spans="1:9" hidden="1" x14ac:dyDescent="0.3">
      <c r="A130">
        <v>1</v>
      </c>
      <c r="B130">
        <v>4</v>
      </c>
      <c r="C130" s="8">
        <v>23</v>
      </c>
      <c r="D130" s="9">
        <v>179963.06</v>
      </c>
      <c r="E130" s="9">
        <v>22</v>
      </c>
      <c r="F130" s="9">
        <v>100</v>
      </c>
      <c r="G130" s="14">
        <f t="shared" si="2"/>
        <v>4.5454545454545459</v>
      </c>
      <c r="H130" s="15">
        <v>3</v>
      </c>
      <c r="I130" s="10">
        <f t="shared" si="3"/>
        <v>179963.06</v>
      </c>
    </row>
    <row r="131" spans="1:9" hidden="1" x14ac:dyDescent="0.3">
      <c r="A131">
        <v>1</v>
      </c>
      <c r="B131">
        <v>4</v>
      </c>
      <c r="C131" s="8">
        <v>27</v>
      </c>
      <c r="D131" s="9">
        <v>168899.69</v>
      </c>
      <c r="E131" s="9">
        <v>23</v>
      </c>
      <c r="F131" s="9">
        <v>100</v>
      </c>
      <c r="G131" s="14">
        <f t="shared" si="2"/>
        <v>4.3478260869565215</v>
      </c>
      <c r="H131" s="15">
        <v>3</v>
      </c>
      <c r="I131" s="10">
        <f t="shared" si="3"/>
        <v>168899.69</v>
      </c>
    </row>
    <row r="132" spans="1:9" hidden="1" x14ac:dyDescent="0.3">
      <c r="A132">
        <v>1</v>
      </c>
      <c r="B132">
        <v>4</v>
      </c>
      <c r="C132" s="8">
        <v>1</v>
      </c>
      <c r="D132" s="9">
        <v>166373.66</v>
      </c>
      <c r="E132" s="9">
        <v>24</v>
      </c>
      <c r="F132" s="9">
        <v>100</v>
      </c>
      <c r="G132" s="14">
        <f t="shared" si="2"/>
        <v>4.166666666666667</v>
      </c>
      <c r="H132" s="15">
        <v>3</v>
      </c>
      <c r="I132" s="10">
        <f t="shared" si="3"/>
        <v>166373.66</v>
      </c>
    </row>
    <row r="133" spans="1:9" hidden="1" x14ac:dyDescent="0.3">
      <c r="A133">
        <v>1</v>
      </c>
      <c r="B133">
        <v>4</v>
      </c>
      <c r="C133" s="8">
        <v>94</v>
      </c>
      <c r="D133" s="9">
        <v>158745.04999999999</v>
      </c>
      <c r="E133" s="9">
        <v>25</v>
      </c>
      <c r="F133" s="9">
        <v>100</v>
      </c>
      <c r="G133" s="14">
        <f t="shared" si="2"/>
        <v>4</v>
      </c>
      <c r="H133" s="15">
        <v>3</v>
      </c>
      <c r="I133" s="10">
        <f t="shared" si="3"/>
        <v>158745.04999999999</v>
      </c>
    </row>
    <row r="134" spans="1:9" hidden="1" x14ac:dyDescent="0.3">
      <c r="A134">
        <v>1</v>
      </c>
      <c r="B134">
        <v>4</v>
      </c>
      <c r="C134" s="8">
        <v>82</v>
      </c>
      <c r="D134" s="9">
        <v>156791.35999999999</v>
      </c>
      <c r="E134" s="9">
        <v>26</v>
      </c>
      <c r="F134" s="9">
        <v>100</v>
      </c>
      <c r="G134" s="14">
        <f t="shared" ref="G134:G197" si="4">F134/E134</f>
        <v>3.8461538461538463</v>
      </c>
      <c r="H134" s="15">
        <v>3</v>
      </c>
      <c r="I134" s="10">
        <f t="shared" ref="I134:I197" si="5">D134</f>
        <v>156791.35999999999</v>
      </c>
    </row>
    <row r="135" spans="1:9" hidden="1" x14ac:dyDescent="0.3">
      <c r="A135">
        <v>1</v>
      </c>
      <c r="B135">
        <v>4</v>
      </c>
      <c r="C135" s="8">
        <v>20</v>
      </c>
      <c r="D135" s="9">
        <v>156492.81</v>
      </c>
      <c r="E135" s="9">
        <v>27</v>
      </c>
      <c r="F135" s="9">
        <v>100</v>
      </c>
      <c r="G135" s="14">
        <f t="shared" si="4"/>
        <v>3.7037037037037037</v>
      </c>
      <c r="H135" s="15">
        <v>3</v>
      </c>
      <c r="I135" s="10">
        <f t="shared" si="5"/>
        <v>156492.81</v>
      </c>
    </row>
    <row r="136" spans="1:9" hidden="1" x14ac:dyDescent="0.3">
      <c r="A136">
        <v>1</v>
      </c>
      <c r="B136">
        <v>4</v>
      </c>
      <c r="C136" s="8">
        <v>31</v>
      </c>
      <c r="D136" s="9">
        <v>150645.44</v>
      </c>
      <c r="E136" s="9">
        <v>28</v>
      </c>
      <c r="F136" s="9">
        <v>100</v>
      </c>
      <c r="G136" s="14">
        <f t="shared" si="4"/>
        <v>3.5714285714285716</v>
      </c>
      <c r="H136" s="15">
        <v>3</v>
      </c>
      <c r="I136" s="10">
        <f t="shared" si="5"/>
        <v>150645.44</v>
      </c>
    </row>
    <row r="137" spans="1:9" hidden="1" x14ac:dyDescent="0.3">
      <c r="A137">
        <v>1</v>
      </c>
      <c r="B137">
        <v>4</v>
      </c>
      <c r="C137" s="8">
        <v>50</v>
      </c>
      <c r="D137" s="9">
        <v>139003.34</v>
      </c>
      <c r="E137" s="9">
        <v>29</v>
      </c>
      <c r="F137" s="9">
        <v>100</v>
      </c>
      <c r="G137" s="14">
        <f t="shared" si="4"/>
        <v>3.4482758620689653</v>
      </c>
      <c r="H137" s="15">
        <v>3</v>
      </c>
      <c r="I137" s="10">
        <f t="shared" si="5"/>
        <v>139003.34</v>
      </c>
    </row>
    <row r="138" spans="1:9" hidden="1" x14ac:dyDescent="0.3">
      <c r="A138">
        <v>1</v>
      </c>
      <c r="B138">
        <v>4</v>
      </c>
      <c r="C138" s="8">
        <v>58</v>
      </c>
      <c r="D138" s="9">
        <v>111393.77</v>
      </c>
      <c r="E138" s="9">
        <v>30</v>
      </c>
      <c r="F138" s="9">
        <v>100</v>
      </c>
      <c r="G138" s="14">
        <f t="shared" si="4"/>
        <v>3.3333333333333335</v>
      </c>
      <c r="H138" s="15">
        <v>3</v>
      </c>
      <c r="I138" s="10">
        <f t="shared" si="5"/>
        <v>111393.77</v>
      </c>
    </row>
    <row r="139" spans="1:9" hidden="1" x14ac:dyDescent="0.3">
      <c r="A139">
        <v>1</v>
      </c>
      <c r="B139">
        <v>4</v>
      </c>
      <c r="C139" s="8">
        <v>60</v>
      </c>
      <c r="D139" s="9">
        <v>57111.73</v>
      </c>
      <c r="E139" s="9">
        <v>31</v>
      </c>
      <c r="F139" s="9">
        <v>100</v>
      </c>
      <c r="G139" s="14">
        <f t="shared" si="4"/>
        <v>3.225806451612903</v>
      </c>
      <c r="H139" s="15">
        <v>3</v>
      </c>
      <c r="I139" s="10">
        <f t="shared" si="5"/>
        <v>57111.73</v>
      </c>
    </row>
    <row r="140" spans="1:9" hidden="1" x14ac:dyDescent="0.3">
      <c r="A140">
        <v>1</v>
      </c>
      <c r="B140">
        <v>4</v>
      </c>
      <c r="C140" s="8">
        <v>62</v>
      </c>
      <c r="D140" s="9">
        <v>51274.8</v>
      </c>
      <c r="E140" s="9">
        <v>32</v>
      </c>
      <c r="F140" s="9">
        <v>100</v>
      </c>
      <c r="G140" s="14">
        <f t="shared" si="4"/>
        <v>3.125</v>
      </c>
      <c r="H140" s="15">
        <v>3</v>
      </c>
      <c r="I140" s="10">
        <f t="shared" si="5"/>
        <v>51274.8</v>
      </c>
    </row>
    <row r="141" spans="1:9" hidden="1" x14ac:dyDescent="0.3">
      <c r="A141">
        <v>1</v>
      </c>
      <c r="B141">
        <v>4</v>
      </c>
      <c r="C141" s="8">
        <v>68</v>
      </c>
      <c r="D141" s="9">
        <v>37895.75</v>
      </c>
      <c r="E141" s="9">
        <v>33</v>
      </c>
      <c r="F141" s="9">
        <v>100</v>
      </c>
      <c r="G141" s="14">
        <f t="shared" si="4"/>
        <v>3.0303030303030303</v>
      </c>
      <c r="H141" s="15">
        <v>3</v>
      </c>
      <c r="I141" s="10">
        <f t="shared" si="5"/>
        <v>37895.75</v>
      </c>
    </row>
    <row r="142" spans="1:9" hidden="1" x14ac:dyDescent="0.3">
      <c r="A142">
        <v>1</v>
      </c>
      <c r="B142">
        <v>4</v>
      </c>
      <c r="C142" s="8">
        <v>79</v>
      </c>
      <c r="D142" s="9">
        <v>28997.11</v>
      </c>
      <c r="E142" s="9">
        <v>34</v>
      </c>
      <c r="F142" s="9">
        <v>100</v>
      </c>
      <c r="G142" s="14">
        <f t="shared" si="4"/>
        <v>2.9411764705882355</v>
      </c>
      <c r="H142" s="15">
        <v>3</v>
      </c>
      <c r="I142" s="10">
        <f t="shared" si="5"/>
        <v>28997.11</v>
      </c>
    </row>
    <row r="143" spans="1:9" hidden="1" x14ac:dyDescent="0.3">
      <c r="A143">
        <v>1</v>
      </c>
      <c r="B143">
        <v>4</v>
      </c>
      <c r="C143" s="8">
        <v>86</v>
      </c>
      <c r="D143" s="9">
        <v>26110.75</v>
      </c>
      <c r="E143" s="9">
        <v>35</v>
      </c>
      <c r="F143" s="9">
        <v>100</v>
      </c>
      <c r="G143" s="14">
        <f t="shared" si="4"/>
        <v>2.8571428571428572</v>
      </c>
      <c r="H143" s="15">
        <v>3</v>
      </c>
      <c r="I143" s="10">
        <f t="shared" si="5"/>
        <v>26110.75</v>
      </c>
    </row>
    <row r="144" spans="1:9" hidden="1" x14ac:dyDescent="0.3">
      <c r="A144">
        <v>1</v>
      </c>
      <c r="B144">
        <v>5</v>
      </c>
      <c r="C144" s="8">
        <v>2</v>
      </c>
      <c r="D144" s="9">
        <v>4470963.88</v>
      </c>
      <c r="E144" s="9">
        <v>1</v>
      </c>
      <c r="F144" s="9">
        <v>100</v>
      </c>
      <c r="G144" s="14">
        <f t="shared" si="4"/>
        <v>100</v>
      </c>
      <c r="H144" s="15">
        <v>3</v>
      </c>
      <c r="I144" s="10">
        <f t="shared" si="5"/>
        <v>4470963.88</v>
      </c>
    </row>
    <row r="145" spans="1:9" x14ac:dyDescent="0.3">
      <c r="A145">
        <v>1</v>
      </c>
      <c r="B145">
        <v>5</v>
      </c>
      <c r="C145" s="8">
        <v>25</v>
      </c>
      <c r="D145" s="9">
        <v>4015256.81</v>
      </c>
      <c r="E145" s="9">
        <v>2</v>
      </c>
      <c r="F145" s="9">
        <v>100</v>
      </c>
      <c r="G145" s="15">
        <f t="shared" si="4"/>
        <v>50</v>
      </c>
      <c r="H145" s="15">
        <v>3</v>
      </c>
      <c r="I145" s="10">
        <f t="shared" si="5"/>
        <v>4015256.81</v>
      </c>
    </row>
    <row r="146" spans="1:9" hidden="1" x14ac:dyDescent="0.3">
      <c r="A146">
        <v>1</v>
      </c>
      <c r="B146">
        <v>5</v>
      </c>
      <c r="C146" s="8">
        <v>16</v>
      </c>
      <c r="D146" s="9">
        <v>2135673.25</v>
      </c>
      <c r="E146" s="9">
        <v>3</v>
      </c>
      <c r="F146" s="9">
        <v>100</v>
      </c>
      <c r="G146" s="14">
        <f t="shared" si="4"/>
        <v>33.333333333333336</v>
      </c>
      <c r="H146" s="15">
        <v>3</v>
      </c>
      <c r="I146" s="10">
        <f t="shared" si="5"/>
        <v>2135673.25</v>
      </c>
    </row>
    <row r="147" spans="1:9" x14ac:dyDescent="0.3">
      <c r="A147">
        <v>1</v>
      </c>
      <c r="B147">
        <v>5</v>
      </c>
      <c r="C147" s="8">
        <v>41</v>
      </c>
      <c r="D147" s="9">
        <v>2106006.94</v>
      </c>
      <c r="E147" s="9">
        <v>4</v>
      </c>
      <c r="F147" s="9">
        <v>100</v>
      </c>
      <c r="G147" s="15">
        <f t="shared" si="4"/>
        <v>25</v>
      </c>
      <c r="H147" s="15">
        <v>3</v>
      </c>
      <c r="I147" s="10">
        <f t="shared" si="5"/>
        <v>2106006.94</v>
      </c>
    </row>
    <row r="148" spans="1:9" hidden="1" x14ac:dyDescent="0.3">
      <c r="A148">
        <v>1</v>
      </c>
      <c r="B148">
        <v>5</v>
      </c>
      <c r="C148" s="8">
        <v>5</v>
      </c>
      <c r="D148" s="9">
        <v>1678894</v>
      </c>
      <c r="E148" s="9">
        <v>5</v>
      </c>
      <c r="F148" s="9">
        <v>100</v>
      </c>
      <c r="G148" s="14">
        <f t="shared" si="4"/>
        <v>20</v>
      </c>
      <c r="H148" s="15">
        <v>3</v>
      </c>
      <c r="I148" s="10">
        <f t="shared" si="5"/>
        <v>1678894</v>
      </c>
    </row>
    <row r="149" spans="1:9" hidden="1" x14ac:dyDescent="0.3">
      <c r="A149">
        <v>1</v>
      </c>
      <c r="B149">
        <v>5</v>
      </c>
      <c r="C149" s="8">
        <v>77</v>
      </c>
      <c r="D149" s="9">
        <v>1593357.81</v>
      </c>
      <c r="E149" s="9">
        <v>6</v>
      </c>
      <c r="F149" s="9">
        <v>100</v>
      </c>
      <c r="G149" s="14">
        <f t="shared" si="4"/>
        <v>16.666666666666668</v>
      </c>
      <c r="H149" s="15">
        <v>3</v>
      </c>
      <c r="I149" s="10">
        <f t="shared" si="5"/>
        <v>1593357.81</v>
      </c>
    </row>
    <row r="150" spans="1:9" hidden="1" x14ac:dyDescent="0.3">
      <c r="A150">
        <v>1</v>
      </c>
      <c r="B150">
        <v>5</v>
      </c>
      <c r="C150" s="8">
        <v>26</v>
      </c>
      <c r="D150" s="9">
        <v>1196070</v>
      </c>
      <c r="E150" s="9">
        <v>7</v>
      </c>
      <c r="F150" s="9">
        <v>100</v>
      </c>
      <c r="G150" s="14">
        <f t="shared" si="4"/>
        <v>14.285714285714286</v>
      </c>
      <c r="H150" s="15">
        <v>3</v>
      </c>
      <c r="I150" s="10">
        <f t="shared" si="5"/>
        <v>1196070</v>
      </c>
    </row>
    <row r="151" spans="1:9" hidden="1" x14ac:dyDescent="0.3">
      <c r="A151">
        <v>1</v>
      </c>
      <c r="B151">
        <v>5</v>
      </c>
      <c r="C151" s="8">
        <v>19</v>
      </c>
      <c r="D151" s="9">
        <v>1085548.6399999999</v>
      </c>
      <c r="E151" s="9">
        <v>8</v>
      </c>
      <c r="F151" s="9">
        <v>100</v>
      </c>
      <c r="G151" s="14">
        <f t="shared" si="4"/>
        <v>12.5</v>
      </c>
      <c r="H151" s="15">
        <v>3</v>
      </c>
      <c r="I151" s="10">
        <f t="shared" si="5"/>
        <v>1085548.6399999999</v>
      </c>
    </row>
    <row r="152" spans="1:9" hidden="1" x14ac:dyDescent="0.3">
      <c r="A152">
        <v>1</v>
      </c>
      <c r="B152">
        <v>5</v>
      </c>
      <c r="C152" s="8">
        <v>92</v>
      </c>
      <c r="D152" s="9">
        <v>981466.62</v>
      </c>
      <c r="E152" s="9">
        <v>9</v>
      </c>
      <c r="F152" s="9">
        <v>100</v>
      </c>
      <c r="G152" s="14">
        <f t="shared" si="4"/>
        <v>11.111111111111111</v>
      </c>
      <c r="H152" s="15">
        <v>3</v>
      </c>
      <c r="I152" s="10">
        <f t="shared" si="5"/>
        <v>981466.62</v>
      </c>
    </row>
    <row r="153" spans="1:9" x14ac:dyDescent="0.3">
      <c r="A153">
        <v>1</v>
      </c>
      <c r="B153">
        <v>5</v>
      </c>
      <c r="C153" s="8">
        <v>32</v>
      </c>
      <c r="D153" s="9">
        <v>862929.25</v>
      </c>
      <c r="E153" s="9">
        <v>10</v>
      </c>
      <c r="F153" s="9">
        <v>100</v>
      </c>
      <c r="G153" s="15">
        <f t="shared" si="4"/>
        <v>10</v>
      </c>
      <c r="H153" s="15">
        <v>3</v>
      </c>
      <c r="I153" s="10">
        <f t="shared" si="5"/>
        <v>862929.25</v>
      </c>
    </row>
    <row r="154" spans="1:9" hidden="1" x14ac:dyDescent="0.3">
      <c r="A154">
        <v>1</v>
      </c>
      <c r="B154">
        <v>5</v>
      </c>
      <c r="C154" s="8">
        <v>62</v>
      </c>
      <c r="D154" s="9">
        <v>856941</v>
      </c>
      <c r="E154" s="9">
        <v>11</v>
      </c>
      <c r="F154" s="9">
        <v>100</v>
      </c>
      <c r="G154" s="14">
        <f t="shared" si="4"/>
        <v>9.0909090909090917</v>
      </c>
      <c r="H154" s="15">
        <v>3</v>
      </c>
      <c r="I154" s="10">
        <f t="shared" si="5"/>
        <v>856941</v>
      </c>
    </row>
    <row r="155" spans="1:9" hidden="1" x14ac:dyDescent="0.3">
      <c r="A155">
        <v>1</v>
      </c>
      <c r="B155">
        <v>5</v>
      </c>
      <c r="C155" s="8">
        <v>58</v>
      </c>
      <c r="D155" s="9">
        <v>789564.38</v>
      </c>
      <c r="E155" s="9">
        <v>12</v>
      </c>
      <c r="F155" s="9">
        <v>100</v>
      </c>
      <c r="G155" s="14">
        <f t="shared" si="4"/>
        <v>8.3333333333333339</v>
      </c>
      <c r="H155" s="15">
        <v>3</v>
      </c>
      <c r="I155" s="10">
        <f t="shared" si="5"/>
        <v>789564.38</v>
      </c>
    </row>
    <row r="156" spans="1:9" hidden="1" x14ac:dyDescent="0.3">
      <c r="A156">
        <v>1</v>
      </c>
      <c r="B156">
        <v>5</v>
      </c>
      <c r="C156" s="8">
        <v>51</v>
      </c>
      <c r="D156" s="9">
        <v>696842.23</v>
      </c>
      <c r="E156" s="9">
        <v>13</v>
      </c>
      <c r="F156" s="9">
        <v>100</v>
      </c>
      <c r="G156" s="14">
        <f t="shared" si="4"/>
        <v>7.6923076923076925</v>
      </c>
      <c r="H156" s="15">
        <v>3</v>
      </c>
      <c r="I156" s="10">
        <f t="shared" si="5"/>
        <v>696842.23</v>
      </c>
    </row>
    <row r="157" spans="1:9" hidden="1" x14ac:dyDescent="0.3">
      <c r="A157">
        <v>1</v>
      </c>
      <c r="B157">
        <v>5</v>
      </c>
      <c r="C157" s="8">
        <v>22</v>
      </c>
      <c r="D157" s="9">
        <v>685378.48</v>
      </c>
      <c r="E157" s="9">
        <v>14</v>
      </c>
      <c r="F157" s="9">
        <v>100</v>
      </c>
      <c r="G157" s="14">
        <f t="shared" si="4"/>
        <v>7.1428571428571432</v>
      </c>
      <c r="H157" s="15">
        <v>3</v>
      </c>
      <c r="I157" s="10">
        <f t="shared" si="5"/>
        <v>685378.48</v>
      </c>
    </row>
    <row r="158" spans="1:9" hidden="1" x14ac:dyDescent="0.3">
      <c r="A158">
        <v>1</v>
      </c>
      <c r="B158">
        <v>5</v>
      </c>
      <c r="C158" s="8">
        <v>53</v>
      </c>
      <c r="D158" s="9">
        <v>657203.38</v>
      </c>
      <c r="E158" s="9">
        <v>15</v>
      </c>
      <c r="F158" s="9">
        <v>100</v>
      </c>
      <c r="G158" s="14">
        <f t="shared" si="4"/>
        <v>6.666666666666667</v>
      </c>
      <c r="H158" s="15">
        <v>3</v>
      </c>
      <c r="I158" s="10">
        <f t="shared" si="5"/>
        <v>657203.38</v>
      </c>
    </row>
    <row r="159" spans="1:9" hidden="1" x14ac:dyDescent="0.3">
      <c r="A159">
        <v>1</v>
      </c>
      <c r="B159">
        <v>5</v>
      </c>
      <c r="C159" s="8">
        <v>20</v>
      </c>
      <c r="D159" s="9">
        <v>628731.56000000006</v>
      </c>
      <c r="E159" s="9">
        <v>16</v>
      </c>
      <c r="F159" s="9">
        <v>100</v>
      </c>
      <c r="G159" s="14">
        <f t="shared" si="4"/>
        <v>6.25</v>
      </c>
      <c r="H159" s="15">
        <v>3</v>
      </c>
      <c r="I159" s="10">
        <f t="shared" si="5"/>
        <v>628731.56000000006</v>
      </c>
    </row>
    <row r="160" spans="1:9" hidden="1" x14ac:dyDescent="0.3">
      <c r="A160">
        <v>1</v>
      </c>
      <c r="B160">
        <v>5</v>
      </c>
      <c r="C160" s="8">
        <v>56</v>
      </c>
      <c r="D160" s="9">
        <v>580705.18999999994</v>
      </c>
      <c r="E160" s="9">
        <v>17</v>
      </c>
      <c r="F160" s="9">
        <v>100</v>
      </c>
      <c r="G160" s="14">
        <f t="shared" si="4"/>
        <v>5.882352941176471</v>
      </c>
      <c r="H160" s="15">
        <v>3</v>
      </c>
      <c r="I160" s="10">
        <f t="shared" si="5"/>
        <v>580705.18999999994</v>
      </c>
    </row>
    <row r="161" spans="1:9" hidden="1" x14ac:dyDescent="0.3">
      <c r="A161">
        <v>1</v>
      </c>
      <c r="B161">
        <v>5</v>
      </c>
      <c r="C161" s="8">
        <v>60</v>
      </c>
      <c r="D161" s="9">
        <v>569428.38</v>
      </c>
      <c r="E161" s="9">
        <v>18</v>
      </c>
      <c r="F161" s="9">
        <v>100</v>
      </c>
      <c r="G161" s="14">
        <f t="shared" si="4"/>
        <v>5.5555555555555554</v>
      </c>
      <c r="H161" s="15">
        <v>3</v>
      </c>
      <c r="I161" s="10">
        <f t="shared" si="5"/>
        <v>569428.38</v>
      </c>
    </row>
    <row r="162" spans="1:9" hidden="1" x14ac:dyDescent="0.3">
      <c r="A162">
        <v>1</v>
      </c>
      <c r="B162">
        <v>5</v>
      </c>
      <c r="C162" s="8">
        <v>23</v>
      </c>
      <c r="D162" s="9">
        <v>563038.81000000006</v>
      </c>
      <c r="E162" s="9">
        <v>19</v>
      </c>
      <c r="F162" s="9">
        <v>100</v>
      </c>
      <c r="G162" s="14">
        <f t="shared" si="4"/>
        <v>5.2631578947368425</v>
      </c>
      <c r="H162" s="15">
        <v>3</v>
      </c>
      <c r="I162" s="10">
        <f t="shared" si="5"/>
        <v>563038.81000000006</v>
      </c>
    </row>
    <row r="163" spans="1:9" x14ac:dyDescent="0.3">
      <c r="A163">
        <v>1</v>
      </c>
      <c r="B163">
        <v>5</v>
      </c>
      <c r="C163" s="8">
        <v>73</v>
      </c>
      <c r="D163" s="9">
        <v>474091.38</v>
      </c>
      <c r="E163" s="9">
        <v>20</v>
      </c>
      <c r="F163" s="9">
        <v>100</v>
      </c>
      <c r="G163" s="15">
        <f t="shared" si="4"/>
        <v>5</v>
      </c>
      <c r="H163" s="15">
        <v>3</v>
      </c>
      <c r="I163" s="10">
        <f t="shared" si="5"/>
        <v>474091.38</v>
      </c>
    </row>
    <row r="164" spans="1:9" hidden="1" x14ac:dyDescent="0.3">
      <c r="A164">
        <v>1</v>
      </c>
      <c r="B164">
        <v>5</v>
      </c>
      <c r="C164" s="8">
        <v>86</v>
      </c>
      <c r="D164" s="9">
        <v>407164.75</v>
      </c>
      <c r="E164" s="9">
        <v>21</v>
      </c>
      <c r="F164" s="9">
        <v>100</v>
      </c>
      <c r="G164" s="14">
        <f t="shared" si="4"/>
        <v>4.7619047619047619</v>
      </c>
      <c r="H164" s="15">
        <v>3</v>
      </c>
      <c r="I164" s="10">
        <f t="shared" si="5"/>
        <v>407164.75</v>
      </c>
    </row>
    <row r="165" spans="1:9" hidden="1" x14ac:dyDescent="0.3">
      <c r="A165">
        <v>1</v>
      </c>
      <c r="B165">
        <v>5</v>
      </c>
      <c r="C165" s="8">
        <v>69</v>
      </c>
      <c r="D165" s="9">
        <v>401098.41</v>
      </c>
      <c r="E165" s="9">
        <v>22</v>
      </c>
      <c r="F165" s="9">
        <v>100</v>
      </c>
      <c r="G165" s="14">
        <f t="shared" si="4"/>
        <v>4.5454545454545459</v>
      </c>
      <c r="H165" s="15">
        <v>3</v>
      </c>
      <c r="I165" s="10">
        <f t="shared" si="5"/>
        <v>401098.41</v>
      </c>
    </row>
    <row r="166" spans="1:9" hidden="1" x14ac:dyDescent="0.3">
      <c r="A166">
        <v>1</v>
      </c>
      <c r="B166">
        <v>5</v>
      </c>
      <c r="C166" s="8">
        <v>27</v>
      </c>
      <c r="D166" s="9">
        <v>400232.62</v>
      </c>
      <c r="E166" s="9">
        <v>23</v>
      </c>
      <c r="F166" s="9">
        <v>100</v>
      </c>
      <c r="G166" s="14">
        <f t="shared" si="4"/>
        <v>4.3478260869565215</v>
      </c>
      <c r="H166" s="15">
        <v>3</v>
      </c>
      <c r="I166" s="10">
        <f t="shared" si="5"/>
        <v>400232.62</v>
      </c>
    </row>
    <row r="167" spans="1:9" hidden="1" x14ac:dyDescent="0.3">
      <c r="A167">
        <v>1</v>
      </c>
      <c r="B167">
        <v>5</v>
      </c>
      <c r="C167" s="8">
        <v>68</v>
      </c>
      <c r="D167" s="9">
        <v>375786.12</v>
      </c>
      <c r="E167" s="9">
        <v>24</v>
      </c>
      <c r="F167" s="9">
        <v>100</v>
      </c>
      <c r="G167" s="14">
        <f t="shared" si="4"/>
        <v>4.166666666666667</v>
      </c>
      <c r="H167" s="15">
        <v>3</v>
      </c>
      <c r="I167" s="10">
        <f t="shared" si="5"/>
        <v>375786.12</v>
      </c>
    </row>
    <row r="168" spans="1:9" hidden="1" x14ac:dyDescent="0.3">
      <c r="A168">
        <v>1</v>
      </c>
      <c r="B168">
        <v>5</v>
      </c>
      <c r="C168" s="8">
        <v>97</v>
      </c>
      <c r="D168" s="9">
        <v>369052.72</v>
      </c>
      <c r="E168" s="9">
        <v>25</v>
      </c>
      <c r="F168" s="9">
        <v>100</v>
      </c>
      <c r="G168" s="14">
        <f t="shared" si="4"/>
        <v>4</v>
      </c>
      <c r="H168" s="15">
        <v>3</v>
      </c>
      <c r="I168" s="10">
        <f t="shared" si="5"/>
        <v>369052.72</v>
      </c>
    </row>
    <row r="169" spans="1:9" hidden="1" x14ac:dyDescent="0.3">
      <c r="A169">
        <v>1</v>
      </c>
      <c r="B169">
        <v>5</v>
      </c>
      <c r="C169" s="8">
        <v>1</v>
      </c>
      <c r="D169" s="9">
        <v>362712.5</v>
      </c>
      <c r="E169" s="9">
        <v>26</v>
      </c>
      <c r="F169" s="9">
        <v>100</v>
      </c>
      <c r="G169" s="14">
        <f t="shared" si="4"/>
        <v>3.8461538461538463</v>
      </c>
      <c r="H169" s="15">
        <v>3</v>
      </c>
      <c r="I169" s="10">
        <f t="shared" si="5"/>
        <v>362712.5</v>
      </c>
    </row>
    <row r="170" spans="1:9" hidden="1" x14ac:dyDescent="0.3">
      <c r="A170">
        <v>1</v>
      </c>
      <c r="B170">
        <v>5</v>
      </c>
      <c r="C170" s="8">
        <v>31</v>
      </c>
      <c r="D170" s="9">
        <v>338643.97</v>
      </c>
      <c r="E170" s="9">
        <v>27</v>
      </c>
      <c r="F170" s="9">
        <v>100</v>
      </c>
      <c r="G170" s="14">
        <f t="shared" si="4"/>
        <v>3.7037037037037037</v>
      </c>
      <c r="H170" s="15">
        <v>3</v>
      </c>
      <c r="I170" s="10">
        <f t="shared" si="5"/>
        <v>338643.97</v>
      </c>
    </row>
    <row r="171" spans="1:9" hidden="1" x14ac:dyDescent="0.3">
      <c r="A171">
        <v>1</v>
      </c>
      <c r="B171">
        <v>5</v>
      </c>
      <c r="C171" s="8">
        <v>9</v>
      </c>
      <c r="D171" s="9">
        <v>323534.46999999997</v>
      </c>
      <c r="E171" s="9">
        <v>28</v>
      </c>
      <c r="F171" s="9">
        <v>100</v>
      </c>
      <c r="G171" s="14">
        <f t="shared" si="4"/>
        <v>3.5714285714285716</v>
      </c>
      <c r="H171" s="15">
        <v>3</v>
      </c>
      <c r="I171" s="10">
        <f t="shared" si="5"/>
        <v>323534.46999999997</v>
      </c>
    </row>
    <row r="172" spans="1:9" hidden="1" x14ac:dyDescent="0.3">
      <c r="A172">
        <v>1</v>
      </c>
      <c r="B172">
        <v>5</v>
      </c>
      <c r="C172" s="8">
        <v>57</v>
      </c>
      <c r="D172" s="9">
        <v>284588.88</v>
      </c>
      <c r="E172" s="9">
        <v>29</v>
      </c>
      <c r="F172" s="9">
        <v>100</v>
      </c>
      <c r="G172" s="14">
        <f t="shared" si="4"/>
        <v>3.4482758620689653</v>
      </c>
      <c r="H172" s="15">
        <v>3</v>
      </c>
      <c r="I172" s="10">
        <f t="shared" si="5"/>
        <v>284588.88</v>
      </c>
    </row>
    <row r="173" spans="1:9" hidden="1" x14ac:dyDescent="0.3">
      <c r="A173">
        <v>1</v>
      </c>
      <c r="B173">
        <v>5</v>
      </c>
      <c r="C173" s="8">
        <v>82</v>
      </c>
      <c r="D173" s="9">
        <v>259890.23</v>
      </c>
      <c r="E173" s="9">
        <v>30</v>
      </c>
      <c r="F173" s="9">
        <v>100</v>
      </c>
      <c r="G173" s="14">
        <f t="shared" si="4"/>
        <v>3.3333333333333335</v>
      </c>
      <c r="H173" s="15">
        <v>3</v>
      </c>
      <c r="I173" s="10">
        <f t="shared" si="5"/>
        <v>259890.23</v>
      </c>
    </row>
    <row r="174" spans="1:9" hidden="1" x14ac:dyDescent="0.3">
      <c r="A174">
        <v>1</v>
      </c>
      <c r="B174">
        <v>5</v>
      </c>
      <c r="C174" s="8">
        <v>79</v>
      </c>
      <c r="D174" s="9">
        <v>258705.78</v>
      </c>
      <c r="E174" s="9">
        <v>31</v>
      </c>
      <c r="F174" s="9">
        <v>100</v>
      </c>
      <c r="G174" s="14">
        <f t="shared" si="4"/>
        <v>3.225806451612903</v>
      </c>
      <c r="H174" s="15">
        <v>3</v>
      </c>
      <c r="I174" s="10">
        <f t="shared" si="5"/>
        <v>258705.78</v>
      </c>
    </row>
    <row r="175" spans="1:9" hidden="1" x14ac:dyDescent="0.3">
      <c r="A175">
        <v>1</v>
      </c>
      <c r="B175">
        <v>5</v>
      </c>
      <c r="C175" s="8">
        <v>8</v>
      </c>
      <c r="D175" s="9">
        <v>255812.44</v>
      </c>
      <c r="E175" s="9">
        <v>32</v>
      </c>
      <c r="F175" s="9">
        <v>100</v>
      </c>
      <c r="G175" s="14">
        <f t="shared" si="4"/>
        <v>3.125</v>
      </c>
      <c r="H175" s="15">
        <v>3</v>
      </c>
      <c r="I175" s="10">
        <f t="shared" si="5"/>
        <v>255812.44</v>
      </c>
    </row>
    <row r="176" spans="1:9" hidden="1" x14ac:dyDescent="0.3">
      <c r="A176">
        <v>1</v>
      </c>
      <c r="B176">
        <v>5</v>
      </c>
      <c r="C176" s="8">
        <v>49</v>
      </c>
      <c r="D176" s="9">
        <v>233700.64</v>
      </c>
      <c r="E176" s="9">
        <v>33</v>
      </c>
      <c r="F176" s="9">
        <v>100</v>
      </c>
      <c r="G176" s="14">
        <f t="shared" si="4"/>
        <v>3.0303030303030303</v>
      </c>
      <c r="H176" s="15">
        <v>3</v>
      </c>
      <c r="I176" s="10">
        <f t="shared" si="5"/>
        <v>233700.64</v>
      </c>
    </row>
    <row r="177" spans="1:9" hidden="1" x14ac:dyDescent="0.3">
      <c r="A177">
        <v>1</v>
      </c>
      <c r="B177">
        <v>5</v>
      </c>
      <c r="C177" s="8">
        <v>94</v>
      </c>
      <c r="D177" s="9">
        <v>182550.72</v>
      </c>
      <c r="E177" s="9">
        <v>34</v>
      </c>
      <c r="F177" s="9">
        <v>100</v>
      </c>
      <c r="G177" s="14">
        <f t="shared" si="4"/>
        <v>2.9411764705882355</v>
      </c>
      <c r="H177" s="15">
        <v>3</v>
      </c>
      <c r="I177" s="10">
        <f t="shared" si="5"/>
        <v>182550.72</v>
      </c>
    </row>
    <row r="178" spans="1:9" hidden="1" x14ac:dyDescent="0.3">
      <c r="A178">
        <v>1</v>
      </c>
      <c r="B178">
        <v>5</v>
      </c>
      <c r="C178" s="8">
        <v>50</v>
      </c>
      <c r="D178" s="9">
        <v>72344.820000000007</v>
      </c>
      <c r="E178" s="9">
        <v>35</v>
      </c>
      <c r="F178" s="9">
        <v>100</v>
      </c>
      <c r="G178" s="14">
        <f t="shared" si="4"/>
        <v>2.8571428571428572</v>
      </c>
      <c r="H178" s="15">
        <v>3</v>
      </c>
      <c r="I178" s="10">
        <f t="shared" si="5"/>
        <v>72344.820000000007</v>
      </c>
    </row>
    <row r="179" spans="1:9" hidden="1" x14ac:dyDescent="0.3">
      <c r="A179">
        <v>1</v>
      </c>
      <c r="B179">
        <v>6</v>
      </c>
      <c r="C179" s="8">
        <v>2</v>
      </c>
      <c r="D179" s="9">
        <v>4164107.19</v>
      </c>
      <c r="E179" s="9">
        <v>1</v>
      </c>
      <c r="F179" s="9">
        <v>100</v>
      </c>
      <c r="G179" s="14">
        <f t="shared" si="4"/>
        <v>100</v>
      </c>
      <c r="H179" s="15">
        <v>3</v>
      </c>
      <c r="I179" s="10">
        <f t="shared" si="5"/>
        <v>4164107.19</v>
      </c>
    </row>
    <row r="180" spans="1:9" x14ac:dyDescent="0.3">
      <c r="A180">
        <v>1</v>
      </c>
      <c r="B180">
        <v>6</v>
      </c>
      <c r="C180" s="8">
        <v>25</v>
      </c>
      <c r="D180" s="9">
        <v>3801864.81</v>
      </c>
      <c r="E180" s="9">
        <v>2</v>
      </c>
      <c r="F180" s="9">
        <v>100</v>
      </c>
      <c r="G180" s="15">
        <f t="shared" si="4"/>
        <v>50</v>
      </c>
      <c r="H180" s="15">
        <v>3</v>
      </c>
      <c r="I180" s="10">
        <f t="shared" si="5"/>
        <v>3801864.81</v>
      </c>
    </row>
    <row r="181" spans="1:9" hidden="1" x14ac:dyDescent="0.3">
      <c r="A181">
        <v>1</v>
      </c>
      <c r="B181">
        <v>6</v>
      </c>
      <c r="C181" s="8">
        <v>16</v>
      </c>
      <c r="D181" s="9">
        <v>2166947</v>
      </c>
      <c r="E181" s="9">
        <v>3</v>
      </c>
      <c r="F181" s="9">
        <v>100</v>
      </c>
      <c r="G181" s="14">
        <f t="shared" si="4"/>
        <v>33.333333333333336</v>
      </c>
      <c r="H181" s="15">
        <v>3</v>
      </c>
      <c r="I181" s="10">
        <f t="shared" si="5"/>
        <v>2166947</v>
      </c>
    </row>
    <row r="182" spans="1:9" x14ac:dyDescent="0.3">
      <c r="A182">
        <v>1</v>
      </c>
      <c r="B182">
        <v>6</v>
      </c>
      <c r="C182" s="8">
        <v>26</v>
      </c>
      <c r="D182" s="9">
        <v>2145427.5</v>
      </c>
      <c r="E182" s="9">
        <v>4</v>
      </c>
      <c r="F182" s="9">
        <v>100</v>
      </c>
      <c r="G182" s="15">
        <f t="shared" si="4"/>
        <v>25</v>
      </c>
      <c r="H182" s="15">
        <v>3</v>
      </c>
      <c r="I182" s="10">
        <f t="shared" si="5"/>
        <v>2145427.5</v>
      </c>
    </row>
    <row r="183" spans="1:9" hidden="1" x14ac:dyDescent="0.3">
      <c r="A183">
        <v>1</v>
      </c>
      <c r="B183">
        <v>6</v>
      </c>
      <c r="C183" s="8">
        <v>32</v>
      </c>
      <c r="D183" s="9">
        <v>1922743.88</v>
      </c>
      <c r="E183" s="9">
        <v>5</v>
      </c>
      <c r="F183" s="9">
        <v>100</v>
      </c>
      <c r="G183" s="14">
        <f t="shared" si="4"/>
        <v>20</v>
      </c>
      <c r="H183" s="15">
        <v>3</v>
      </c>
      <c r="I183" s="10">
        <f t="shared" si="5"/>
        <v>1922743.88</v>
      </c>
    </row>
    <row r="184" spans="1:9" hidden="1" x14ac:dyDescent="0.3">
      <c r="A184">
        <v>1</v>
      </c>
      <c r="B184">
        <v>6</v>
      </c>
      <c r="C184" s="8">
        <v>41</v>
      </c>
      <c r="D184" s="9">
        <v>1553743.18</v>
      </c>
      <c r="E184" s="9">
        <v>6</v>
      </c>
      <c r="F184" s="9">
        <v>100</v>
      </c>
      <c r="G184" s="14">
        <f t="shared" si="4"/>
        <v>16.666666666666668</v>
      </c>
      <c r="H184" s="15">
        <v>3</v>
      </c>
      <c r="I184" s="10">
        <f t="shared" si="5"/>
        <v>1553743.18</v>
      </c>
    </row>
    <row r="185" spans="1:9" hidden="1" x14ac:dyDescent="0.3">
      <c r="A185">
        <v>1</v>
      </c>
      <c r="B185">
        <v>6</v>
      </c>
      <c r="C185" s="8">
        <v>22</v>
      </c>
      <c r="D185" s="9">
        <v>1370829.31</v>
      </c>
      <c r="E185" s="9">
        <v>7</v>
      </c>
      <c r="F185" s="9">
        <v>100</v>
      </c>
      <c r="G185" s="14">
        <f t="shared" si="4"/>
        <v>14.285714285714286</v>
      </c>
      <c r="H185" s="15">
        <v>3</v>
      </c>
      <c r="I185" s="10">
        <f t="shared" si="5"/>
        <v>1370829.31</v>
      </c>
    </row>
    <row r="186" spans="1:9" hidden="1" x14ac:dyDescent="0.3">
      <c r="A186">
        <v>1</v>
      </c>
      <c r="B186">
        <v>6</v>
      </c>
      <c r="C186" s="8">
        <v>5</v>
      </c>
      <c r="D186" s="9">
        <v>1260748.8799999999</v>
      </c>
      <c r="E186" s="9">
        <v>8</v>
      </c>
      <c r="F186" s="9">
        <v>100</v>
      </c>
      <c r="G186" s="14">
        <f t="shared" si="4"/>
        <v>12.5</v>
      </c>
      <c r="H186" s="15">
        <v>3</v>
      </c>
      <c r="I186" s="10">
        <f t="shared" si="5"/>
        <v>1260748.8799999999</v>
      </c>
    </row>
    <row r="187" spans="1:9" hidden="1" x14ac:dyDescent="0.3">
      <c r="A187">
        <v>1</v>
      </c>
      <c r="B187">
        <v>6</v>
      </c>
      <c r="C187" s="8">
        <v>19</v>
      </c>
      <c r="D187" s="9">
        <v>1250689.56</v>
      </c>
      <c r="E187" s="9">
        <v>9</v>
      </c>
      <c r="F187" s="9">
        <v>100</v>
      </c>
      <c r="G187" s="14">
        <f t="shared" si="4"/>
        <v>11.111111111111111</v>
      </c>
      <c r="H187" s="15">
        <v>3</v>
      </c>
      <c r="I187" s="10">
        <f t="shared" si="5"/>
        <v>1250689.56</v>
      </c>
    </row>
    <row r="188" spans="1:9" x14ac:dyDescent="0.3">
      <c r="A188">
        <v>1</v>
      </c>
      <c r="B188">
        <v>6</v>
      </c>
      <c r="C188" s="8">
        <v>56</v>
      </c>
      <c r="D188" s="9">
        <v>1207143.5</v>
      </c>
      <c r="E188" s="9">
        <v>10</v>
      </c>
      <c r="F188" s="9">
        <v>100</v>
      </c>
      <c r="G188" s="15">
        <f t="shared" si="4"/>
        <v>10</v>
      </c>
      <c r="H188" s="15">
        <v>3</v>
      </c>
      <c r="I188" s="10">
        <f t="shared" si="5"/>
        <v>1207143.5</v>
      </c>
    </row>
    <row r="189" spans="1:9" hidden="1" x14ac:dyDescent="0.3">
      <c r="A189">
        <v>1</v>
      </c>
      <c r="B189">
        <v>6</v>
      </c>
      <c r="C189" s="8">
        <v>51</v>
      </c>
      <c r="D189" s="9">
        <v>818464.46</v>
      </c>
      <c r="E189" s="9">
        <v>11</v>
      </c>
      <c r="F189" s="9">
        <v>100</v>
      </c>
      <c r="G189" s="14">
        <f t="shared" si="4"/>
        <v>9.0909090909090917</v>
      </c>
      <c r="H189" s="15">
        <v>3</v>
      </c>
      <c r="I189" s="10">
        <f t="shared" si="5"/>
        <v>818464.46</v>
      </c>
    </row>
    <row r="190" spans="1:9" hidden="1" x14ac:dyDescent="0.3">
      <c r="A190">
        <v>1</v>
      </c>
      <c r="B190">
        <v>6</v>
      </c>
      <c r="C190" s="8">
        <v>86</v>
      </c>
      <c r="D190" s="9">
        <v>721066.75</v>
      </c>
      <c r="E190" s="9">
        <v>12</v>
      </c>
      <c r="F190" s="9">
        <v>100</v>
      </c>
      <c r="G190" s="14">
        <f t="shared" si="4"/>
        <v>8.3333333333333339</v>
      </c>
      <c r="H190" s="15">
        <v>3</v>
      </c>
      <c r="I190" s="10">
        <f t="shared" si="5"/>
        <v>721066.75</v>
      </c>
    </row>
    <row r="191" spans="1:9" hidden="1" x14ac:dyDescent="0.3">
      <c r="A191">
        <v>1</v>
      </c>
      <c r="B191">
        <v>6</v>
      </c>
      <c r="C191" s="8">
        <v>79</v>
      </c>
      <c r="D191" s="9">
        <v>675427.25</v>
      </c>
      <c r="E191" s="9">
        <v>13</v>
      </c>
      <c r="F191" s="9">
        <v>100</v>
      </c>
      <c r="G191" s="14">
        <f t="shared" si="4"/>
        <v>7.6923076923076925</v>
      </c>
      <c r="H191" s="15">
        <v>3</v>
      </c>
      <c r="I191" s="10">
        <f t="shared" si="5"/>
        <v>675427.25</v>
      </c>
    </row>
    <row r="192" spans="1:9" hidden="1" x14ac:dyDescent="0.3">
      <c r="A192">
        <v>1</v>
      </c>
      <c r="B192">
        <v>6</v>
      </c>
      <c r="C192" s="8">
        <v>53</v>
      </c>
      <c r="D192" s="9">
        <v>596037.75</v>
      </c>
      <c r="E192" s="9">
        <v>14</v>
      </c>
      <c r="F192" s="9">
        <v>100</v>
      </c>
      <c r="G192" s="14">
        <f t="shared" si="4"/>
        <v>7.1428571428571432</v>
      </c>
      <c r="H192" s="15">
        <v>3</v>
      </c>
      <c r="I192" s="10">
        <f t="shared" si="5"/>
        <v>596037.75</v>
      </c>
    </row>
    <row r="193" spans="1:9" hidden="1" x14ac:dyDescent="0.3">
      <c r="A193">
        <v>1</v>
      </c>
      <c r="B193">
        <v>6</v>
      </c>
      <c r="C193" s="8">
        <v>31</v>
      </c>
      <c r="D193" s="9">
        <v>560356.93999999994</v>
      </c>
      <c r="E193" s="9">
        <v>15</v>
      </c>
      <c r="F193" s="9">
        <v>100</v>
      </c>
      <c r="G193" s="14">
        <f t="shared" si="4"/>
        <v>6.666666666666667</v>
      </c>
      <c r="H193" s="15">
        <v>3</v>
      </c>
      <c r="I193" s="10">
        <f t="shared" si="5"/>
        <v>560356.93999999994</v>
      </c>
    </row>
    <row r="194" spans="1:9" hidden="1" x14ac:dyDescent="0.3">
      <c r="A194">
        <v>1</v>
      </c>
      <c r="B194">
        <v>6</v>
      </c>
      <c r="C194" s="8">
        <v>62</v>
      </c>
      <c r="D194" s="9">
        <v>468416.97</v>
      </c>
      <c r="E194" s="9">
        <v>16</v>
      </c>
      <c r="F194" s="9">
        <v>100</v>
      </c>
      <c r="G194" s="14">
        <f t="shared" si="4"/>
        <v>6.25</v>
      </c>
      <c r="H194" s="15">
        <v>3</v>
      </c>
      <c r="I194" s="10">
        <f t="shared" si="5"/>
        <v>468416.97</v>
      </c>
    </row>
    <row r="195" spans="1:9" hidden="1" x14ac:dyDescent="0.3">
      <c r="A195">
        <v>1</v>
      </c>
      <c r="B195">
        <v>6</v>
      </c>
      <c r="C195" s="8">
        <v>20</v>
      </c>
      <c r="D195" s="9">
        <v>468183.19</v>
      </c>
      <c r="E195" s="9">
        <v>17</v>
      </c>
      <c r="F195" s="9">
        <v>100</v>
      </c>
      <c r="G195" s="14">
        <f t="shared" si="4"/>
        <v>5.882352941176471</v>
      </c>
      <c r="H195" s="15">
        <v>3</v>
      </c>
      <c r="I195" s="10">
        <f t="shared" si="5"/>
        <v>468183.19</v>
      </c>
    </row>
    <row r="196" spans="1:9" hidden="1" x14ac:dyDescent="0.3">
      <c r="A196">
        <v>1</v>
      </c>
      <c r="B196">
        <v>6</v>
      </c>
      <c r="C196" s="8">
        <v>27</v>
      </c>
      <c r="D196" s="9">
        <v>442929.22</v>
      </c>
      <c r="E196" s="9">
        <v>18</v>
      </c>
      <c r="F196" s="9">
        <v>100</v>
      </c>
      <c r="G196" s="14">
        <f t="shared" si="4"/>
        <v>5.5555555555555554</v>
      </c>
      <c r="H196" s="15">
        <v>3</v>
      </c>
      <c r="I196" s="10">
        <f t="shared" si="5"/>
        <v>442929.22</v>
      </c>
    </row>
    <row r="197" spans="1:9" hidden="1" x14ac:dyDescent="0.3">
      <c r="A197">
        <v>1</v>
      </c>
      <c r="B197">
        <v>6</v>
      </c>
      <c r="C197" s="8">
        <v>97</v>
      </c>
      <c r="D197" s="9">
        <v>434663.91</v>
      </c>
      <c r="E197" s="9">
        <v>19</v>
      </c>
      <c r="F197" s="9">
        <v>100</v>
      </c>
      <c r="G197" s="14">
        <f t="shared" si="4"/>
        <v>5.2631578947368425</v>
      </c>
      <c r="H197" s="15">
        <v>3</v>
      </c>
      <c r="I197" s="10">
        <f t="shared" si="5"/>
        <v>434663.91</v>
      </c>
    </row>
    <row r="198" spans="1:9" x14ac:dyDescent="0.3">
      <c r="A198">
        <v>1</v>
      </c>
      <c r="B198">
        <v>6</v>
      </c>
      <c r="C198" s="8">
        <v>69</v>
      </c>
      <c r="D198" s="9">
        <v>417271.19</v>
      </c>
      <c r="E198" s="9">
        <v>20</v>
      </c>
      <c r="F198" s="9">
        <v>100</v>
      </c>
      <c r="G198" s="15">
        <f t="shared" ref="G198:G261" si="6">F198/E198</f>
        <v>5</v>
      </c>
      <c r="H198" s="15">
        <v>3</v>
      </c>
      <c r="I198" s="10">
        <f t="shared" ref="I198:I261" si="7">D198</f>
        <v>417271.19</v>
      </c>
    </row>
    <row r="199" spans="1:9" hidden="1" x14ac:dyDescent="0.3">
      <c r="A199">
        <v>1</v>
      </c>
      <c r="B199">
        <v>6</v>
      </c>
      <c r="C199" s="8">
        <v>92</v>
      </c>
      <c r="D199" s="9">
        <v>402663.69</v>
      </c>
      <c r="E199" s="9">
        <v>21</v>
      </c>
      <c r="F199" s="9">
        <v>100</v>
      </c>
      <c r="G199" s="14">
        <f t="shared" si="6"/>
        <v>4.7619047619047619</v>
      </c>
      <c r="H199" s="15">
        <v>3</v>
      </c>
      <c r="I199" s="10">
        <f t="shared" si="7"/>
        <v>402663.69</v>
      </c>
    </row>
    <row r="200" spans="1:9" hidden="1" x14ac:dyDescent="0.3">
      <c r="A200">
        <v>1</v>
      </c>
      <c r="B200">
        <v>6</v>
      </c>
      <c r="C200" s="8">
        <v>77</v>
      </c>
      <c r="D200" s="9">
        <v>396673.57</v>
      </c>
      <c r="E200" s="9">
        <v>22</v>
      </c>
      <c r="F200" s="9">
        <v>100</v>
      </c>
      <c r="G200" s="14">
        <f t="shared" si="6"/>
        <v>4.5454545454545459</v>
      </c>
      <c r="H200" s="15">
        <v>3</v>
      </c>
      <c r="I200" s="10">
        <f t="shared" si="7"/>
        <v>396673.57</v>
      </c>
    </row>
    <row r="201" spans="1:9" hidden="1" x14ac:dyDescent="0.3">
      <c r="A201">
        <v>1</v>
      </c>
      <c r="B201">
        <v>6</v>
      </c>
      <c r="C201" s="8">
        <v>49</v>
      </c>
      <c r="D201" s="9">
        <v>388456.78</v>
      </c>
      <c r="E201" s="9">
        <v>23</v>
      </c>
      <c r="F201" s="9">
        <v>100</v>
      </c>
      <c r="G201" s="14">
        <f t="shared" si="6"/>
        <v>4.3478260869565215</v>
      </c>
      <c r="H201" s="15">
        <v>3</v>
      </c>
      <c r="I201" s="10">
        <f t="shared" si="7"/>
        <v>388456.78</v>
      </c>
    </row>
    <row r="202" spans="1:9" hidden="1" x14ac:dyDescent="0.3">
      <c r="A202">
        <v>1</v>
      </c>
      <c r="B202">
        <v>6</v>
      </c>
      <c r="C202" s="8">
        <v>9</v>
      </c>
      <c r="D202" s="9">
        <v>327836.88</v>
      </c>
      <c r="E202" s="9">
        <v>24</v>
      </c>
      <c r="F202" s="9">
        <v>100</v>
      </c>
      <c r="G202" s="14">
        <f t="shared" si="6"/>
        <v>4.166666666666667</v>
      </c>
      <c r="H202" s="15">
        <v>3</v>
      </c>
      <c r="I202" s="10">
        <f t="shared" si="7"/>
        <v>327836.88</v>
      </c>
    </row>
    <row r="203" spans="1:9" hidden="1" x14ac:dyDescent="0.3">
      <c r="A203">
        <v>1</v>
      </c>
      <c r="B203">
        <v>6</v>
      </c>
      <c r="C203" s="8">
        <v>60</v>
      </c>
      <c r="D203" s="9">
        <v>319225.38</v>
      </c>
      <c r="E203" s="9">
        <v>25</v>
      </c>
      <c r="F203" s="9">
        <v>100</v>
      </c>
      <c r="G203" s="14">
        <f t="shared" si="6"/>
        <v>4</v>
      </c>
      <c r="H203" s="15">
        <v>3</v>
      </c>
      <c r="I203" s="10">
        <f t="shared" si="7"/>
        <v>319225.38</v>
      </c>
    </row>
    <row r="204" spans="1:9" hidden="1" x14ac:dyDescent="0.3">
      <c r="A204">
        <v>1</v>
      </c>
      <c r="B204">
        <v>6</v>
      </c>
      <c r="C204" s="8">
        <v>68</v>
      </c>
      <c r="D204" s="9">
        <v>297156.56</v>
      </c>
      <c r="E204" s="9">
        <v>26</v>
      </c>
      <c r="F204" s="9">
        <v>100</v>
      </c>
      <c r="G204" s="14">
        <f t="shared" si="6"/>
        <v>3.8461538461538463</v>
      </c>
      <c r="H204" s="15">
        <v>3</v>
      </c>
      <c r="I204" s="10">
        <f t="shared" si="7"/>
        <v>297156.56</v>
      </c>
    </row>
    <row r="205" spans="1:9" hidden="1" x14ac:dyDescent="0.3">
      <c r="A205">
        <v>1</v>
      </c>
      <c r="B205">
        <v>6</v>
      </c>
      <c r="C205" s="8">
        <v>57</v>
      </c>
      <c r="D205" s="9">
        <v>285585.94</v>
      </c>
      <c r="E205" s="9">
        <v>27</v>
      </c>
      <c r="F205" s="9">
        <v>100</v>
      </c>
      <c r="G205" s="14">
        <f t="shared" si="6"/>
        <v>3.7037037037037037</v>
      </c>
      <c r="H205" s="15">
        <v>3</v>
      </c>
      <c r="I205" s="10">
        <f t="shared" si="7"/>
        <v>285585.94</v>
      </c>
    </row>
    <row r="206" spans="1:9" hidden="1" x14ac:dyDescent="0.3">
      <c r="A206">
        <v>1</v>
      </c>
      <c r="B206">
        <v>6</v>
      </c>
      <c r="C206" s="8">
        <v>73</v>
      </c>
      <c r="D206" s="9">
        <v>185613.16</v>
      </c>
      <c r="E206" s="9">
        <v>28</v>
      </c>
      <c r="F206" s="9">
        <v>100</v>
      </c>
      <c r="G206" s="14">
        <f t="shared" si="6"/>
        <v>3.5714285714285716</v>
      </c>
      <c r="H206" s="15">
        <v>3</v>
      </c>
      <c r="I206" s="10">
        <f t="shared" si="7"/>
        <v>185613.16</v>
      </c>
    </row>
    <row r="207" spans="1:9" hidden="1" x14ac:dyDescent="0.3">
      <c r="A207">
        <v>1</v>
      </c>
      <c r="B207">
        <v>6</v>
      </c>
      <c r="C207" s="8">
        <v>23</v>
      </c>
      <c r="D207" s="9">
        <v>150381.14000000001</v>
      </c>
      <c r="E207" s="9">
        <v>29</v>
      </c>
      <c r="F207" s="9">
        <v>100</v>
      </c>
      <c r="G207" s="14">
        <f t="shared" si="6"/>
        <v>3.4482758620689653</v>
      </c>
      <c r="H207" s="15">
        <v>3</v>
      </c>
      <c r="I207" s="10">
        <f t="shared" si="7"/>
        <v>150381.14000000001</v>
      </c>
    </row>
    <row r="208" spans="1:9" hidden="1" x14ac:dyDescent="0.3">
      <c r="A208">
        <v>1</v>
      </c>
      <c r="B208">
        <v>6</v>
      </c>
      <c r="C208" s="8">
        <v>82</v>
      </c>
      <c r="D208" s="9">
        <v>146664.16</v>
      </c>
      <c r="E208" s="9">
        <v>30</v>
      </c>
      <c r="F208" s="9">
        <v>100</v>
      </c>
      <c r="G208" s="14">
        <f t="shared" si="6"/>
        <v>3.3333333333333335</v>
      </c>
      <c r="H208" s="15">
        <v>3</v>
      </c>
      <c r="I208" s="10">
        <f t="shared" si="7"/>
        <v>146664.16</v>
      </c>
    </row>
    <row r="209" spans="1:9" hidden="1" x14ac:dyDescent="0.3">
      <c r="A209">
        <v>1</v>
      </c>
      <c r="B209">
        <v>6</v>
      </c>
      <c r="C209" s="8">
        <v>58</v>
      </c>
      <c r="D209" s="9">
        <v>142805.12</v>
      </c>
      <c r="E209" s="9">
        <v>31</v>
      </c>
      <c r="F209" s="9">
        <v>100</v>
      </c>
      <c r="G209" s="14">
        <f t="shared" si="6"/>
        <v>3.225806451612903</v>
      </c>
      <c r="H209" s="15">
        <v>3</v>
      </c>
      <c r="I209" s="10">
        <f t="shared" si="7"/>
        <v>142805.12</v>
      </c>
    </row>
    <row r="210" spans="1:9" hidden="1" x14ac:dyDescent="0.3">
      <c r="A210">
        <v>1</v>
      </c>
      <c r="B210">
        <v>6</v>
      </c>
      <c r="C210" s="8">
        <v>50</v>
      </c>
      <c r="D210" s="9">
        <v>133317.31</v>
      </c>
      <c r="E210" s="9">
        <v>32</v>
      </c>
      <c r="F210" s="9">
        <v>100</v>
      </c>
      <c r="G210" s="14">
        <f t="shared" si="6"/>
        <v>3.125</v>
      </c>
      <c r="H210" s="15">
        <v>3</v>
      </c>
      <c r="I210" s="10">
        <f t="shared" si="7"/>
        <v>133317.31</v>
      </c>
    </row>
    <row r="211" spans="1:9" hidden="1" x14ac:dyDescent="0.3">
      <c r="A211">
        <v>1</v>
      </c>
      <c r="B211">
        <v>6</v>
      </c>
      <c r="C211" s="8">
        <v>1</v>
      </c>
      <c r="D211" s="9">
        <v>76973.45</v>
      </c>
      <c r="E211" s="9">
        <v>33</v>
      </c>
      <c r="F211" s="9">
        <v>100</v>
      </c>
      <c r="G211" s="14">
        <f t="shared" si="6"/>
        <v>3.0303030303030303</v>
      </c>
      <c r="H211" s="15">
        <v>3</v>
      </c>
      <c r="I211" s="10">
        <f t="shared" si="7"/>
        <v>76973.45</v>
      </c>
    </row>
    <row r="212" spans="1:9" hidden="1" x14ac:dyDescent="0.3">
      <c r="A212">
        <v>1</v>
      </c>
      <c r="B212">
        <v>6</v>
      </c>
      <c r="C212" s="8">
        <v>8</v>
      </c>
      <c r="D212" s="9">
        <v>33565.32</v>
      </c>
      <c r="E212" s="9">
        <v>34</v>
      </c>
      <c r="F212" s="9">
        <v>100</v>
      </c>
      <c r="G212" s="14">
        <f t="shared" si="6"/>
        <v>2.9411764705882355</v>
      </c>
      <c r="H212" s="15">
        <v>3</v>
      </c>
      <c r="I212" s="10">
        <f t="shared" si="7"/>
        <v>33565.32</v>
      </c>
    </row>
    <row r="213" spans="1:9" hidden="1" x14ac:dyDescent="0.3">
      <c r="A213">
        <v>1</v>
      </c>
      <c r="B213">
        <v>6</v>
      </c>
      <c r="C213" s="8">
        <v>94</v>
      </c>
      <c r="D213" s="9">
        <v>24981.63</v>
      </c>
      <c r="E213" s="9">
        <v>35</v>
      </c>
      <c r="F213" s="9">
        <v>100</v>
      </c>
      <c r="G213" s="14">
        <f t="shared" si="6"/>
        <v>2.8571428571428572</v>
      </c>
      <c r="H213" s="15">
        <v>3</v>
      </c>
      <c r="I213" s="10">
        <f t="shared" si="7"/>
        <v>24981.63</v>
      </c>
    </row>
    <row r="214" spans="1:9" hidden="1" x14ac:dyDescent="0.3">
      <c r="A214">
        <v>1</v>
      </c>
      <c r="B214">
        <v>7</v>
      </c>
      <c r="C214" s="8">
        <v>2</v>
      </c>
      <c r="D214" s="9">
        <v>4887677.25</v>
      </c>
      <c r="E214" s="9">
        <v>1</v>
      </c>
      <c r="F214" s="9">
        <v>100</v>
      </c>
      <c r="G214" s="14">
        <f t="shared" si="6"/>
        <v>100</v>
      </c>
      <c r="H214" s="15">
        <v>3</v>
      </c>
      <c r="I214" s="10">
        <f t="shared" si="7"/>
        <v>4887677.25</v>
      </c>
    </row>
    <row r="215" spans="1:9" x14ac:dyDescent="0.3">
      <c r="A215">
        <v>1</v>
      </c>
      <c r="B215">
        <v>7</v>
      </c>
      <c r="C215" s="8">
        <v>25</v>
      </c>
      <c r="D215" s="9">
        <v>3606663.28</v>
      </c>
      <c r="E215" s="9">
        <v>2</v>
      </c>
      <c r="F215" s="9">
        <v>100</v>
      </c>
      <c r="G215" s="15">
        <f t="shared" si="6"/>
        <v>50</v>
      </c>
      <c r="H215" s="15">
        <v>3</v>
      </c>
      <c r="I215" s="10">
        <f t="shared" si="7"/>
        <v>3606663.28</v>
      </c>
    </row>
    <row r="216" spans="1:9" hidden="1" x14ac:dyDescent="0.3">
      <c r="A216">
        <v>1</v>
      </c>
      <c r="B216">
        <v>7</v>
      </c>
      <c r="C216" s="8">
        <v>16</v>
      </c>
      <c r="D216" s="9">
        <v>2585149.25</v>
      </c>
      <c r="E216" s="9">
        <v>3</v>
      </c>
      <c r="F216" s="9">
        <v>100</v>
      </c>
      <c r="G216" s="14">
        <f t="shared" si="6"/>
        <v>33.333333333333336</v>
      </c>
      <c r="H216" s="15">
        <v>3</v>
      </c>
      <c r="I216" s="10">
        <f t="shared" si="7"/>
        <v>2585149.25</v>
      </c>
    </row>
    <row r="217" spans="1:9" x14ac:dyDescent="0.3">
      <c r="A217">
        <v>1</v>
      </c>
      <c r="B217">
        <v>7</v>
      </c>
      <c r="C217" s="8">
        <v>41</v>
      </c>
      <c r="D217" s="9">
        <v>1959000.25</v>
      </c>
      <c r="E217" s="9">
        <v>4</v>
      </c>
      <c r="F217" s="9">
        <v>100</v>
      </c>
      <c r="G217" s="15">
        <f t="shared" si="6"/>
        <v>25</v>
      </c>
      <c r="H217" s="15">
        <v>3</v>
      </c>
      <c r="I217" s="10">
        <f t="shared" si="7"/>
        <v>1959000.25</v>
      </c>
    </row>
    <row r="218" spans="1:9" hidden="1" x14ac:dyDescent="0.3">
      <c r="A218">
        <v>1</v>
      </c>
      <c r="B218">
        <v>7</v>
      </c>
      <c r="C218" s="8">
        <v>32</v>
      </c>
      <c r="D218" s="9">
        <v>1745341.88</v>
      </c>
      <c r="E218" s="9">
        <v>5</v>
      </c>
      <c r="F218" s="9">
        <v>100</v>
      </c>
      <c r="G218" s="14">
        <f t="shared" si="6"/>
        <v>20</v>
      </c>
      <c r="H218" s="15">
        <v>3</v>
      </c>
      <c r="I218" s="10">
        <f t="shared" si="7"/>
        <v>1745341.88</v>
      </c>
    </row>
    <row r="219" spans="1:9" hidden="1" x14ac:dyDescent="0.3">
      <c r="A219">
        <v>1</v>
      </c>
      <c r="B219">
        <v>7</v>
      </c>
      <c r="C219" s="8">
        <v>77</v>
      </c>
      <c r="D219" s="9">
        <v>1694887.63</v>
      </c>
      <c r="E219" s="9">
        <v>6</v>
      </c>
      <c r="F219" s="9">
        <v>100</v>
      </c>
      <c r="G219" s="14">
        <f t="shared" si="6"/>
        <v>16.666666666666668</v>
      </c>
      <c r="H219" s="15">
        <v>3</v>
      </c>
      <c r="I219" s="10">
        <f t="shared" si="7"/>
        <v>1694887.63</v>
      </c>
    </row>
    <row r="220" spans="1:9" hidden="1" x14ac:dyDescent="0.3">
      <c r="A220">
        <v>1</v>
      </c>
      <c r="B220">
        <v>7</v>
      </c>
      <c r="C220" s="8">
        <v>51</v>
      </c>
      <c r="D220" s="9">
        <v>1611491.85</v>
      </c>
      <c r="E220" s="9">
        <v>7</v>
      </c>
      <c r="F220" s="9">
        <v>100</v>
      </c>
      <c r="G220" s="14">
        <f t="shared" si="6"/>
        <v>14.285714285714286</v>
      </c>
      <c r="H220" s="15">
        <v>3</v>
      </c>
      <c r="I220" s="10">
        <f t="shared" si="7"/>
        <v>1611491.85</v>
      </c>
    </row>
    <row r="221" spans="1:9" hidden="1" x14ac:dyDescent="0.3">
      <c r="A221">
        <v>1</v>
      </c>
      <c r="B221">
        <v>7</v>
      </c>
      <c r="C221" s="8">
        <v>5</v>
      </c>
      <c r="D221" s="9">
        <v>1386010.75</v>
      </c>
      <c r="E221" s="9">
        <v>8</v>
      </c>
      <c r="F221" s="9">
        <v>100</v>
      </c>
      <c r="G221" s="14">
        <f t="shared" si="6"/>
        <v>12.5</v>
      </c>
      <c r="H221" s="15">
        <v>3</v>
      </c>
      <c r="I221" s="10">
        <f t="shared" si="7"/>
        <v>1386010.75</v>
      </c>
    </row>
    <row r="222" spans="1:9" hidden="1" x14ac:dyDescent="0.3">
      <c r="A222">
        <v>1</v>
      </c>
      <c r="B222">
        <v>7</v>
      </c>
      <c r="C222" s="8">
        <v>53</v>
      </c>
      <c r="D222" s="9">
        <v>807873.38</v>
      </c>
      <c r="E222" s="9">
        <v>9</v>
      </c>
      <c r="F222" s="9">
        <v>100</v>
      </c>
      <c r="G222" s="14">
        <f t="shared" si="6"/>
        <v>11.111111111111111</v>
      </c>
      <c r="H222" s="15">
        <v>3</v>
      </c>
      <c r="I222" s="10">
        <f t="shared" si="7"/>
        <v>807873.38</v>
      </c>
    </row>
    <row r="223" spans="1:9" x14ac:dyDescent="0.3">
      <c r="A223">
        <v>1</v>
      </c>
      <c r="B223">
        <v>7</v>
      </c>
      <c r="C223" s="8">
        <v>26</v>
      </c>
      <c r="D223" s="9">
        <v>764020.88</v>
      </c>
      <c r="E223" s="9">
        <v>10</v>
      </c>
      <c r="F223" s="9">
        <v>100</v>
      </c>
      <c r="G223" s="15">
        <f t="shared" si="6"/>
        <v>10</v>
      </c>
      <c r="H223" s="15">
        <v>3</v>
      </c>
      <c r="I223" s="10">
        <f t="shared" si="7"/>
        <v>764020.88</v>
      </c>
    </row>
    <row r="224" spans="1:9" hidden="1" x14ac:dyDescent="0.3">
      <c r="A224">
        <v>1</v>
      </c>
      <c r="B224">
        <v>7</v>
      </c>
      <c r="C224" s="8">
        <v>97</v>
      </c>
      <c r="D224" s="9">
        <v>719653</v>
      </c>
      <c r="E224" s="9">
        <v>11</v>
      </c>
      <c r="F224" s="9">
        <v>100</v>
      </c>
      <c r="G224" s="14">
        <f t="shared" si="6"/>
        <v>9.0909090909090917</v>
      </c>
      <c r="H224" s="15">
        <v>3</v>
      </c>
      <c r="I224" s="10">
        <f t="shared" si="7"/>
        <v>719653</v>
      </c>
    </row>
    <row r="225" spans="1:9" hidden="1" x14ac:dyDescent="0.3">
      <c r="A225">
        <v>1</v>
      </c>
      <c r="B225">
        <v>7</v>
      </c>
      <c r="C225" s="8">
        <v>56</v>
      </c>
      <c r="D225" s="9">
        <v>584075.75</v>
      </c>
      <c r="E225" s="9">
        <v>12</v>
      </c>
      <c r="F225" s="9">
        <v>100</v>
      </c>
      <c r="G225" s="14">
        <f t="shared" si="6"/>
        <v>8.3333333333333339</v>
      </c>
      <c r="H225" s="15">
        <v>3</v>
      </c>
      <c r="I225" s="10">
        <f t="shared" si="7"/>
        <v>584075.75</v>
      </c>
    </row>
    <row r="226" spans="1:9" hidden="1" x14ac:dyDescent="0.3">
      <c r="A226">
        <v>1</v>
      </c>
      <c r="B226">
        <v>7</v>
      </c>
      <c r="C226" s="8">
        <v>94</v>
      </c>
      <c r="D226" s="9">
        <v>568133.68999999994</v>
      </c>
      <c r="E226" s="9">
        <v>13</v>
      </c>
      <c r="F226" s="9">
        <v>100</v>
      </c>
      <c r="G226" s="14">
        <f t="shared" si="6"/>
        <v>7.6923076923076925</v>
      </c>
      <c r="H226" s="15">
        <v>3</v>
      </c>
      <c r="I226" s="10">
        <f t="shared" si="7"/>
        <v>568133.68999999994</v>
      </c>
    </row>
    <row r="227" spans="1:9" hidden="1" x14ac:dyDescent="0.3">
      <c r="A227">
        <v>1</v>
      </c>
      <c r="B227">
        <v>7</v>
      </c>
      <c r="C227" s="8">
        <v>22</v>
      </c>
      <c r="D227" s="9">
        <v>555406.1</v>
      </c>
      <c r="E227" s="9">
        <v>14</v>
      </c>
      <c r="F227" s="9">
        <v>100</v>
      </c>
      <c r="G227" s="14">
        <f t="shared" si="6"/>
        <v>7.1428571428571432</v>
      </c>
      <c r="H227" s="15">
        <v>3</v>
      </c>
      <c r="I227" s="10">
        <f t="shared" si="7"/>
        <v>555406.1</v>
      </c>
    </row>
    <row r="228" spans="1:9" hidden="1" x14ac:dyDescent="0.3">
      <c r="A228">
        <v>1</v>
      </c>
      <c r="B228">
        <v>7</v>
      </c>
      <c r="C228" s="8">
        <v>92</v>
      </c>
      <c r="D228" s="9">
        <v>547250.31000000006</v>
      </c>
      <c r="E228" s="9">
        <v>15</v>
      </c>
      <c r="F228" s="9">
        <v>100</v>
      </c>
      <c r="G228" s="14">
        <f t="shared" si="6"/>
        <v>6.666666666666667</v>
      </c>
      <c r="H228" s="15">
        <v>3</v>
      </c>
      <c r="I228" s="10">
        <f t="shared" si="7"/>
        <v>547250.31000000006</v>
      </c>
    </row>
    <row r="229" spans="1:9" hidden="1" x14ac:dyDescent="0.3">
      <c r="A229">
        <v>1</v>
      </c>
      <c r="B229">
        <v>7</v>
      </c>
      <c r="C229" s="8">
        <v>49</v>
      </c>
      <c r="D229" s="9">
        <v>500294.88</v>
      </c>
      <c r="E229" s="9">
        <v>16</v>
      </c>
      <c r="F229" s="9">
        <v>100</v>
      </c>
      <c r="G229" s="14">
        <f t="shared" si="6"/>
        <v>6.25</v>
      </c>
      <c r="H229" s="15">
        <v>3</v>
      </c>
      <c r="I229" s="10">
        <f t="shared" si="7"/>
        <v>500294.88</v>
      </c>
    </row>
    <row r="230" spans="1:9" hidden="1" x14ac:dyDescent="0.3">
      <c r="A230">
        <v>1</v>
      </c>
      <c r="B230">
        <v>7</v>
      </c>
      <c r="C230" s="8">
        <v>57</v>
      </c>
      <c r="D230" s="9">
        <v>459903.62</v>
      </c>
      <c r="E230" s="9">
        <v>17</v>
      </c>
      <c r="F230" s="9">
        <v>100</v>
      </c>
      <c r="G230" s="14">
        <f t="shared" si="6"/>
        <v>5.882352941176471</v>
      </c>
      <c r="H230" s="15">
        <v>3</v>
      </c>
      <c r="I230" s="10">
        <f t="shared" si="7"/>
        <v>459903.62</v>
      </c>
    </row>
    <row r="231" spans="1:9" hidden="1" x14ac:dyDescent="0.3">
      <c r="A231">
        <v>1</v>
      </c>
      <c r="B231">
        <v>7</v>
      </c>
      <c r="C231" s="8">
        <v>79</v>
      </c>
      <c r="D231" s="9">
        <v>424333.12</v>
      </c>
      <c r="E231" s="9">
        <v>18</v>
      </c>
      <c r="F231" s="9">
        <v>100</v>
      </c>
      <c r="G231" s="14">
        <f t="shared" si="6"/>
        <v>5.5555555555555554</v>
      </c>
      <c r="H231" s="15">
        <v>3</v>
      </c>
      <c r="I231" s="10">
        <f t="shared" si="7"/>
        <v>424333.12</v>
      </c>
    </row>
    <row r="232" spans="1:9" hidden="1" x14ac:dyDescent="0.3">
      <c r="A232">
        <v>1</v>
      </c>
      <c r="B232">
        <v>7</v>
      </c>
      <c r="C232" s="8">
        <v>58</v>
      </c>
      <c r="D232" s="9">
        <v>374873.16</v>
      </c>
      <c r="E232" s="9">
        <v>19</v>
      </c>
      <c r="F232" s="9">
        <v>100</v>
      </c>
      <c r="G232" s="14">
        <f t="shared" si="6"/>
        <v>5.2631578947368425</v>
      </c>
      <c r="H232" s="15">
        <v>3</v>
      </c>
      <c r="I232" s="10">
        <f t="shared" si="7"/>
        <v>374873.16</v>
      </c>
    </row>
    <row r="233" spans="1:9" x14ac:dyDescent="0.3">
      <c r="A233">
        <v>1</v>
      </c>
      <c r="B233">
        <v>7</v>
      </c>
      <c r="C233" s="8">
        <v>23</v>
      </c>
      <c r="D233" s="9">
        <v>311419.25</v>
      </c>
      <c r="E233" s="9">
        <v>20</v>
      </c>
      <c r="F233" s="9">
        <v>100</v>
      </c>
      <c r="G233" s="15">
        <f t="shared" si="6"/>
        <v>5</v>
      </c>
      <c r="H233" s="15">
        <v>3</v>
      </c>
      <c r="I233" s="10">
        <f t="shared" si="7"/>
        <v>311419.25</v>
      </c>
    </row>
    <row r="234" spans="1:9" hidden="1" x14ac:dyDescent="0.3">
      <c r="A234">
        <v>1</v>
      </c>
      <c r="B234">
        <v>7</v>
      </c>
      <c r="C234" s="8">
        <v>31</v>
      </c>
      <c r="D234" s="9">
        <v>308479.69</v>
      </c>
      <c r="E234" s="9">
        <v>21</v>
      </c>
      <c r="F234" s="9">
        <v>100</v>
      </c>
      <c r="G234" s="14">
        <f t="shared" si="6"/>
        <v>4.7619047619047619</v>
      </c>
      <c r="H234" s="15">
        <v>3</v>
      </c>
      <c r="I234" s="10">
        <f t="shared" si="7"/>
        <v>308479.69</v>
      </c>
    </row>
    <row r="235" spans="1:9" hidden="1" x14ac:dyDescent="0.3">
      <c r="A235">
        <v>1</v>
      </c>
      <c r="B235">
        <v>7</v>
      </c>
      <c r="C235" s="8">
        <v>27</v>
      </c>
      <c r="D235" s="9">
        <v>308244.44</v>
      </c>
      <c r="E235" s="9">
        <v>22</v>
      </c>
      <c r="F235" s="9">
        <v>100</v>
      </c>
      <c r="G235" s="14">
        <f t="shared" si="6"/>
        <v>4.5454545454545459</v>
      </c>
      <c r="H235" s="15">
        <v>3</v>
      </c>
      <c r="I235" s="10">
        <f t="shared" si="7"/>
        <v>308244.44</v>
      </c>
    </row>
    <row r="236" spans="1:9" hidden="1" x14ac:dyDescent="0.3">
      <c r="A236">
        <v>1</v>
      </c>
      <c r="B236">
        <v>7</v>
      </c>
      <c r="C236" s="8">
        <v>60</v>
      </c>
      <c r="D236" s="9">
        <v>288662.75</v>
      </c>
      <c r="E236" s="9">
        <v>23</v>
      </c>
      <c r="F236" s="9">
        <v>100</v>
      </c>
      <c r="G236" s="14">
        <f t="shared" si="6"/>
        <v>4.3478260869565215</v>
      </c>
      <c r="H236" s="15">
        <v>3</v>
      </c>
      <c r="I236" s="10">
        <f t="shared" si="7"/>
        <v>288662.75</v>
      </c>
    </row>
    <row r="237" spans="1:9" hidden="1" x14ac:dyDescent="0.3">
      <c r="A237">
        <v>1</v>
      </c>
      <c r="B237">
        <v>7</v>
      </c>
      <c r="C237" s="8">
        <v>9</v>
      </c>
      <c r="D237" s="9">
        <v>191308.42</v>
      </c>
      <c r="E237" s="9">
        <v>24</v>
      </c>
      <c r="F237" s="9">
        <v>100</v>
      </c>
      <c r="G237" s="14">
        <f t="shared" si="6"/>
        <v>4.166666666666667</v>
      </c>
      <c r="H237" s="15">
        <v>3</v>
      </c>
      <c r="I237" s="10">
        <f t="shared" si="7"/>
        <v>191308.42</v>
      </c>
    </row>
    <row r="238" spans="1:9" hidden="1" x14ac:dyDescent="0.3">
      <c r="A238">
        <v>1</v>
      </c>
      <c r="B238">
        <v>7</v>
      </c>
      <c r="C238" s="8">
        <v>1</v>
      </c>
      <c r="D238" s="9">
        <v>178678.75</v>
      </c>
      <c r="E238" s="9">
        <v>25</v>
      </c>
      <c r="F238" s="9">
        <v>100</v>
      </c>
      <c r="G238" s="14">
        <f t="shared" si="6"/>
        <v>4</v>
      </c>
      <c r="H238" s="15">
        <v>3</v>
      </c>
      <c r="I238" s="10">
        <f t="shared" si="7"/>
        <v>178678.75</v>
      </c>
    </row>
    <row r="239" spans="1:9" hidden="1" x14ac:dyDescent="0.3">
      <c r="A239">
        <v>1</v>
      </c>
      <c r="B239">
        <v>7</v>
      </c>
      <c r="C239" s="8">
        <v>19</v>
      </c>
      <c r="D239" s="9">
        <v>166889.29</v>
      </c>
      <c r="E239" s="9">
        <v>26</v>
      </c>
      <c r="F239" s="9">
        <v>100</v>
      </c>
      <c r="G239" s="14">
        <f t="shared" si="6"/>
        <v>3.8461538461538463</v>
      </c>
      <c r="H239" s="15">
        <v>3</v>
      </c>
      <c r="I239" s="10">
        <f t="shared" si="7"/>
        <v>166889.29</v>
      </c>
    </row>
    <row r="240" spans="1:9" hidden="1" x14ac:dyDescent="0.3">
      <c r="A240">
        <v>1</v>
      </c>
      <c r="B240">
        <v>7</v>
      </c>
      <c r="C240" s="8">
        <v>8</v>
      </c>
      <c r="D240" s="9">
        <v>149610.73000000001</v>
      </c>
      <c r="E240" s="9">
        <v>27</v>
      </c>
      <c r="F240" s="9">
        <v>100</v>
      </c>
      <c r="G240" s="14">
        <f t="shared" si="6"/>
        <v>3.7037037037037037</v>
      </c>
      <c r="H240" s="15">
        <v>3</v>
      </c>
      <c r="I240" s="10">
        <f t="shared" si="7"/>
        <v>149610.73000000001</v>
      </c>
    </row>
    <row r="241" spans="1:9" hidden="1" x14ac:dyDescent="0.3">
      <c r="A241">
        <v>1</v>
      </c>
      <c r="B241">
        <v>7</v>
      </c>
      <c r="C241" s="8">
        <v>73</v>
      </c>
      <c r="D241" s="9">
        <v>143730.22</v>
      </c>
      <c r="E241" s="9">
        <v>28</v>
      </c>
      <c r="F241" s="9">
        <v>100</v>
      </c>
      <c r="G241" s="14">
        <f t="shared" si="6"/>
        <v>3.5714285714285716</v>
      </c>
      <c r="H241" s="15">
        <v>3</v>
      </c>
      <c r="I241" s="10">
        <f t="shared" si="7"/>
        <v>143730.22</v>
      </c>
    </row>
    <row r="242" spans="1:9" hidden="1" x14ac:dyDescent="0.3">
      <c r="A242">
        <v>1</v>
      </c>
      <c r="B242">
        <v>7</v>
      </c>
      <c r="C242" s="8">
        <v>68</v>
      </c>
      <c r="D242" s="9">
        <v>139352.95000000001</v>
      </c>
      <c r="E242" s="9">
        <v>29</v>
      </c>
      <c r="F242" s="9">
        <v>100</v>
      </c>
      <c r="G242" s="14">
        <f t="shared" si="6"/>
        <v>3.4482758620689653</v>
      </c>
      <c r="H242" s="15">
        <v>3</v>
      </c>
      <c r="I242" s="10">
        <f t="shared" si="7"/>
        <v>139352.95000000001</v>
      </c>
    </row>
    <row r="243" spans="1:9" hidden="1" x14ac:dyDescent="0.3">
      <c r="A243">
        <v>1</v>
      </c>
      <c r="B243">
        <v>7</v>
      </c>
      <c r="C243" s="8">
        <v>82</v>
      </c>
      <c r="D243" s="9">
        <v>128288.08</v>
      </c>
      <c r="E243" s="9">
        <v>30</v>
      </c>
      <c r="F243" s="9">
        <v>100</v>
      </c>
      <c r="G243" s="14">
        <f t="shared" si="6"/>
        <v>3.3333333333333335</v>
      </c>
      <c r="H243" s="15">
        <v>3</v>
      </c>
      <c r="I243" s="10">
        <f t="shared" si="7"/>
        <v>128288.08</v>
      </c>
    </row>
    <row r="244" spans="1:9" hidden="1" x14ac:dyDescent="0.3">
      <c r="A244">
        <v>1</v>
      </c>
      <c r="B244">
        <v>7</v>
      </c>
      <c r="C244" s="8">
        <v>86</v>
      </c>
      <c r="D244" s="9">
        <v>93156.4</v>
      </c>
      <c r="E244" s="9">
        <v>31</v>
      </c>
      <c r="F244" s="9">
        <v>100</v>
      </c>
      <c r="G244" s="14">
        <f t="shared" si="6"/>
        <v>3.225806451612903</v>
      </c>
      <c r="H244" s="15">
        <v>3</v>
      </c>
      <c r="I244" s="10">
        <f t="shared" si="7"/>
        <v>93156.4</v>
      </c>
    </row>
    <row r="245" spans="1:9" hidden="1" x14ac:dyDescent="0.3">
      <c r="A245">
        <v>1</v>
      </c>
      <c r="B245">
        <v>7</v>
      </c>
      <c r="C245" s="8">
        <v>69</v>
      </c>
      <c r="D245" s="9">
        <v>89295.51</v>
      </c>
      <c r="E245" s="9">
        <v>32</v>
      </c>
      <c r="F245" s="9">
        <v>100</v>
      </c>
      <c r="G245" s="14">
        <f t="shared" si="6"/>
        <v>3.125</v>
      </c>
      <c r="H245" s="15">
        <v>3</v>
      </c>
      <c r="I245" s="10">
        <f t="shared" si="7"/>
        <v>89295.51</v>
      </c>
    </row>
    <row r="246" spans="1:9" hidden="1" x14ac:dyDescent="0.3">
      <c r="A246">
        <v>1</v>
      </c>
      <c r="B246">
        <v>7</v>
      </c>
      <c r="C246" s="8">
        <v>50</v>
      </c>
      <c r="D246" s="9">
        <v>76028.95</v>
      </c>
      <c r="E246" s="9">
        <v>33</v>
      </c>
      <c r="F246" s="9">
        <v>100</v>
      </c>
      <c r="G246" s="14">
        <f t="shared" si="6"/>
        <v>3.0303030303030303</v>
      </c>
      <c r="H246" s="15">
        <v>3</v>
      </c>
      <c r="I246" s="10">
        <f t="shared" si="7"/>
        <v>76028.95</v>
      </c>
    </row>
    <row r="247" spans="1:9" hidden="1" x14ac:dyDescent="0.3">
      <c r="A247">
        <v>1</v>
      </c>
      <c r="B247">
        <v>7</v>
      </c>
      <c r="C247" s="8">
        <v>62</v>
      </c>
      <c r="D247" s="9">
        <v>19337.5</v>
      </c>
      <c r="E247" s="9">
        <v>34</v>
      </c>
      <c r="F247" s="9">
        <v>100</v>
      </c>
      <c r="G247" s="14">
        <f t="shared" si="6"/>
        <v>2.9411764705882355</v>
      </c>
      <c r="H247" s="15">
        <v>3</v>
      </c>
      <c r="I247" s="10">
        <f t="shared" si="7"/>
        <v>19337.5</v>
      </c>
    </row>
    <row r="248" spans="1:9" hidden="1" x14ac:dyDescent="0.3">
      <c r="A248">
        <v>1</v>
      </c>
      <c r="B248">
        <v>7</v>
      </c>
      <c r="C248" s="8">
        <v>20</v>
      </c>
      <c r="D248" s="9">
        <v>13859.08</v>
      </c>
      <c r="E248" s="9">
        <v>35</v>
      </c>
      <c r="F248" s="9">
        <v>100</v>
      </c>
      <c r="G248" s="14">
        <f t="shared" si="6"/>
        <v>2.8571428571428572</v>
      </c>
      <c r="H248" s="15">
        <v>3</v>
      </c>
      <c r="I248" s="10">
        <f t="shared" si="7"/>
        <v>13859.08</v>
      </c>
    </row>
    <row r="249" spans="1:9" hidden="1" x14ac:dyDescent="0.3">
      <c r="A249">
        <v>1</v>
      </c>
      <c r="B249">
        <v>8</v>
      </c>
      <c r="C249" s="8">
        <v>2</v>
      </c>
      <c r="D249" s="9">
        <v>4989952.38</v>
      </c>
      <c r="E249" s="9">
        <v>1</v>
      </c>
      <c r="F249" s="9">
        <v>100</v>
      </c>
      <c r="G249" s="14">
        <f t="shared" si="6"/>
        <v>100</v>
      </c>
      <c r="H249" s="15">
        <v>3</v>
      </c>
      <c r="I249" s="10">
        <f t="shared" si="7"/>
        <v>4989952.38</v>
      </c>
    </row>
    <row r="250" spans="1:9" x14ac:dyDescent="0.3">
      <c r="A250">
        <v>1</v>
      </c>
      <c r="B250">
        <v>8</v>
      </c>
      <c r="C250" s="8">
        <v>25</v>
      </c>
      <c r="D250" s="9">
        <v>3780313.47</v>
      </c>
      <c r="E250" s="9">
        <v>2</v>
      </c>
      <c r="F250" s="9">
        <v>100</v>
      </c>
      <c r="G250" s="15">
        <f t="shared" si="6"/>
        <v>50</v>
      </c>
      <c r="H250" s="15">
        <v>3</v>
      </c>
      <c r="I250" s="10">
        <f t="shared" si="7"/>
        <v>3780313.47</v>
      </c>
    </row>
    <row r="251" spans="1:9" hidden="1" x14ac:dyDescent="0.3">
      <c r="A251">
        <v>1</v>
      </c>
      <c r="B251">
        <v>8</v>
      </c>
      <c r="C251" s="8">
        <v>16</v>
      </c>
      <c r="D251" s="9">
        <v>2226121.5</v>
      </c>
      <c r="E251" s="9">
        <v>3</v>
      </c>
      <c r="F251" s="9">
        <v>100</v>
      </c>
      <c r="G251" s="14">
        <f t="shared" si="6"/>
        <v>33.333333333333336</v>
      </c>
      <c r="H251" s="15">
        <v>3</v>
      </c>
      <c r="I251" s="10">
        <f t="shared" si="7"/>
        <v>2226121.5</v>
      </c>
    </row>
    <row r="252" spans="1:9" x14ac:dyDescent="0.3">
      <c r="A252">
        <v>1</v>
      </c>
      <c r="B252">
        <v>8</v>
      </c>
      <c r="C252" s="8">
        <v>41</v>
      </c>
      <c r="D252" s="9">
        <v>2107742.2999999998</v>
      </c>
      <c r="E252" s="9">
        <v>4</v>
      </c>
      <c r="F252" s="9">
        <v>100</v>
      </c>
      <c r="G252" s="15">
        <f t="shared" si="6"/>
        <v>25</v>
      </c>
      <c r="H252" s="15">
        <v>3</v>
      </c>
      <c r="I252" s="10">
        <f t="shared" si="7"/>
        <v>2107742.2999999998</v>
      </c>
    </row>
    <row r="253" spans="1:9" hidden="1" x14ac:dyDescent="0.3">
      <c r="A253">
        <v>1</v>
      </c>
      <c r="B253">
        <v>8</v>
      </c>
      <c r="C253" s="8">
        <v>32</v>
      </c>
      <c r="D253" s="9">
        <v>1534103.38</v>
      </c>
      <c r="E253" s="9">
        <v>5</v>
      </c>
      <c r="F253" s="9">
        <v>100</v>
      </c>
      <c r="G253" s="14">
        <f t="shared" si="6"/>
        <v>20</v>
      </c>
      <c r="H253" s="15">
        <v>3</v>
      </c>
      <c r="I253" s="10">
        <f t="shared" si="7"/>
        <v>1534103.38</v>
      </c>
    </row>
    <row r="254" spans="1:9" hidden="1" x14ac:dyDescent="0.3">
      <c r="A254">
        <v>1</v>
      </c>
      <c r="B254">
        <v>8</v>
      </c>
      <c r="C254" s="8">
        <v>26</v>
      </c>
      <c r="D254" s="9">
        <v>1295901.8799999999</v>
      </c>
      <c r="E254" s="9">
        <v>6</v>
      </c>
      <c r="F254" s="9">
        <v>100</v>
      </c>
      <c r="G254" s="14">
        <f t="shared" si="6"/>
        <v>16.666666666666668</v>
      </c>
      <c r="H254" s="15">
        <v>3</v>
      </c>
      <c r="I254" s="10">
        <f t="shared" si="7"/>
        <v>1295901.8799999999</v>
      </c>
    </row>
    <row r="255" spans="1:9" hidden="1" x14ac:dyDescent="0.3">
      <c r="A255">
        <v>1</v>
      </c>
      <c r="B255">
        <v>8</v>
      </c>
      <c r="C255" s="8">
        <v>5</v>
      </c>
      <c r="D255" s="9">
        <v>1266977.1200000001</v>
      </c>
      <c r="E255" s="9">
        <v>7</v>
      </c>
      <c r="F255" s="9">
        <v>100</v>
      </c>
      <c r="G255" s="14">
        <f t="shared" si="6"/>
        <v>14.285714285714286</v>
      </c>
      <c r="H255" s="15">
        <v>3</v>
      </c>
      <c r="I255" s="10">
        <f t="shared" si="7"/>
        <v>1266977.1200000001</v>
      </c>
    </row>
    <row r="256" spans="1:9" hidden="1" x14ac:dyDescent="0.3">
      <c r="A256">
        <v>1</v>
      </c>
      <c r="B256">
        <v>8</v>
      </c>
      <c r="C256" s="8">
        <v>8</v>
      </c>
      <c r="D256" s="9">
        <v>1200513.6200000001</v>
      </c>
      <c r="E256" s="9">
        <v>8</v>
      </c>
      <c r="F256" s="9">
        <v>100</v>
      </c>
      <c r="G256" s="14">
        <f t="shared" si="6"/>
        <v>12.5</v>
      </c>
      <c r="H256" s="15">
        <v>3</v>
      </c>
      <c r="I256" s="10">
        <f t="shared" si="7"/>
        <v>1200513.6200000001</v>
      </c>
    </row>
    <row r="257" spans="1:9" hidden="1" x14ac:dyDescent="0.3">
      <c r="A257">
        <v>1</v>
      </c>
      <c r="B257">
        <v>8</v>
      </c>
      <c r="C257" s="8">
        <v>77</v>
      </c>
      <c r="D257" s="9">
        <v>1159103.25</v>
      </c>
      <c r="E257" s="9">
        <v>9</v>
      </c>
      <c r="F257" s="9">
        <v>100</v>
      </c>
      <c r="G257" s="14">
        <f t="shared" si="6"/>
        <v>11.111111111111111</v>
      </c>
      <c r="H257" s="15">
        <v>3</v>
      </c>
      <c r="I257" s="10">
        <f t="shared" si="7"/>
        <v>1159103.25</v>
      </c>
    </row>
    <row r="258" spans="1:9" x14ac:dyDescent="0.3">
      <c r="A258">
        <v>1</v>
      </c>
      <c r="B258">
        <v>8</v>
      </c>
      <c r="C258" s="8">
        <v>22</v>
      </c>
      <c r="D258" s="9">
        <v>1154011</v>
      </c>
      <c r="E258" s="9">
        <v>10</v>
      </c>
      <c r="F258" s="9">
        <v>100</v>
      </c>
      <c r="G258" s="15">
        <f t="shared" si="6"/>
        <v>10</v>
      </c>
      <c r="H258" s="15">
        <v>3</v>
      </c>
      <c r="I258" s="10">
        <f t="shared" si="7"/>
        <v>1154011</v>
      </c>
    </row>
    <row r="259" spans="1:9" hidden="1" x14ac:dyDescent="0.3">
      <c r="A259">
        <v>1</v>
      </c>
      <c r="B259">
        <v>8</v>
      </c>
      <c r="C259" s="8">
        <v>23</v>
      </c>
      <c r="D259" s="9">
        <v>861681.25</v>
      </c>
      <c r="E259" s="9">
        <v>11</v>
      </c>
      <c r="F259" s="9">
        <v>100</v>
      </c>
      <c r="G259" s="14">
        <f t="shared" si="6"/>
        <v>9.0909090909090917</v>
      </c>
      <c r="H259" s="15">
        <v>3</v>
      </c>
      <c r="I259" s="10">
        <f t="shared" si="7"/>
        <v>861681.25</v>
      </c>
    </row>
    <row r="260" spans="1:9" hidden="1" x14ac:dyDescent="0.3">
      <c r="A260">
        <v>1</v>
      </c>
      <c r="B260">
        <v>8</v>
      </c>
      <c r="C260" s="8">
        <v>9</v>
      </c>
      <c r="D260" s="9">
        <v>729847.44</v>
      </c>
      <c r="E260" s="9">
        <v>12</v>
      </c>
      <c r="F260" s="9">
        <v>100</v>
      </c>
      <c r="G260" s="14">
        <f t="shared" si="6"/>
        <v>8.3333333333333339</v>
      </c>
      <c r="H260" s="15">
        <v>3</v>
      </c>
      <c r="I260" s="10">
        <f t="shared" si="7"/>
        <v>729847.44</v>
      </c>
    </row>
    <row r="261" spans="1:9" hidden="1" x14ac:dyDescent="0.3">
      <c r="A261">
        <v>1</v>
      </c>
      <c r="B261">
        <v>8</v>
      </c>
      <c r="C261" s="8">
        <v>51</v>
      </c>
      <c r="D261" s="9">
        <v>646584.64</v>
      </c>
      <c r="E261" s="9">
        <v>13</v>
      </c>
      <c r="F261" s="9">
        <v>100</v>
      </c>
      <c r="G261" s="14">
        <f t="shared" si="6"/>
        <v>7.6923076923076925</v>
      </c>
      <c r="H261" s="15">
        <v>3</v>
      </c>
      <c r="I261" s="10">
        <f t="shared" si="7"/>
        <v>646584.64</v>
      </c>
    </row>
    <row r="262" spans="1:9" hidden="1" x14ac:dyDescent="0.3">
      <c r="A262">
        <v>1</v>
      </c>
      <c r="B262">
        <v>8</v>
      </c>
      <c r="C262" s="8">
        <v>53</v>
      </c>
      <c r="D262" s="9">
        <v>627735.93999999994</v>
      </c>
      <c r="E262" s="9">
        <v>14</v>
      </c>
      <c r="F262" s="9">
        <v>100</v>
      </c>
      <c r="G262" s="14">
        <f t="shared" ref="G262:G325" si="8">F262/E262</f>
        <v>7.1428571428571432</v>
      </c>
      <c r="H262" s="15">
        <v>3</v>
      </c>
      <c r="I262" s="10">
        <f t="shared" ref="I262:I325" si="9">D262</f>
        <v>627735.93999999994</v>
      </c>
    </row>
    <row r="263" spans="1:9" hidden="1" x14ac:dyDescent="0.3">
      <c r="A263">
        <v>1</v>
      </c>
      <c r="B263">
        <v>8</v>
      </c>
      <c r="C263" s="8">
        <v>1</v>
      </c>
      <c r="D263" s="9">
        <v>575933.38</v>
      </c>
      <c r="E263" s="9">
        <v>15</v>
      </c>
      <c r="F263" s="9">
        <v>100</v>
      </c>
      <c r="G263" s="14">
        <f t="shared" si="8"/>
        <v>6.666666666666667</v>
      </c>
      <c r="H263" s="15">
        <v>3</v>
      </c>
      <c r="I263" s="10">
        <f t="shared" si="9"/>
        <v>575933.38</v>
      </c>
    </row>
    <row r="264" spans="1:9" hidden="1" x14ac:dyDescent="0.3">
      <c r="A264">
        <v>1</v>
      </c>
      <c r="B264">
        <v>8</v>
      </c>
      <c r="C264" s="8">
        <v>57</v>
      </c>
      <c r="D264" s="9">
        <v>522414.31</v>
      </c>
      <c r="E264" s="9">
        <v>16</v>
      </c>
      <c r="F264" s="9">
        <v>100</v>
      </c>
      <c r="G264" s="14">
        <f t="shared" si="8"/>
        <v>6.25</v>
      </c>
      <c r="H264" s="15">
        <v>3</v>
      </c>
      <c r="I264" s="10">
        <f t="shared" si="9"/>
        <v>522414.31</v>
      </c>
    </row>
    <row r="265" spans="1:9" hidden="1" x14ac:dyDescent="0.3">
      <c r="A265">
        <v>1</v>
      </c>
      <c r="B265">
        <v>8</v>
      </c>
      <c r="C265" s="8">
        <v>19</v>
      </c>
      <c r="D265" s="9">
        <v>508253.79</v>
      </c>
      <c r="E265" s="9">
        <v>17</v>
      </c>
      <c r="F265" s="9">
        <v>100</v>
      </c>
      <c r="G265" s="14">
        <f t="shared" si="8"/>
        <v>5.882352941176471</v>
      </c>
      <c r="H265" s="15">
        <v>3</v>
      </c>
      <c r="I265" s="10">
        <f t="shared" si="9"/>
        <v>508253.79</v>
      </c>
    </row>
    <row r="266" spans="1:9" hidden="1" x14ac:dyDescent="0.3">
      <c r="A266">
        <v>1</v>
      </c>
      <c r="B266">
        <v>8</v>
      </c>
      <c r="C266" s="8">
        <v>49</v>
      </c>
      <c r="D266" s="9">
        <v>503066.31</v>
      </c>
      <c r="E266" s="9">
        <v>18</v>
      </c>
      <c r="F266" s="9">
        <v>100</v>
      </c>
      <c r="G266" s="14">
        <f t="shared" si="8"/>
        <v>5.5555555555555554</v>
      </c>
      <c r="H266" s="15">
        <v>3</v>
      </c>
      <c r="I266" s="10">
        <f t="shared" si="9"/>
        <v>503066.31</v>
      </c>
    </row>
    <row r="267" spans="1:9" hidden="1" x14ac:dyDescent="0.3">
      <c r="A267">
        <v>1</v>
      </c>
      <c r="B267">
        <v>8</v>
      </c>
      <c r="C267" s="8">
        <v>56</v>
      </c>
      <c r="D267" s="9">
        <v>498309.62</v>
      </c>
      <c r="E267" s="9">
        <v>19</v>
      </c>
      <c r="F267" s="9">
        <v>100</v>
      </c>
      <c r="G267" s="14">
        <f t="shared" si="8"/>
        <v>5.2631578947368425</v>
      </c>
      <c r="H267" s="15">
        <v>3</v>
      </c>
      <c r="I267" s="10">
        <f t="shared" si="9"/>
        <v>498309.62</v>
      </c>
    </row>
    <row r="268" spans="1:9" x14ac:dyDescent="0.3">
      <c r="A268">
        <v>1</v>
      </c>
      <c r="B268">
        <v>8</v>
      </c>
      <c r="C268" s="8">
        <v>31</v>
      </c>
      <c r="D268" s="9">
        <v>473397.31</v>
      </c>
      <c r="E268" s="9">
        <v>20</v>
      </c>
      <c r="F268" s="9">
        <v>100</v>
      </c>
      <c r="G268" s="15">
        <f t="shared" si="8"/>
        <v>5</v>
      </c>
      <c r="H268" s="15">
        <v>3</v>
      </c>
      <c r="I268" s="10">
        <f t="shared" si="9"/>
        <v>473397.31</v>
      </c>
    </row>
    <row r="269" spans="1:9" hidden="1" x14ac:dyDescent="0.3">
      <c r="A269">
        <v>1</v>
      </c>
      <c r="B269">
        <v>8</v>
      </c>
      <c r="C269" s="8">
        <v>68</v>
      </c>
      <c r="D269" s="9">
        <v>459912.75</v>
      </c>
      <c r="E269" s="9">
        <v>21</v>
      </c>
      <c r="F269" s="9">
        <v>100</v>
      </c>
      <c r="G269" s="14">
        <f t="shared" si="8"/>
        <v>4.7619047619047619</v>
      </c>
      <c r="H269" s="15">
        <v>3</v>
      </c>
      <c r="I269" s="10">
        <f t="shared" si="9"/>
        <v>459912.75</v>
      </c>
    </row>
    <row r="270" spans="1:9" hidden="1" x14ac:dyDescent="0.3">
      <c r="A270">
        <v>1</v>
      </c>
      <c r="B270">
        <v>8</v>
      </c>
      <c r="C270" s="8">
        <v>92</v>
      </c>
      <c r="D270" s="9">
        <v>453576.5</v>
      </c>
      <c r="E270" s="9">
        <v>22</v>
      </c>
      <c r="F270" s="9">
        <v>100</v>
      </c>
      <c r="G270" s="14">
        <f t="shared" si="8"/>
        <v>4.5454545454545459</v>
      </c>
      <c r="H270" s="15">
        <v>3</v>
      </c>
      <c r="I270" s="10">
        <f t="shared" si="9"/>
        <v>453576.5</v>
      </c>
    </row>
    <row r="271" spans="1:9" hidden="1" x14ac:dyDescent="0.3">
      <c r="A271">
        <v>1</v>
      </c>
      <c r="B271">
        <v>8</v>
      </c>
      <c r="C271" s="8">
        <v>69</v>
      </c>
      <c r="D271" s="9">
        <v>352565.16</v>
      </c>
      <c r="E271" s="9">
        <v>23</v>
      </c>
      <c r="F271" s="9">
        <v>100</v>
      </c>
      <c r="G271" s="14">
        <f t="shared" si="8"/>
        <v>4.3478260869565215</v>
      </c>
      <c r="H271" s="15">
        <v>3</v>
      </c>
      <c r="I271" s="10">
        <f t="shared" si="9"/>
        <v>352565.16</v>
      </c>
    </row>
    <row r="272" spans="1:9" hidden="1" x14ac:dyDescent="0.3">
      <c r="A272">
        <v>1</v>
      </c>
      <c r="B272">
        <v>8</v>
      </c>
      <c r="C272" s="8">
        <v>58</v>
      </c>
      <c r="D272" s="9">
        <v>318241.21999999997</v>
      </c>
      <c r="E272" s="9">
        <v>24</v>
      </c>
      <c r="F272" s="9">
        <v>100</v>
      </c>
      <c r="G272" s="14">
        <f t="shared" si="8"/>
        <v>4.166666666666667</v>
      </c>
      <c r="H272" s="15">
        <v>3</v>
      </c>
      <c r="I272" s="10">
        <f t="shared" si="9"/>
        <v>318241.21999999997</v>
      </c>
    </row>
    <row r="273" spans="1:9" hidden="1" x14ac:dyDescent="0.3">
      <c r="A273">
        <v>1</v>
      </c>
      <c r="B273">
        <v>8</v>
      </c>
      <c r="C273" s="8">
        <v>62</v>
      </c>
      <c r="D273" s="9">
        <v>296441.28000000003</v>
      </c>
      <c r="E273" s="9">
        <v>25</v>
      </c>
      <c r="F273" s="9">
        <v>100</v>
      </c>
      <c r="G273" s="14">
        <f t="shared" si="8"/>
        <v>4</v>
      </c>
      <c r="H273" s="15">
        <v>3</v>
      </c>
      <c r="I273" s="10">
        <f t="shared" si="9"/>
        <v>296441.28000000003</v>
      </c>
    </row>
    <row r="274" spans="1:9" hidden="1" x14ac:dyDescent="0.3">
      <c r="A274">
        <v>1</v>
      </c>
      <c r="B274">
        <v>8</v>
      </c>
      <c r="C274" s="8">
        <v>60</v>
      </c>
      <c r="D274" s="9">
        <v>266866.81</v>
      </c>
      <c r="E274" s="9">
        <v>26</v>
      </c>
      <c r="F274" s="9">
        <v>100</v>
      </c>
      <c r="G274" s="14">
        <f t="shared" si="8"/>
        <v>3.8461538461538463</v>
      </c>
      <c r="H274" s="15">
        <v>3</v>
      </c>
      <c r="I274" s="10">
        <f t="shared" si="9"/>
        <v>266866.81</v>
      </c>
    </row>
    <row r="275" spans="1:9" hidden="1" x14ac:dyDescent="0.3">
      <c r="A275">
        <v>1</v>
      </c>
      <c r="B275">
        <v>8</v>
      </c>
      <c r="C275" s="8">
        <v>79</v>
      </c>
      <c r="D275" s="9">
        <v>241032.41</v>
      </c>
      <c r="E275" s="9">
        <v>27</v>
      </c>
      <c r="F275" s="9">
        <v>100</v>
      </c>
      <c r="G275" s="14">
        <f t="shared" si="8"/>
        <v>3.7037037037037037</v>
      </c>
      <c r="H275" s="15">
        <v>3</v>
      </c>
      <c r="I275" s="10">
        <f t="shared" si="9"/>
        <v>241032.41</v>
      </c>
    </row>
    <row r="276" spans="1:9" hidden="1" x14ac:dyDescent="0.3">
      <c r="A276">
        <v>1</v>
      </c>
      <c r="B276">
        <v>8</v>
      </c>
      <c r="C276" s="8">
        <v>27</v>
      </c>
      <c r="D276" s="9">
        <v>219556.94</v>
      </c>
      <c r="E276" s="9">
        <v>28</v>
      </c>
      <c r="F276" s="9">
        <v>100</v>
      </c>
      <c r="G276" s="14">
        <f t="shared" si="8"/>
        <v>3.5714285714285716</v>
      </c>
      <c r="H276" s="15">
        <v>3</v>
      </c>
      <c r="I276" s="10">
        <f t="shared" si="9"/>
        <v>219556.94</v>
      </c>
    </row>
    <row r="277" spans="1:9" hidden="1" x14ac:dyDescent="0.3">
      <c r="A277">
        <v>1</v>
      </c>
      <c r="B277">
        <v>8</v>
      </c>
      <c r="C277" s="8">
        <v>86</v>
      </c>
      <c r="D277" s="9">
        <v>213454.47</v>
      </c>
      <c r="E277" s="9">
        <v>29</v>
      </c>
      <c r="F277" s="9">
        <v>100</v>
      </c>
      <c r="G277" s="14">
        <f t="shared" si="8"/>
        <v>3.4482758620689653</v>
      </c>
      <c r="H277" s="15">
        <v>3</v>
      </c>
      <c r="I277" s="10">
        <f t="shared" si="9"/>
        <v>213454.47</v>
      </c>
    </row>
    <row r="278" spans="1:9" hidden="1" x14ac:dyDescent="0.3">
      <c r="A278">
        <v>1</v>
      </c>
      <c r="B278">
        <v>8</v>
      </c>
      <c r="C278" s="8">
        <v>73</v>
      </c>
      <c r="D278" s="9">
        <v>197012.64</v>
      </c>
      <c r="E278" s="9">
        <v>30</v>
      </c>
      <c r="F278" s="9">
        <v>100</v>
      </c>
      <c r="G278" s="14">
        <f t="shared" si="8"/>
        <v>3.3333333333333335</v>
      </c>
      <c r="H278" s="15">
        <v>3</v>
      </c>
      <c r="I278" s="10">
        <f t="shared" si="9"/>
        <v>197012.64</v>
      </c>
    </row>
    <row r="279" spans="1:9" hidden="1" x14ac:dyDescent="0.3">
      <c r="A279">
        <v>1</v>
      </c>
      <c r="B279">
        <v>8</v>
      </c>
      <c r="C279" s="8">
        <v>97</v>
      </c>
      <c r="D279" s="9">
        <v>196895.72</v>
      </c>
      <c r="E279" s="9">
        <v>31</v>
      </c>
      <c r="F279" s="9">
        <v>100</v>
      </c>
      <c r="G279" s="14">
        <f t="shared" si="8"/>
        <v>3.225806451612903</v>
      </c>
      <c r="H279" s="15">
        <v>3</v>
      </c>
      <c r="I279" s="10">
        <f t="shared" si="9"/>
        <v>196895.72</v>
      </c>
    </row>
    <row r="280" spans="1:9" hidden="1" x14ac:dyDescent="0.3">
      <c r="A280">
        <v>1</v>
      </c>
      <c r="B280">
        <v>8</v>
      </c>
      <c r="C280" s="8">
        <v>20</v>
      </c>
      <c r="D280" s="9">
        <v>145465.26999999999</v>
      </c>
      <c r="E280" s="9">
        <v>32</v>
      </c>
      <c r="F280" s="9">
        <v>100</v>
      </c>
      <c r="G280" s="14">
        <f t="shared" si="8"/>
        <v>3.125</v>
      </c>
      <c r="H280" s="15">
        <v>3</v>
      </c>
      <c r="I280" s="10">
        <f t="shared" si="9"/>
        <v>145465.26999999999</v>
      </c>
    </row>
    <row r="281" spans="1:9" hidden="1" x14ac:dyDescent="0.3">
      <c r="A281">
        <v>1</v>
      </c>
      <c r="B281">
        <v>8</v>
      </c>
      <c r="C281" s="8">
        <v>50</v>
      </c>
      <c r="D281" s="9">
        <v>88788.12</v>
      </c>
      <c r="E281" s="9">
        <v>33</v>
      </c>
      <c r="F281" s="9">
        <v>100</v>
      </c>
      <c r="G281" s="14">
        <f t="shared" si="8"/>
        <v>3.0303030303030303</v>
      </c>
      <c r="H281" s="15">
        <v>3</v>
      </c>
      <c r="I281" s="10">
        <f t="shared" si="9"/>
        <v>88788.12</v>
      </c>
    </row>
    <row r="282" spans="1:9" hidden="1" x14ac:dyDescent="0.3">
      <c r="A282">
        <v>1</v>
      </c>
      <c r="B282">
        <v>8</v>
      </c>
      <c r="C282" s="8">
        <v>82</v>
      </c>
      <c r="D282" s="9">
        <v>73395.38</v>
      </c>
      <c r="E282" s="9">
        <v>34</v>
      </c>
      <c r="F282" s="9">
        <v>100</v>
      </c>
      <c r="G282" s="14">
        <f t="shared" si="8"/>
        <v>2.9411764705882355</v>
      </c>
      <c r="H282" s="15">
        <v>3</v>
      </c>
      <c r="I282" s="10">
        <f t="shared" si="9"/>
        <v>73395.38</v>
      </c>
    </row>
    <row r="283" spans="1:9" hidden="1" x14ac:dyDescent="0.3">
      <c r="A283">
        <v>1</v>
      </c>
      <c r="B283">
        <v>8</v>
      </c>
      <c r="C283" s="8">
        <v>94</v>
      </c>
      <c r="D283" s="9">
        <v>20364.599999999999</v>
      </c>
      <c r="E283" s="9">
        <v>35</v>
      </c>
      <c r="F283" s="9">
        <v>100</v>
      </c>
      <c r="G283" s="14">
        <f t="shared" si="8"/>
        <v>2.8571428571428572</v>
      </c>
      <c r="H283" s="15">
        <v>3</v>
      </c>
      <c r="I283" s="10">
        <f t="shared" si="9"/>
        <v>20364.599999999999</v>
      </c>
    </row>
    <row r="284" spans="1:9" hidden="1" x14ac:dyDescent="0.3">
      <c r="A284">
        <v>1</v>
      </c>
      <c r="B284">
        <v>9</v>
      </c>
      <c r="C284" s="8">
        <v>2</v>
      </c>
      <c r="D284" s="9">
        <v>4373956.5</v>
      </c>
      <c r="E284" s="9">
        <v>1</v>
      </c>
      <c r="F284" s="9">
        <v>100</v>
      </c>
      <c r="G284" s="14">
        <f t="shared" si="8"/>
        <v>100</v>
      </c>
      <c r="H284" s="15">
        <v>3</v>
      </c>
      <c r="I284" s="10">
        <f t="shared" si="9"/>
        <v>4373956.5</v>
      </c>
    </row>
    <row r="285" spans="1:9" x14ac:dyDescent="0.3">
      <c r="A285">
        <v>1</v>
      </c>
      <c r="B285">
        <v>9</v>
      </c>
      <c r="C285" s="8">
        <v>25</v>
      </c>
      <c r="D285" s="9">
        <v>3508919.69</v>
      </c>
      <c r="E285" s="9">
        <v>2</v>
      </c>
      <c r="F285" s="9">
        <v>100</v>
      </c>
      <c r="G285" s="15">
        <f t="shared" si="8"/>
        <v>50</v>
      </c>
      <c r="H285" s="15">
        <v>3</v>
      </c>
      <c r="I285" s="10">
        <f t="shared" si="9"/>
        <v>3508919.69</v>
      </c>
    </row>
    <row r="286" spans="1:9" hidden="1" x14ac:dyDescent="0.3">
      <c r="A286">
        <v>1</v>
      </c>
      <c r="B286">
        <v>9</v>
      </c>
      <c r="C286" s="8">
        <v>41</v>
      </c>
      <c r="D286" s="9">
        <v>3059972.74</v>
      </c>
      <c r="E286" s="9">
        <v>3</v>
      </c>
      <c r="F286" s="9">
        <v>100</v>
      </c>
      <c r="G286" s="14">
        <f t="shared" si="8"/>
        <v>33.333333333333336</v>
      </c>
      <c r="H286" s="15">
        <v>3</v>
      </c>
      <c r="I286" s="10">
        <f t="shared" si="9"/>
        <v>3059972.74</v>
      </c>
    </row>
    <row r="287" spans="1:9" x14ac:dyDescent="0.3">
      <c r="A287">
        <v>1</v>
      </c>
      <c r="B287">
        <v>9</v>
      </c>
      <c r="C287" s="8">
        <v>16</v>
      </c>
      <c r="D287" s="9">
        <v>2540796.5</v>
      </c>
      <c r="E287" s="9">
        <v>4</v>
      </c>
      <c r="F287" s="9">
        <v>100</v>
      </c>
      <c r="G287" s="15">
        <f t="shared" si="8"/>
        <v>25</v>
      </c>
      <c r="H287" s="15">
        <v>3</v>
      </c>
      <c r="I287" s="10">
        <f t="shared" si="9"/>
        <v>2540796.5</v>
      </c>
    </row>
    <row r="288" spans="1:9" hidden="1" x14ac:dyDescent="0.3">
      <c r="A288">
        <v>1</v>
      </c>
      <c r="B288">
        <v>9</v>
      </c>
      <c r="C288" s="8">
        <v>32</v>
      </c>
      <c r="D288" s="9">
        <v>1522992.88</v>
      </c>
      <c r="E288" s="9">
        <v>5</v>
      </c>
      <c r="F288" s="9">
        <v>100</v>
      </c>
      <c r="G288" s="14">
        <f t="shared" si="8"/>
        <v>20</v>
      </c>
      <c r="H288" s="15">
        <v>3</v>
      </c>
      <c r="I288" s="10">
        <f t="shared" si="9"/>
        <v>1522992.88</v>
      </c>
    </row>
    <row r="289" spans="1:9" hidden="1" x14ac:dyDescent="0.3">
      <c r="A289">
        <v>1</v>
      </c>
      <c r="B289">
        <v>9</v>
      </c>
      <c r="C289" s="8">
        <v>77</v>
      </c>
      <c r="D289" s="9">
        <v>1302263.3700000001</v>
      </c>
      <c r="E289" s="9">
        <v>6</v>
      </c>
      <c r="F289" s="9">
        <v>100</v>
      </c>
      <c r="G289" s="14">
        <f t="shared" si="8"/>
        <v>16.666666666666668</v>
      </c>
      <c r="H289" s="15">
        <v>3</v>
      </c>
      <c r="I289" s="10">
        <f t="shared" si="9"/>
        <v>1302263.3700000001</v>
      </c>
    </row>
    <row r="290" spans="1:9" hidden="1" x14ac:dyDescent="0.3">
      <c r="A290">
        <v>1</v>
      </c>
      <c r="B290">
        <v>9</v>
      </c>
      <c r="C290" s="8">
        <v>5</v>
      </c>
      <c r="D290" s="9">
        <v>1199790.8799999999</v>
      </c>
      <c r="E290" s="9">
        <v>7</v>
      </c>
      <c r="F290" s="9">
        <v>100</v>
      </c>
      <c r="G290" s="14">
        <f t="shared" si="8"/>
        <v>14.285714285714286</v>
      </c>
      <c r="H290" s="15">
        <v>3</v>
      </c>
      <c r="I290" s="10">
        <f t="shared" si="9"/>
        <v>1199790.8799999999</v>
      </c>
    </row>
    <row r="291" spans="1:9" hidden="1" x14ac:dyDescent="0.3">
      <c r="A291">
        <v>1</v>
      </c>
      <c r="B291">
        <v>9</v>
      </c>
      <c r="C291" s="8">
        <v>26</v>
      </c>
      <c r="D291" s="9">
        <v>1094583.75</v>
      </c>
      <c r="E291" s="9">
        <v>8</v>
      </c>
      <c r="F291" s="9">
        <v>100</v>
      </c>
      <c r="G291" s="14">
        <f t="shared" si="8"/>
        <v>12.5</v>
      </c>
      <c r="H291" s="15">
        <v>3</v>
      </c>
      <c r="I291" s="10">
        <f t="shared" si="9"/>
        <v>1094583.75</v>
      </c>
    </row>
    <row r="292" spans="1:9" hidden="1" x14ac:dyDescent="0.3">
      <c r="A292">
        <v>1</v>
      </c>
      <c r="B292">
        <v>9</v>
      </c>
      <c r="C292" s="8">
        <v>53</v>
      </c>
      <c r="D292" s="9">
        <v>930937</v>
      </c>
      <c r="E292" s="9">
        <v>9</v>
      </c>
      <c r="F292" s="9">
        <v>100</v>
      </c>
      <c r="G292" s="14">
        <f t="shared" si="8"/>
        <v>11.111111111111111</v>
      </c>
      <c r="H292" s="15">
        <v>3</v>
      </c>
      <c r="I292" s="10">
        <f t="shared" si="9"/>
        <v>930937</v>
      </c>
    </row>
    <row r="293" spans="1:9" x14ac:dyDescent="0.3">
      <c r="A293">
        <v>1</v>
      </c>
      <c r="B293">
        <v>9</v>
      </c>
      <c r="C293" s="8">
        <v>60</v>
      </c>
      <c r="D293" s="9">
        <v>903637.62</v>
      </c>
      <c r="E293" s="9">
        <v>10</v>
      </c>
      <c r="F293" s="9">
        <v>100</v>
      </c>
      <c r="G293" s="15">
        <f t="shared" si="8"/>
        <v>10</v>
      </c>
      <c r="H293" s="15">
        <v>3</v>
      </c>
      <c r="I293" s="10">
        <f t="shared" si="9"/>
        <v>903637.62</v>
      </c>
    </row>
    <row r="294" spans="1:9" hidden="1" x14ac:dyDescent="0.3">
      <c r="A294">
        <v>1</v>
      </c>
      <c r="B294">
        <v>9</v>
      </c>
      <c r="C294" s="8">
        <v>57</v>
      </c>
      <c r="D294" s="9">
        <v>887007.75</v>
      </c>
      <c r="E294" s="9">
        <v>11</v>
      </c>
      <c r="F294" s="9">
        <v>100</v>
      </c>
      <c r="G294" s="14">
        <f t="shared" si="8"/>
        <v>9.0909090909090917</v>
      </c>
      <c r="H294" s="15">
        <v>3</v>
      </c>
      <c r="I294" s="10">
        <f t="shared" si="9"/>
        <v>887007.75</v>
      </c>
    </row>
    <row r="295" spans="1:9" hidden="1" x14ac:dyDescent="0.3">
      <c r="A295">
        <v>1</v>
      </c>
      <c r="B295">
        <v>9</v>
      </c>
      <c r="C295" s="8">
        <v>62</v>
      </c>
      <c r="D295" s="9">
        <v>811551.06</v>
      </c>
      <c r="E295" s="9">
        <v>12</v>
      </c>
      <c r="F295" s="9">
        <v>100</v>
      </c>
      <c r="G295" s="14">
        <f t="shared" si="8"/>
        <v>8.3333333333333339</v>
      </c>
      <c r="H295" s="15">
        <v>3</v>
      </c>
      <c r="I295" s="10">
        <f t="shared" si="9"/>
        <v>811551.06</v>
      </c>
    </row>
    <row r="296" spans="1:9" hidden="1" x14ac:dyDescent="0.3">
      <c r="A296">
        <v>1</v>
      </c>
      <c r="B296">
        <v>9</v>
      </c>
      <c r="C296" s="8">
        <v>69</v>
      </c>
      <c r="D296" s="9">
        <v>732880.12</v>
      </c>
      <c r="E296" s="9">
        <v>13</v>
      </c>
      <c r="F296" s="9">
        <v>100</v>
      </c>
      <c r="G296" s="14">
        <f t="shared" si="8"/>
        <v>7.6923076923076925</v>
      </c>
      <c r="H296" s="15">
        <v>3</v>
      </c>
      <c r="I296" s="10">
        <f t="shared" si="9"/>
        <v>732880.12</v>
      </c>
    </row>
    <row r="297" spans="1:9" hidden="1" x14ac:dyDescent="0.3">
      <c r="A297">
        <v>1</v>
      </c>
      <c r="B297">
        <v>9</v>
      </c>
      <c r="C297" s="8">
        <v>22</v>
      </c>
      <c r="D297" s="9">
        <v>711822.62</v>
      </c>
      <c r="E297" s="9">
        <v>14</v>
      </c>
      <c r="F297" s="9">
        <v>100</v>
      </c>
      <c r="G297" s="14">
        <f t="shared" si="8"/>
        <v>7.1428571428571432</v>
      </c>
      <c r="H297" s="15">
        <v>3</v>
      </c>
      <c r="I297" s="10">
        <f t="shared" si="9"/>
        <v>711822.62</v>
      </c>
    </row>
    <row r="298" spans="1:9" hidden="1" x14ac:dyDescent="0.3">
      <c r="A298">
        <v>1</v>
      </c>
      <c r="B298">
        <v>9</v>
      </c>
      <c r="C298" s="8">
        <v>82</v>
      </c>
      <c r="D298" s="9">
        <v>642210.62</v>
      </c>
      <c r="E298" s="9">
        <v>15</v>
      </c>
      <c r="F298" s="9">
        <v>100</v>
      </c>
      <c r="G298" s="14">
        <f t="shared" si="8"/>
        <v>6.666666666666667</v>
      </c>
      <c r="H298" s="15">
        <v>3</v>
      </c>
      <c r="I298" s="10">
        <f t="shared" si="9"/>
        <v>642210.62</v>
      </c>
    </row>
    <row r="299" spans="1:9" hidden="1" x14ac:dyDescent="0.3">
      <c r="A299">
        <v>1</v>
      </c>
      <c r="B299">
        <v>9</v>
      </c>
      <c r="C299" s="8">
        <v>49</v>
      </c>
      <c r="D299" s="9">
        <v>632621.12</v>
      </c>
      <c r="E299" s="9">
        <v>16</v>
      </c>
      <c r="F299" s="9">
        <v>100</v>
      </c>
      <c r="G299" s="14">
        <f t="shared" si="8"/>
        <v>6.25</v>
      </c>
      <c r="H299" s="15">
        <v>3</v>
      </c>
      <c r="I299" s="10">
        <f t="shared" si="9"/>
        <v>632621.12</v>
      </c>
    </row>
    <row r="300" spans="1:9" hidden="1" x14ac:dyDescent="0.3">
      <c r="A300">
        <v>1</v>
      </c>
      <c r="B300">
        <v>9</v>
      </c>
      <c r="C300" s="8">
        <v>97</v>
      </c>
      <c r="D300" s="9">
        <v>632190.31000000006</v>
      </c>
      <c r="E300" s="9">
        <v>17</v>
      </c>
      <c r="F300" s="9">
        <v>100</v>
      </c>
      <c r="G300" s="14">
        <f t="shared" si="8"/>
        <v>5.882352941176471</v>
      </c>
      <c r="H300" s="15">
        <v>3</v>
      </c>
      <c r="I300" s="10">
        <f t="shared" si="9"/>
        <v>632190.31000000006</v>
      </c>
    </row>
    <row r="301" spans="1:9" hidden="1" x14ac:dyDescent="0.3">
      <c r="A301">
        <v>1</v>
      </c>
      <c r="B301">
        <v>9</v>
      </c>
      <c r="C301" s="8">
        <v>51</v>
      </c>
      <c r="D301" s="9">
        <v>462219.46</v>
      </c>
      <c r="E301" s="9">
        <v>18</v>
      </c>
      <c r="F301" s="9">
        <v>100</v>
      </c>
      <c r="G301" s="14">
        <f t="shared" si="8"/>
        <v>5.5555555555555554</v>
      </c>
      <c r="H301" s="15">
        <v>3</v>
      </c>
      <c r="I301" s="10">
        <f t="shared" si="9"/>
        <v>462219.46</v>
      </c>
    </row>
    <row r="302" spans="1:9" hidden="1" x14ac:dyDescent="0.3">
      <c r="A302">
        <v>1</v>
      </c>
      <c r="B302">
        <v>9</v>
      </c>
      <c r="C302" s="8">
        <v>8</v>
      </c>
      <c r="D302" s="9">
        <v>430166.72</v>
      </c>
      <c r="E302" s="9">
        <v>19</v>
      </c>
      <c r="F302" s="9">
        <v>100</v>
      </c>
      <c r="G302" s="14">
        <f t="shared" si="8"/>
        <v>5.2631578947368425</v>
      </c>
      <c r="H302" s="15">
        <v>3</v>
      </c>
      <c r="I302" s="10">
        <f t="shared" si="9"/>
        <v>430166.72</v>
      </c>
    </row>
    <row r="303" spans="1:9" x14ac:dyDescent="0.3">
      <c r="A303">
        <v>1</v>
      </c>
      <c r="B303">
        <v>9</v>
      </c>
      <c r="C303" s="8">
        <v>9</v>
      </c>
      <c r="D303" s="9">
        <v>363450.59</v>
      </c>
      <c r="E303" s="9">
        <v>20</v>
      </c>
      <c r="F303" s="9">
        <v>100</v>
      </c>
      <c r="G303" s="15">
        <f t="shared" si="8"/>
        <v>5</v>
      </c>
      <c r="H303" s="15">
        <v>3</v>
      </c>
      <c r="I303" s="10">
        <f t="shared" si="9"/>
        <v>363450.59</v>
      </c>
    </row>
    <row r="304" spans="1:9" hidden="1" x14ac:dyDescent="0.3">
      <c r="A304">
        <v>1</v>
      </c>
      <c r="B304">
        <v>9</v>
      </c>
      <c r="C304" s="8">
        <v>56</v>
      </c>
      <c r="D304" s="9">
        <v>345964.97</v>
      </c>
      <c r="E304" s="9">
        <v>21</v>
      </c>
      <c r="F304" s="9">
        <v>100</v>
      </c>
      <c r="G304" s="14">
        <f t="shared" si="8"/>
        <v>4.7619047619047619</v>
      </c>
      <c r="H304" s="15">
        <v>3</v>
      </c>
      <c r="I304" s="10">
        <f t="shared" si="9"/>
        <v>345964.97</v>
      </c>
    </row>
    <row r="305" spans="1:9" hidden="1" x14ac:dyDescent="0.3">
      <c r="A305">
        <v>1</v>
      </c>
      <c r="B305">
        <v>9</v>
      </c>
      <c r="C305" s="8">
        <v>92</v>
      </c>
      <c r="D305" s="9">
        <v>339759.16</v>
      </c>
      <c r="E305" s="9">
        <v>22</v>
      </c>
      <c r="F305" s="9">
        <v>100</v>
      </c>
      <c r="G305" s="14">
        <f t="shared" si="8"/>
        <v>4.5454545454545459</v>
      </c>
      <c r="H305" s="15">
        <v>3</v>
      </c>
      <c r="I305" s="10">
        <f t="shared" si="9"/>
        <v>339759.16</v>
      </c>
    </row>
    <row r="306" spans="1:9" hidden="1" x14ac:dyDescent="0.3">
      <c r="A306">
        <v>1</v>
      </c>
      <c r="B306">
        <v>9</v>
      </c>
      <c r="C306" s="8">
        <v>73</v>
      </c>
      <c r="D306" s="9">
        <v>336514.69</v>
      </c>
      <c r="E306" s="9">
        <v>23</v>
      </c>
      <c r="F306" s="9">
        <v>100</v>
      </c>
      <c r="G306" s="14">
        <f t="shared" si="8"/>
        <v>4.3478260869565215</v>
      </c>
      <c r="H306" s="15">
        <v>3</v>
      </c>
      <c r="I306" s="10">
        <f t="shared" si="9"/>
        <v>336514.69</v>
      </c>
    </row>
    <row r="307" spans="1:9" hidden="1" x14ac:dyDescent="0.3">
      <c r="A307">
        <v>1</v>
      </c>
      <c r="B307">
        <v>9</v>
      </c>
      <c r="C307" s="8">
        <v>50</v>
      </c>
      <c r="D307" s="9">
        <v>331347.53000000003</v>
      </c>
      <c r="E307" s="9">
        <v>24</v>
      </c>
      <c r="F307" s="9">
        <v>100</v>
      </c>
      <c r="G307" s="14">
        <f t="shared" si="8"/>
        <v>4.166666666666667</v>
      </c>
      <c r="H307" s="15">
        <v>3</v>
      </c>
      <c r="I307" s="10">
        <f t="shared" si="9"/>
        <v>331347.53000000003</v>
      </c>
    </row>
    <row r="308" spans="1:9" hidden="1" x14ac:dyDescent="0.3">
      <c r="A308">
        <v>1</v>
      </c>
      <c r="B308">
        <v>9</v>
      </c>
      <c r="C308" s="8">
        <v>79</v>
      </c>
      <c r="D308" s="9">
        <v>324638.94</v>
      </c>
      <c r="E308" s="9">
        <v>25</v>
      </c>
      <c r="F308" s="9">
        <v>100</v>
      </c>
      <c r="G308" s="14">
        <f t="shared" si="8"/>
        <v>4</v>
      </c>
      <c r="H308" s="15">
        <v>3</v>
      </c>
      <c r="I308" s="10">
        <f t="shared" si="9"/>
        <v>324638.94</v>
      </c>
    </row>
    <row r="309" spans="1:9" hidden="1" x14ac:dyDescent="0.3">
      <c r="A309">
        <v>1</v>
      </c>
      <c r="B309">
        <v>9</v>
      </c>
      <c r="C309" s="8">
        <v>19</v>
      </c>
      <c r="D309" s="9">
        <v>303024.68</v>
      </c>
      <c r="E309" s="9">
        <v>26</v>
      </c>
      <c r="F309" s="9">
        <v>100</v>
      </c>
      <c r="G309" s="14">
        <f t="shared" si="8"/>
        <v>3.8461538461538463</v>
      </c>
      <c r="H309" s="15">
        <v>3</v>
      </c>
      <c r="I309" s="10">
        <f t="shared" si="9"/>
        <v>303024.68</v>
      </c>
    </row>
    <row r="310" spans="1:9" hidden="1" x14ac:dyDescent="0.3">
      <c r="A310">
        <v>1</v>
      </c>
      <c r="B310">
        <v>9</v>
      </c>
      <c r="C310" s="8">
        <v>23</v>
      </c>
      <c r="D310" s="9">
        <v>270513.15999999997</v>
      </c>
      <c r="E310" s="9">
        <v>27</v>
      </c>
      <c r="F310" s="9">
        <v>100</v>
      </c>
      <c r="G310" s="14">
        <f t="shared" si="8"/>
        <v>3.7037037037037037</v>
      </c>
      <c r="H310" s="15">
        <v>3</v>
      </c>
      <c r="I310" s="10">
        <f t="shared" si="9"/>
        <v>270513.15999999997</v>
      </c>
    </row>
    <row r="311" spans="1:9" hidden="1" x14ac:dyDescent="0.3">
      <c r="A311">
        <v>1</v>
      </c>
      <c r="B311">
        <v>9</v>
      </c>
      <c r="C311" s="8">
        <v>94</v>
      </c>
      <c r="D311" s="9">
        <v>243035.03</v>
      </c>
      <c r="E311" s="9">
        <v>28</v>
      </c>
      <c r="F311" s="9">
        <v>100</v>
      </c>
      <c r="G311" s="14">
        <f t="shared" si="8"/>
        <v>3.5714285714285716</v>
      </c>
      <c r="H311" s="15">
        <v>3</v>
      </c>
      <c r="I311" s="10">
        <f t="shared" si="9"/>
        <v>243035.03</v>
      </c>
    </row>
    <row r="312" spans="1:9" hidden="1" x14ac:dyDescent="0.3">
      <c r="A312">
        <v>1</v>
      </c>
      <c r="B312">
        <v>9</v>
      </c>
      <c r="C312" s="8">
        <v>27</v>
      </c>
      <c r="D312" s="9">
        <v>230472.31</v>
      </c>
      <c r="E312" s="9">
        <v>29</v>
      </c>
      <c r="F312" s="9">
        <v>100</v>
      </c>
      <c r="G312" s="14">
        <f t="shared" si="8"/>
        <v>3.4482758620689653</v>
      </c>
      <c r="H312" s="15">
        <v>3</v>
      </c>
      <c r="I312" s="10">
        <f t="shared" si="9"/>
        <v>230472.31</v>
      </c>
    </row>
    <row r="313" spans="1:9" hidden="1" x14ac:dyDescent="0.3">
      <c r="A313">
        <v>1</v>
      </c>
      <c r="B313">
        <v>9</v>
      </c>
      <c r="C313" s="8">
        <v>1</v>
      </c>
      <c r="D313" s="9">
        <v>214516.25</v>
      </c>
      <c r="E313" s="9">
        <v>30</v>
      </c>
      <c r="F313" s="9">
        <v>100</v>
      </c>
      <c r="G313" s="14">
        <f t="shared" si="8"/>
        <v>3.3333333333333335</v>
      </c>
      <c r="H313" s="15">
        <v>3</v>
      </c>
      <c r="I313" s="10">
        <f t="shared" si="9"/>
        <v>214516.25</v>
      </c>
    </row>
    <row r="314" spans="1:9" hidden="1" x14ac:dyDescent="0.3">
      <c r="A314">
        <v>1</v>
      </c>
      <c r="B314">
        <v>9</v>
      </c>
      <c r="C314" s="8">
        <v>31</v>
      </c>
      <c r="D314" s="9">
        <v>168935.59</v>
      </c>
      <c r="E314" s="9">
        <v>31</v>
      </c>
      <c r="F314" s="9">
        <v>100</v>
      </c>
      <c r="G314" s="14">
        <f t="shared" si="8"/>
        <v>3.225806451612903</v>
      </c>
      <c r="H314" s="15">
        <v>3</v>
      </c>
      <c r="I314" s="10">
        <f t="shared" si="9"/>
        <v>168935.59</v>
      </c>
    </row>
    <row r="315" spans="1:9" hidden="1" x14ac:dyDescent="0.3">
      <c r="A315">
        <v>1</v>
      </c>
      <c r="B315">
        <v>9</v>
      </c>
      <c r="C315" s="8">
        <v>68</v>
      </c>
      <c r="D315" s="9">
        <v>157130.09</v>
      </c>
      <c r="E315" s="9">
        <v>32</v>
      </c>
      <c r="F315" s="9">
        <v>100</v>
      </c>
      <c r="G315" s="14">
        <f t="shared" si="8"/>
        <v>3.125</v>
      </c>
      <c r="H315" s="15">
        <v>3</v>
      </c>
      <c r="I315" s="10">
        <f t="shared" si="9"/>
        <v>157130.09</v>
      </c>
    </row>
    <row r="316" spans="1:9" hidden="1" x14ac:dyDescent="0.3">
      <c r="A316">
        <v>1</v>
      </c>
      <c r="B316">
        <v>9</v>
      </c>
      <c r="C316" s="8">
        <v>86</v>
      </c>
      <c r="D316" s="9">
        <v>134969</v>
      </c>
      <c r="E316" s="9">
        <v>33</v>
      </c>
      <c r="F316" s="9">
        <v>100</v>
      </c>
      <c r="G316" s="14">
        <f t="shared" si="8"/>
        <v>3.0303030303030303</v>
      </c>
      <c r="H316" s="15">
        <v>3</v>
      </c>
      <c r="I316" s="10">
        <f t="shared" si="9"/>
        <v>134969</v>
      </c>
    </row>
    <row r="317" spans="1:9" hidden="1" x14ac:dyDescent="0.3">
      <c r="A317">
        <v>1</v>
      </c>
      <c r="B317">
        <v>9</v>
      </c>
      <c r="C317" s="8">
        <v>20</v>
      </c>
      <c r="D317" s="9">
        <v>127341.64</v>
      </c>
      <c r="E317" s="9">
        <v>34</v>
      </c>
      <c r="F317" s="9">
        <v>100</v>
      </c>
      <c r="G317" s="14">
        <f t="shared" si="8"/>
        <v>2.9411764705882355</v>
      </c>
      <c r="H317" s="15">
        <v>3</v>
      </c>
      <c r="I317" s="10">
        <f t="shared" si="9"/>
        <v>127341.64</v>
      </c>
    </row>
    <row r="318" spans="1:9" hidden="1" x14ac:dyDescent="0.3">
      <c r="A318">
        <v>1</v>
      </c>
      <c r="B318">
        <v>9</v>
      </c>
      <c r="C318" s="8">
        <v>58</v>
      </c>
      <c r="D318" s="9">
        <v>6729.42</v>
      </c>
      <c r="E318" s="9">
        <v>35</v>
      </c>
      <c r="F318" s="9">
        <v>100</v>
      </c>
      <c r="G318" s="14">
        <f t="shared" si="8"/>
        <v>2.8571428571428572</v>
      </c>
      <c r="H318" s="15">
        <v>3</v>
      </c>
      <c r="I318" s="10">
        <f t="shared" si="9"/>
        <v>6729.42</v>
      </c>
    </row>
    <row r="319" spans="1:9" hidden="1" x14ac:dyDescent="0.3">
      <c r="A319">
        <v>1</v>
      </c>
      <c r="B319">
        <v>10</v>
      </c>
      <c r="C319" s="8">
        <v>2</v>
      </c>
      <c r="D319" s="9">
        <v>4040829.38</v>
      </c>
      <c r="E319" s="9">
        <v>1</v>
      </c>
      <c r="F319" s="9">
        <v>100</v>
      </c>
      <c r="G319" s="14">
        <f t="shared" si="8"/>
        <v>100</v>
      </c>
      <c r="H319" s="15">
        <v>3</v>
      </c>
      <c r="I319" s="10">
        <f t="shared" si="9"/>
        <v>4040829.38</v>
      </c>
    </row>
    <row r="320" spans="1:9" x14ac:dyDescent="0.3">
      <c r="A320">
        <v>1</v>
      </c>
      <c r="B320">
        <v>10</v>
      </c>
      <c r="C320" s="8">
        <v>25</v>
      </c>
      <c r="D320" s="9">
        <v>3677326.06</v>
      </c>
      <c r="E320" s="9">
        <v>2</v>
      </c>
      <c r="F320" s="9">
        <v>100</v>
      </c>
      <c r="G320" s="15">
        <f t="shared" si="8"/>
        <v>50</v>
      </c>
      <c r="H320" s="15">
        <v>3</v>
      </c>
      <c r="I320" s="10">
        <f t="shared" si="9"/>
        <v>3677326.06</v>
      </c>
    </row>
    <row r="321" spans="1:9" hidden="1" x14ac:dyDescent="0.3">
      <c r="A321">
        <v>1</v>
      </c>
      <c r="B321">
        <v>10</v>
      </c>
      <c r="C321" s="8">
        <v>41</v>
      </c>
      <c r="D321" s="9">
        <v>2542912.69</v>
      </c>
      <c r="E321" s="9">
        <v>3</v>
      </c>
      <c r="F321" s="9">
        <v>100</v>
      </c>
      <c r="G321" s="14">
        <f t="shared" si="8"/>
        <v>33.333333333333336</v>
      </c>
      <c r="H321" s="15">
        <v>3</v>
      </c>
      <c r="I321" s="10">
        <f t="shared" si="9"/>
        <v>2542912.69</v>
      </c>
    </row>
    <row r="322" spans="1:9" x14ac:dyDescent="0.3">
      <c r="A322">
        <v>1</v>
      </c>
      <c r="B322">
        <v>10</v>
      </c>
      <c r="C322" s="8">
        <v>16</v>
      </c>
      <c r="D322" s="9">
        <v>1655078.38</v>
      </c>
      <c r="E322" s="9">
        <v>4</v>
      </c>
      <c r="F322" s="9">
        <v>100</v>
      </c>
      <c r="G322" s="15">
        <f t="shared" si="8"/>
        <v>25</v>
      </c>
      <c r="H322" s="15">
        <v>3</v>
      </c>
      <c r="I322" s="10">
        <f t="shared" si="9"/>
        <v>1655078.38</v>
      </c>
    </row>
    <row r="323" spans="1:9" hidden="1" x14ac:dyDescent="0.3">
      <c r="A323">
        <v>1</v>
      </c>
      <c r="B323">
        <v>10</v>
      </c>
      <c r="C323" s="8">
        <v>32</v>
      </c>
      <c r="D323" s="9">
        <v>1456641.12</v>
      </c>
      <c r="E323" s="9">
        <v>5</v>
      </c>
      <c r="F323" s="9">
        <v>100</v>
      </c>
      <c r="G323" s="14">
        <f t="shared" si="8"/>
        <v>20</v>
      </c>
      <c r="H323" s="15">
        <v>3</v>
      </c>
      <c r="I323" s="10">
        <f t="shared" si="9"/>
        <v>1456641.12</v>
      </c>
    </row>
    <row r="324" spans="1:9" hidden="1" x14ac:dyDescent="0.3">
      <c r="A324">
        <v>1</v>
      </c>
      <c r="B324">
        <v>10</v>
      </c>
      <c r="C324" s="8">
        <v>5</v>
      </c>
      <c r="D324" s="9">
        <v>1395452.38</v>
      </c>
      <c r="E324" s="9">
        <v>6</v>
      </c>
      <c r="F324" s="9">
        <v>100</v>
      </c>
      <c r="G324" s="14">
        <f t="shared" si="8"/>
        <v>16.666666666666668</v>
      </c>
      <c r="H324" s="15">
        <v>3</v>
      </c>
      <c r="I324" s="10">
        <f t="shared" si="9"/>
        <v>1395452.38</v>
      </c>
    </row>
    <row r="325" spans="1:9" hidden="1" x14ac:dyDescent="0.3">
      <c r="A325">
        <v>1</v>
      </c>
      <c r="B325">
        <v>10</v>
      </c>
      <c r="C325" s="8">
        <v>26</v>
      </c>
      <c r="D325" s="9">
        <v>1385671</v>
      </c>
      <c r="E325" s="9">
        <v>7</v>
      </c>
      <c r="F325" s="9">
        <v>100</v>
      </c>
      <c r="G325" s="14">
        <f t="shared" si="8"/>
        <v>14.285714285714286</v>
      </c>
      <c r="H325" s="15">
        <v>3</v>
      </c>
      <c r="I325" s="10">
        <f t="shared" si="9"/>
        <v>1385671</v>
      </c>
    </row>
    <row r="326" spans="1:9" hidden="1" x14ac:dyDescent="0.3">
      <c r="A326">
        <v>1</v>
      </c>
      <c r="B326">
        <v>10</v>
      </c>
      <c r="C326" s="8">
        <v>19</v>
      </c>
      <c r="D326" s="9">
        <v>1011720.67</v>
      </c>
      <c r="E326" s="9">
        <v>8</v>
      </c>
      <c r="F326" s="9">
        <v>100</v>
      </c>
      <c r="G326" s="14">
        <f t="shared" ref="G326:G353" si="10">F326/E326</f>
        <v>12.5</v>
      </c>
      <c r="H326" s="15">
        <v>3</v>
      </c>
      <c r="I326" s="10">
        <f t="shared" ref="I326:I353" si="11">D326</f>
        <v>1011720.67</v>
      </c>
    </row>
    <row r="327" spans="1:9" hidden="1" x14ac:dyDescent="0.3">
      <c r="A327">
        <v>1</v>
      </c>
      <c r="B327">
        <v>10</v>
      </c>
      <c r="C327" s="8">
        <v>22</v>
      </c>
      <c r="D327" s="9">
        <v>959260.24</v>
      </c>
      <c r="E327" s="9">
        <v>9</v>
      </c>
      <c r="F327" s="9">
        <v>100</v>
      </c>
      <c r="G327" s="14">
        <f t="shared" si="10"/>
        <v>11.111111111111111</v>
      </c>
      <c r="H327" s="15">
        <v>3</v>
      </c>
      <c r="I327" s="10">
        <f t="shared" si="11"/>
        <v>959260.24</v>
      </c>
    </row>
    <row r="328" spans="1:9" x14ac:dyDescent="0.3">
      <c r="A328">
        <v>1</v>
      </c>
      <c r="B328">
        <v>10</v>
      </c>
      <c r="C328" s="8">
        <v>68</v>
      </c>
      <c r="D328" s="9">
        <v>958872.25</v>
      </c>
      <c r="E328" s="9">
        <v>10</v>
      </c>
      <c r="F328" s="9">
        <v>100</v>
      </c>
      <c r="G328" s="15">
        <f t="shared" si="10"/>
        <v>10</v>
      </c>
      <c r="H328" s="15">
        <v>3</v>
      </c>
      <c r="I328" s="10">
        <f t="shared" si="11"/>
        <v>958872.25</v>
      </c>
    </row>
    <row r="329" spans="1:9" hidden="1" x14ac:dyDescent="0.3">
      <c r="A329">
        <v>1</v>
      </c>
      <c r="B329">
        <v>10</v>
      </c>
      <c r="C329" s="8">
        <v>77</v>
      </c>
      <c r="D329" s="9">
        <v>785385.28</v>
      </c>
      <c r="E329" s="9">
        <v>11</v>
      </c>
      <c r="F329" s="9">
        <v>100</v>
      </c>
      <c r="G329" s="14">
        <f t="shared" si="10"/>
        <v>9.0909090909090917</v>
      </c>
      <c r="H329" s="15">
        <v>3</v>
      </c>
      <c r="I329" s="10">
        <f t="shared" si="11"/>
        <v>785385.28</v>
      </c>
    </row>
    <row r="330" spans="1:9" hidden="1" x14ac:dyDescent="0.3">
      <c r="A330">
        <v>1</v>
      </c>
      <c r="B330">
        <v>10</v>
      </c>
      <c r="C330" s="8">
        <v>53</v>
      </c>
      <c r="D330" s="9">
        <v>722820</v>
      </c>
      <c r="E330" s="9">
        <v>12</v>
      </c>
      <c r="F330" s="9">
        <v>100</v>
      </c>
      <c r="G330" s="14">
        <f t="shared" si="10"/>
        <v>8.3333333333333339</v>
      </c>
      <c r="H330" s="15">
        <v>3</v>
      </c>
      <c r="I330" s="10">
        <f t="shared" si="11"/>
        <v>722820</v>
      </c>
    </row>
    <row r="331" spans="1:9" hidden="1" x14ac:dyDescent="0.3">
      <c r="A331">
        <v>1</v>
      </c>
      <c r="B331">
        <v>10</v>
      </c>
      <c r="C331" s="8">
        <v>56</v>
      </c>
      <c r="D331" s="9">
        <v>709100.5</v>
      </c>
      <c r="E331" s="9">
        <v>13</v>
      </c>
      <c r="F331" s="9">
        <v>100</v>
      </c>
      <c r="G331" s="14">
        <f t="shared" si="10"/>
        <v>7.6923076923076925</v>
      </c>
      <c r="H331" s="15">
        <v>3</v>
      </c>
      <c r="I331" s="10">
        <f t="shared" si="11"/>
        <v>709100.5</v>
      </c>
    </row>
    <row r="332" spans="1:9" hidden="1" x14ac:dyDescent="0.3">
      <c r="A332">
        <v>1</v>
      </c>
      <c r="B332">
        <v>10</v>
      </c>
      <c r="C332" s="8">
        <v>94</v>
      </c>
      <c r="D332" s="9">
        <v>649791.88</v>
      </c>
      <c r="E332" s="9">
        <v>14</v>
      </c>
      <c r="F332" s="9">
        <v>100</v>
      </c>
      <c r="G332" s="14">
        <f t="shared" si="10"/>
        <v>7.1428571428571432</v>
      </c>
      <c r="H332" s="15">
        <v>3</v>
      </c>
      <c r="I332" s="10">
        <f t="shared" si="11"/>
        <v>649791.88</v>
      </c>
    </row>
    <row r="333" spans="1:9" hidden="1" x14ac:dyDescent="0.3">
      <c r="A333">
        <v>1</v>
      </c>
      <c r="B333">
        <v>10</v>
      </c>
      <c r="C333" s="8">
        <v>31</v>
      </c>
      <c r="D333" s="9">
        <v>632636.18999999994</v>
      </c>
      <c r="E333" s="9">
        <v>15</v>
      </c>
      <c r="F333" s="9">
        <v>100</v>
      </c>
      <c r="G333" s="14">
        <f t="shared" si="10"/>
        <v>6.666666666666667</v>
      </c>
      <c r="H333" s="15">
        <v>3</v>
      </c>
      <c r="I333" s="10">
        <f t="shared" si="11"/>
        <v>632636.18999999994</v>
      </c>
    </row>
    <row r="334" spans="1:9" hidden="1" x14ac:dyDescent="0.3">
      <c r="A334">
        <v>1</v>
      </c>
      <c r="B334">
        <v>10</v>
      </c>
      <c r="C334" s="8">
        <v>97</v>
      </c>
      <c r="D334" s="9">
        <v>498967.28</v>
      </c>
      <c r="E334" s="9">
        <v>16</v>
      </c>
      <c r="F334" s="9">
        <v>100</v>
      </c>
      <c r="G334" s="14">
        <f t="shared" si="10"/>
        <v>6.25</v>
      </c>
      <c r="H334" s="15">
        <v>3</v>
      </c>
      <c r="I334" s="10">
        <f t="shared" si="11"/>
        <v>498967.28</v>
      </c>
    </row>
    <row r="335" spans="1:9" hidden="1" x14ac:dyDescent="0.3">
      <c r="A335">
        <v>1</v>
      </c>
      <c r="B335">
        <v>10</v>
      </c>
      <c r="C335" s="8">
        <v>49</v>
      </c>
      <c r="D335" s="9">
        <v>485078.25</v>
      </c>
      <c r="E335" s="9">
        <v>17</v>
      </c>
      <c r="F335" s="9">
        <v>100</v>
      </c>
      <c r="G335" s="14">
        <f t="shared" si="10"/>
        <v>5.882352941176471</v>
      </c>
      <c r="H335" s="15">
        <v>3</v>
      </c>
      <c r="I335" s="10">
        <f t="shared" si="11"/>
        <v>485078.25</v>
      </c>
    </row>
    <row r="336" spans="1:9" hidden="1" x14ac:dyDescent="0.3">
      <c r="A336">
        <v>1</v>
      </c>
      <c r="B336">
        <v>10</v>
      </c>
      <c r="C336" s="8">
        <v>86</v>
      </c>
      <c r="D336" s="9">
        <v>410483.62</v>
      </c>
      <c r="E336" s="9">
        <v>18</v>
      </c>
      <c r="F336" s="9">
        <v>100</v>
      </c>
      <c r="G336" s="14">
        <f t="shared" si="10"/>
        <v>5.5555555555555554</v>
      </c>
      <c r="H336" s="15">
        <v>3</v>
      </c>
      <c r="I336" s="10">
        <f t="shared" si="11"/>
        <v>410483.62</v>
      </c>
    </row>
    <row r="337" spans="1:9" hidden="1" x14ac:dyDescent="0.3">
      <c r="A337">
        <v>1</v>
      </c>
      <c r="B337">
        <v>10</v>
      </c>
      <c r="C337" s="8">
        <v>92</v>
      </c>
      <c r="D337" s="9">
        <v>339008.69</v>
      </c>
      <c r="E337" s="9">
        <v>19</v>
      </c>
      <c r="F337" s="9">
        <v>100</v>
      </c>
      <c r="G337" s="14">
        <f t="shared" si="10"/>
        <v>5.2631578947368425</v>
      </c>
      <c r="H337" s="15">
        <v>3</v>
      </c>
      <c r="I337" s="10">
        <f t="shared" si="11"/>
        <v>339008.69</v>
      </c>
    </row>
    <row r="338" spans="1:9" x14ac:dyDescent="0.3">
      <c r="A338">
        <v>1</v>
      </c>
      <c r="B338">
        <v>10</v>
      </c>
      <c r="C338" s="8">
        <v>79</v>
      </c>
      <c r="D338" s="9">
        <v>289724.90999999997</v>
      </c>
      <c r="E338" s="9">
        <v>20</v>
      </c>
      <c r="F338" s="9">
        <v>100</v>
      </c>
      <c r="G338" s="15">
        <f t="shared" si="10"/>
        <v>5</v>
      </c>
      <c r="H338" s="15">
        <v>3</v>
      </c>
      <c r="I338" s="10">
        <f t="shared" si="11"/>
        <v>289724.90999999997</v>
      </c>
    </row>
    <row r="339" spans="1:9" hidden="1" x14ac:dyDescent="0.3">
      <c r="A339">
        <v>1</v>
      </c>
      <c r="B339">
        <v>10</v>
      </c>
      <c r="C339" s="8">
        <v>51</v>
      </c>
      <c r="D339" s="9">
        <v>279223.69</v>
      </c>
      <c r="E339" s="9">
        <v>21</v>
      </c>
      <c r="F339" s="9">
        <v>100</v>
      </c>
      <c r="G339" s="14">
        <f t="shared" si="10"/>
        <v>4.7619047619047619</v>
      </c>
      <c r="H339" s="15">
        <v>3</v>
      </c>
      <c r="I339" s="10">
        <f t="shared" si="11"/>
        <v>279223.69</v>
      </c>
    </row>
    <row r="340" spans="1:9" hidden="1" x14ac:dyDescent="0.3">
      <c r="A340">
        <v>1</v>
      </c>
      <c r="B340">
        <v>10</v>
      </c>
      <c r="C340" s="8">
        <v>1</v>
      </c>
      <c r="D340" s="9">
        <v>265250.12</v>
      </c>
      <c r="E340" s="9">
        <v>22</v>
      </c>
      <c r="F340" s="9">
        <v>100</v>
      </c>
      <c r="G340" s="14">
        <f t="shared" si="10"/>
        <v>4.5454545454545459</v>
      </c>
      <c r="H340" s="15">
        <v>3</v>
      </c>
      <c r="I340" s="10">
        <f t="shared" si="11"/>
        <v>265250.12</v>
      </c>
    </row>
    <row r="341" spans="1:9" hidden="1" x14ac:dyDescent="0.3">
      <c r="A341">
        <v>1</v>
      </c>
      <c r="B341">
        <v>10</v>
      </c>
      <c r="C341" s="8">
        <v>58</v>
      </c>
      <c r="D341" s="9">
        <v>251835.31</v>
      </c>
      <c r="E341" s="9">
        <v>23</v>
      </c>
      <c r="F341" s="9">
        <v>100</v>
      </c>
      <c r="G341" s="14">
        <f t="shared" si="10"/>
        <v>4.3478260869565215</v>
      </c>
      <c r="H341" s="15">
        <v>3</v>
      </c>
      <c r="I341" s="10">
        <f t="shared" si="11"/>
        <v>251835.31</v>
      </c>
    </row>
    <row r="342" spans="1:9" hidden="1" x14ac:dyDescent="0.3">
      <c r="A342">
        <v>1</v>
      </c>
      <c r="B342">
        <v>10</v>
      </c>
      <c r="C342" s="8">
        <v>23</v>
      </c>
      <c r="D342" s="9">
        <v>241919.05</v>
      </c>
      <c r="E342" s="9">
        <v>24</v>
      </c>
      <c r="F342" s="9">
        <v>100</v>
      </c>
      <c r="G342" s="14">
        <f t="shared" si="10"/>
        <v>4.166666666666667</v>
      </c>
      <c r="H342" s="15">
        <v>3</v>
      </c>
      <c r="I342" s="10">
        <f t="shared" si="11"/>
        <v>241919.05</v>
      </c>
    </row>
    <row r="343" spans="1:9" hidden="1" x14ac:dyDescent="0.3">
      <c r="A343">
        <v>1</v>
      </c>
      <c r="B343">
        <v>10</v>
      </c>
      <c r="C343" s="8">
        <v>57</v>
      </c>
      <c r="D343" s="9">
        <v>239399.88</v>
      </c>
      <c r="E343" s="9">
        <v>25</v>
      </c>
      <c r="F343" s="9">
        <v>100</v>
      </c>
      <c r="G343" s="14">
        <f t="shared" si="10"/>
        <v>4</v>
      </c>
      <c r="H343" s="15">
        <v>3</v>
      </c>
      <c r="I343" s="10">
        <f t="shared" si="11"/>
        <v>239399.88</v>
      </c>
    </row>
    <row r="344" spans="1:9" hidden="1" x14ac:dyDescent="0.3">
      <c r="A344">
        <v>1</v>
      </c>
      <c r="B344">
        <v>10</v>
      </c>
      <c r="C344" s="8">
        <v>62</v>
      </c>
      <c r="D344" s="9">
        <v>175722.97</v>
      </c>
      <c r="E344" s="9">
        <v>26</v>
      </c>
      <c r="F344" s="9">
        <v>100</v>
      </c>
      <c r="G344" s="14">
        <f t="shared" si="10"/>
        <v>3.8461538461538463</v>
      </c>
      <c r="H344" s="15">
        <v>3</v>
      </c>
      <c r="I344" s="10">
        <f t="shared" si="11"/>
        <v>175722.97</v>
      </c>
    </row>
    <row r="345" spans="1:9" hidden="1" x14ac:dyDescent="0.3">
      <c r="A345">
        <v>1</v>
      </c>
      <c r="B345">
        <v>10</v>
      </c>
      <c r="C345" s="8">
        <v>73</v>
      </c>
      <c r="D345" s="9">
        <v>160688.78</v>
      </c>
      <c r="E345" s="9">
        <v>27</v>
      </c>
      <c r="F345" s="9">
        <v>100</v>
      </c>
      <c r="G345" s="14">
        <f t="shared" si="10"/>
        <v>3.7037037037037037</v>
      </c>
      <c r="H345" s="15">
        <v>3</v>
      </c>
      <c r="I345" s="10">
        <f t="shared" si="11"/>
        <v>160688.78</v>
      </c>
    </row>
    <row r="346" spans="1:9" hidden="1" x14ac:dyDescent="0.3">
      <c r="A346">
        <v>1</v>
      </c>
      <c r="B346">
        <v>10</v>
      </c>
      <c r="C346" s="8">
        <v>60</v>
      </c>
      <c r="D346" s="9">
        <v>148761.01999999999</v>
      </c>
      <c r="E346" s="9">
        <v>28</v>
      </c>
      <c r="F346" s="9">
        <v>100</v>
      </c>
      <c r="G346" s="14">
        <f t="shared" si="10"/>
        <v>3.5714285714285716</v>
      </c>
      <c r="H346" s="15">
        <v>3</v>
      </c>
      <c r="I346" s="10">
        <f t="shared" si="11"/>
        <v>148761.01999999999</v>
      </c>
    </row>
    <row r="347" spans="1:9" hidden="1" x14ac:dyDescent="0.3">
      <c r="A347">
        <v>1</v>
      </c>
      <c r="B347">
        <v>10</v>
      </c>
      <c r="C347" s="8">
        <v>82</v>
      </c>
      <c r="D347" s="9">
        <v>126099.98</v>
      </c>
      <c r="E347" s="9">
        <v>29</v>
      </c>
      <c r="F347" s="9">
        <v>100</v>
      </c>
      <c r="G347" s="14">
        <f t="shared" si="10"/>
        <v>3.4482758620689653</v>
      </c>
      <c r="H347" s="15">
        <v>3</v>
      </c>
      <c r="I347" s="10">
        <f t="shared" si="11"/>
        <v>126099.98</v>
      </c>
    </row>
    <row r="348" spans="1:9" hidden="1" x14ac:dyDescent="0.3">
      <c r="A348">
        <v>1</v>
      </c>
      <c r="B348">
        <v>10</v>
      </c>
      <c r="C348" s="8">
        <v>20</v>
      </c>
      <c r="D348" s="9">
        <v>114694.91</v>
      </c>
      <c r="E348" s="9">
        <v>30</v>
      </c>
      <c r="F348" s="9">
        <v>100</v>
      </c>
      <c r="G348" s="14">
        <f t="shared" si="10"/>
        <v>3.3333333333333335</v>
      </c>
      <c r="H348" s="15">
        <v>3</v>
      </c>
      <c r="I348" s="10">
        <f t="shared" si="11"/>
        <v>114694.91</v>
      </c>
    </row>
    <row r="349" spans="1:9" hidden="1" x14ac:dyDescent="0.3">
      <c r="A349">
        <v>1</v>
      </c>
      <c r="B349">
        <v>10</v>
      </c>
      <c r="C349" s="8">
        <v>9</v>
      </c>
      <c r="D349" s="9">
        <v>107568.29</v>
      </c>
      <c r="E349" s="9">
        <v>31</v>
      </c>
      <c r="F349" s="9">
        <v>100</v>
      </c>
      <c r="G349" s="14">
        <f t="shared" si="10"/>
        <v>3.225806451612903</v>
      </c>
      <c r="H349" s="15">
        <v>3</v>
      </c>
      <c r="I349" s="10">
        <f t="shared" si="11"/>
        <v>107568.29</v>
      </c>
    </row>
    <row r="350" spans="1:9" hidden="1" x14ac:dyDescent="0.3">
      <c r="A350">
        <v>1</v>
      </c>
      <c r="B350">
        <v>10</v>
      </c>
      <c r="C350" s="8">
        <v>50</v>
      </c>
      <c r="D350" s="9">
        <v>93837.34</v>
      </c>
      <c r="E350" s="9">
        <v>32</v>
      </c>
      <c r="F350" s="9">
        <v>100</v>
      </c>
      <c r="G350" s="14">
        <f t="shared" si="10"/>
        <v>3.125</v>
      </c>
      <c r="H350" s="15">
        <v>3</v>
      </c>
      <c r="I350" s="10">
        <f t="shared" si="11"/>
        <v>93837.34</v>
      </c>
    </row>
    <row r="351" spans="1:9" hidden="1" x14ac:dyDescent="0.3">
      <c r="A351">
        <v>1</v>
      </c>
      <c r="B351">
        <v>10</v>
      </c>
      <c r="C351" s="8">
        <v>27</v>
      </c>
      <c r="D351" s="9">
        <v>82812.08</v>
      </c>
      <c r="E351" s="9">
        <v>33</v>
      </c>
      <c r="F351" s="9">
        <v>100</v>
      </c>
      <c r="G351" s="14">
        <f t="shared" si="10"/>
        <v>3.0303030303030303</v>
      </c>
      <c r="H351" s="15">
        <v>3</v>
      </c>
      <c r="I351" s="10">
        <f t="shared" si="11"/>
        <v>82812.08</v>
      </c>
    </row>
    <row r="352" spans="1:9" hidden="1" x14ac:dyDescent="0.3">
      <c r="A352">
        <v>1</v>
      </c>
      <c r="B352">
        <v>10</v>
      </c>
      <c r="C352" s="8">
        <v>69</v>
      </c>
      <c r="D352" s="9">
        <v>54272.43</v>
      </c>
      <c r="E352" s="9">
        <v>34</v>
      </c>
      <c r="F352" s="9">
        <v>100</v>
      </c>
      <c r="G352" s="14">
        <f t="shared" si="10"/>
        <v>2.9411764705882355</v>
      </c>
      <c r="H352" s="15">
        <v>3</v>
      </c>
      <c r="I352" s="10">
        <f t="shared" si="11"/>
        <v>54272.43</v>
      </c>
    </row>
    <row r="353" spans="1:9" hidden="1" x14ac:dyDescent="0.3">
      <c r="A353">
        <v>1</v>
      </c>
      <c r="B353">
        <v>10</v>
      </c>
      <c r="C353" s="8">
        <v>8</v>
      </c>
      <c r="D353" s="9">
        <v>12263.42</v>
      </c>
      <c r="E353" s="9">
        <v>35</v>
      </c>
      <c r="F353" s="9">
        <v>100</v>
      </c>
      <c r="G353" s="14">
        <f t="shared" si="10"/>
        <v>2.8571428571428572</v>
      </c>
      <c r="H353" s="15">
        <v>3</v>
      </c>
      <c r="I353" s="10">
        <f t="shared" si="11"/>
        <v>12263.42</v>
      </c>
    </row>
    <row r="354" spans="1:9" x14ac:dyDescent="0.3">
      <c r="D354"/>
      <c r="E354"/>
    </row>
    <row r="355" spans="1:9" x14ac:dyDescent="0.3">
      <c r="D355"/>
      <c r="E355"/>
    </row>
    <row r="356" spans="1:9" x14ac:dyDescent="0.3">
      <c r="D356"/>
      <c r="E356"/>
    </row>
    <row r="357" spans="1:9" x14ac:dyDescent="0.3">
      <c r="D357"/>
      <c r="E357"/>
    </row>
    <row r="358" spans="1:9" x14ac:dyDescent="0.3">
      <c r="D358"/>
      <c r="E358"/>
    </row>
    <row r="359" spans="1:9" x14ac:dyDescent="0.3">
      <c r="D359"/>
      <c r="E359"/>
    </row>
    <row r="360" spans="1:9" x14ac:dyDescent="0.3">
      <c r="D360"/>
      <c r="E360"/>
    </row>
    <row r="361" spans="1:9" x14ac:dyDescent="0.3">
      <c r="D361"/>
      <c r="E361"/>
    </row>
    <row r="362" spans="1:9" x14ac:dyDescent="0.3">
      <c r="D362"/>
      <c r="E362"/>
    </row>
    <row r="363" spans="1:9" x14ac:dyDescent="0.3">
      <c r="D363"/>
      <c r="E363"/>
    </row>
    <row r="364" spans="1:9" x14ac:dyDescent="0.3">
      <c r="D364"/>
      <c r="E364"/>
    </row>
    <row r="365" spans="1:9" x14ac:dyDescent="0.3">
      <c r="D365"/>
      <c r="E365"/>
    </row>
    <row r="366" spans="1:9" x14ac:dyDescent="0.3">
      <c r="D366"/>
      <c r="E366"/>
    </row>
    <row r="367" spans="1:9" x14ac:dyDescent="0.3">
      <c r="D367"/>
      <c r="E367"/>
    </row>
    <row r="368" spans="1:9"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I353" xr:uid="{E4FBE2BD-BC60-47DB-A57B-401661AABAE7}">
    <filterColumn colId="0">
      <filters>
        <filter val="10.00"/>
        <filter val="25.00"/>
        <filter val="5.00"/>
        <filter val="50.00"/>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S P L T , P e r i o d s ] ] > < / C u s t o m C o n t e n t > < / G e m i n i > 
</file>

<file path=customXml/item11.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 T a b l e s \ P e r i o d s < / K e y > < / D i a g r a m O b j e c t K e y > < D i a g r a m O b j e c t K e y > < K e y > T a b l e s \ P e r i o d s \ C o l u m n s \ P e r i o d < / 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A l l K e y s > < S e l e c t e d K e y s > < D i a g r a m O b j e c t K e y > < K e y > T a b l e s \ P e r i o d s 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I s F o c u s e d > t r u e < / I s F o c u s e d > < L a y e d O u t > t r u e < / L a y e d O u t > < L e f t > 3 3 4 . 3 9 9 9 9 9 9 9 9 9 9 9 8 6 < / L e f t > < T a b I n d e x > 1 < / T a b I n d e x > < T o p > 0 . 4 0 0 0 0 0 0 0 0 0 0 0 0 3 4 1 1 < / 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 R e l a t i o n s h i p s \ & l t ; T a b l e s \ S P L T \ C o l u m n s \ P e r i o d & g t ; - & l t ; T a b l e s \ P e r i o d s \ C o l u m n s \ P e r i o d & g t ; < / K e y > < / a : K e y > < a : V a l u e   i : t y p e = " D i a g r a m D i s p l a y L i n k V i e w S t a t e " > < A u t o m a t i o n P r o p e r t y H e l p e r T e x t > E n d   p o i n t   1 :   ( 2 1 6 . 8 , 9 5 ) .   E n d   p o i n t   2 :   ( 3 1 8 . 4 , 7 5 )   < / A u t o m a t i o n P r o p e r t y H e l p e r T e x t > < L a y e d O u t > t r u e < / L a y e d O u t > < 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 8 7 < / b : _ y > < / L a b e l L o c a t i o n > < L o c a t i o n   x m l n s : b = " h t t p : / / s c h e m a s . d a t a c o n t r a c t . o r g / 2 0 0 4 / 0 7 / S y s t e m . W i n d o w s " > < b : _ x > 2 0 0 . 7 9 9 9 9 9 9 9 9 9 9 9 9 5 < / b : _ x > < b : _ y > 9 5 < / 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 3 1 8 . 3 9 9 9 9 9 9 9 9 9 9 9 9 2 < / b : _ x > < b : _ y > 6 7 < / b : _ y > < / L a b e l L o c a t i o n > < L o c a t i o n   x m l n s : b = " h t t p : / / s c h e m a s . d a t a c o n t r a c t . o r g / 2 0 0 4 / 0 7 / S y s t e m . W i n d o w s " > < b : _ x > 3 3 4 . 3 9 9 9 9 9 9 9 9 9 9 9 8 6 < / b : _ x > < b : _ y > 7 5 < / 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T r u e ] ] > < / C u s t o m C o n t e n t > < / G e m i n i > 
</file>

<file path=customXml/item15.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9.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2 1 5 ] ] > < / 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 2 0 2 1 - 0 6 - 0 1 T 1 1 : 4 4 : 0 5 . 6 3 6 0 3 8 + 0 1 : 0 0 < / L a s t P r o c e s s e d T i m e > < / D a t a M o d e l i n g S a n d b o x . S e r i a l i z e d S a n d b o x E r r o r C a c h e > ] ] > < / C u s t o m C o n t e n t > < / G e m i n i > 
</file>

<file path=customXml/item3.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4.xml>��< ? x m l   v e r s i o n = " 1 . 0 "   e n c o d i n g = " U T F - 1 6 " ? > < G e m i n i   x m l n s = " h t t p : / / g e m i n i / p i v o t c u s t o m i z a t i o n / C l i e n t W i n d o w X M L " > < C u s t o m C o n t e n t > < ! [ C D A T A [ P e r i o d s ] ] > < / C u s t o m C o n t e n t > < / G e m i n i > 
</file>

<file path=customXml/item5.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1210B7E-F928-41E7-A9B9-8025E029FF97}">
  <ds:schemaRefs/>
</ds:datastoreItem>
</file>

<file path=customXml/itemProps10.xml><?xml version="1.0" encoding="utf-8"?>
<ds:datastoreItem xmlns:ds="http://schemas.openxmlformats.org/officeDocument/2006/customXml" ds:itemID="{1040BA2D-BEFC-4122-8C07-6B13C379586A}">
  <ds:schemaRefs/>
</ds:datastoreItem>
</file>

<file path=customXml/itemProps11.xml><?xml version="1.0" encoding="utf-8"?>
<ds:datastoreItem xmlns:ds="http://schemas.openxmlformats.org/officeDocument/2006/customXml" ds:itemID="{29C9F432-6584-48EC-B3B1-0FC61D77B0E0}">
  <ds:schemaRefs/>
</ds:datastoreItem>
</file>

<file path=customXml/itemProps12.xml><?xml version="1.0" encoding="utf-8"?>
<ds:datastoreItem xmlns:ds="http://schemas.openxmlformats.org/officeDocument/2006/customXml" ds:itemID="{4AFFAB6B-C798-40A6-B89F-280338F222AC}">
  <ds:schemaRefs/>
</ds:datastoreItem>
</file>

<file path=customXml/itemProps13.xml><?xml version="1.0" encoding="utf-8"?>
<ds:datastoreItem xmlns:ds="http://schemas.openxmlformats.org/officeDocument/2006/customXml" ds:itemID="{78C42351-AD59-4249-AB9F-D59621A82494}">
  <ds:schemaRefs/>
</ds:datastoreItem>
</file>

<file path=customXml/itemProps14.xml><?xml version="1.0" encoding="utf-8"?>
<ds:datastoreItem xmlns:ds="http://schemas.openxmlformats.org/officeDocument/2006/customXml" ds:itemID="{BB880AC6-7380-435E-AAEA-52CF7B049E8F}">
  <ds:schemaRefs/>
</ds:datastoreItem>
</file>

<file path=customXml/itemProps15.xml><?xml version="1.0" encoding="utf-8"?>
<ds:datastoreItem xmlns:ds="http://schemas.openxmlformats.org/officeDocument/2006/customXml" ds:itemID="{A8B23599-9F74-4391-8BB6-E384AC5C2FA5}">
  <ds:schemaRefs/>
</ds:datastoreItem>
</file>

<file path=customXml/itemProps16.xml><?xml version="1.0" encoding="utf-8"?>
<ds:datastoreItem xmlns:ds="http://schemas.openxmlformats.org/officeDocument/2006/customXml" ds:itemID="{3D3564B4-96EF-4D21-BF00-A6713FC90C36}">
  <ds:schemaRefs/>
</ds:datastoreItem>
</file>

<file path=customXml/itemProps17.xml><?xml version="1.0" encoding="utf-8"?>
<ds:datastoreItem xmlns:ds="http://schemas.openxmlformats.org/officeDocument/2006/customXml" ds:itemID="{3FEEF84E-83DE-4DFB-93C9-ED8B88217AA5}">
  <ds:schemaRefs/>
</ds:datastoreItem>
</file>

<file path=customXml/itemProps18.xml><?xml version="1.0" encoding="utf-8"?>
<ds:datastoreItem xmlns:ds="http://schemas.openxmlformats.org/officeDocument/2006/customXml" ds:itemID="{D4E33F27-7489-4338-A6A7-8A52AFFF8258}">
  <ds:schemaRefs/>
</ds:datastoreItem>
</file>

<file path=customXml/itemProps19.xml><?xml version="1.0" encoding="utf-8"?>
<ds:datastoreItem xmlns:ds="http://schemas.openxmlformats.org/officeDocument/2006/customXml" ds:itemID="{0B5554D2-80BE-42C7-9557-A39D8CCD4162}">
  <ds:schemaRefs/>
</ds:datastoreItem>
</file>

<file path=customXml/itemProps2.xml><?xml version="1.0" encoding="utf-8"?>
<ds:datastoreItem xmlns:ds="http://schemas.openxmlformats.org/officeDocument/2006/customXml" ds:itemID="{5FDF903A-B087-49A3-8B87-38562F712FF1}">
  <ds:schemaRefs/>
</ds:datastoreItem>
</file>

<file path=customXml/itemProps20.xml><?xml version="1.0" encoding="utf-8"?>
<ds:datastoreItem xmlns:ds="http://schemas.openxmlformats.org/officeDocument/2006/customXml" ds:itemID="{623FD96A-458E-428F-B87E-879D2A00F719}">
  <ds:schemaRefs/>
</ds:datastoreItem>
</file>

<file path=customXml/itemProps21.xml><?xml version="1.0" encoding="utf-8"?>
<ds:datastoreItem xmlns:ds="http://schemas.openxmlformats.org/officeDocument/2006/customXml" ds:itemID="{B511C94F-4928-4A3B-9614-EED37F5659D7}">
  <ds:schemaRefs/>
</ds:datastoreItem>
</file>

<file path=customXml/itemProps22.xml><?xml version="1.0" encoding="utf-8"?>
<ds:datastoreItem xmlns:ds="http://schemas.openxmlformats.org/officeDocument/2006/customXml" ds:itemID="{1607145A-B329-4829-9572-1357B92364A3}">
  <ds:schemaRefs/>
</ds:datastoreItem>
</file>

<file path=customXml/itemProps23.xml><?xml version="1.0" encoding="utf-8"?>
<ds:datastoreItem xmlns:ds="http://schemas.openxmlformats.org/officeDocument/2006/customXml" ds:itemID="{50E9FE17-1788-4D5C-A691-90438C42A8D5}">
  <ds:schemaRefs/>
</ds:datastoreItem>
</file>

<file path=customXml/itemProps24.xml><?xml version="1.0" encoding="utf-8"?>
<ds:datastoreItem xmlns:ds="http://schemas.openxmlformats.org/officeDocument/2006/customXml" ds:itemID="{B1878424-0DDA-405B-8367-065A36CFA246}">
  <ds:schemaRefs/>
</ds:datastoreItem>
</file>

<file path=customXml/itemProps25.xml><?xml version="1.0" encoding="utf-8"?>
<ds:datastoreItem xmlns:ds="http://schemas.openxmlformats.org/officeDocument/2006/customXml" ds:itemID="{EC3E5670-3D7F-4B39-8FD2-9377B5C666F6}">
  <ds:schemaRefs/>
</ds:datastoreItem>
</file>

<file path=customXml/itemProps26.xml><?xml version="1.0" encoding="utf-8"?>
<ds:datastoreItem xmlns:ds="http://schemas.openxmlformats.org/officeDocument/2006/customXml" ds:itemID="{6A084F5C-EB22-4A5F-BFFB-924D26930E5E}">
  <ds:schemaRefs/>
</ds:datastoreItem>
</file>

<file path=customXml/itemProps27.xml><?xml version="1.0" encoding="utf-8"?>
<ds:datastoreItem xmlns:ds="http://schemas.openxmlformats.org/officeDocument/2006/customXml" ds:itemID="{B2BE00F3-9537-4BCC-ADE1-ABEB22663652}">
  <ds:schemaRefs/>
</ds:datastoreItem>
</file>

<file path=customXml/itemProps3.xml><?xml version="1.0" encoding="utf-8"?>
<ds:datastoreItem xmlns:ds="http://schemas.openxmlformats.org/officeDocument/2006/customXml" ds:itemID="{F179EDC6-C747-440C-A18C-3A552459A729}">
  <ds:schemaRefs/>
</ds:datastoreItem>
</file>

<file path=customXml/itemProps4.xml><?xml version="1.0" encoding="utf-8"?>
<ds:datastoreItem xmlns:ds="http://schemas.openxmlformats.org/officeDocument/2006/customXml" ds:itemID="{0181D845-CD29-4369-A8B1-3C2EED1D3626}">
  <ds:schemaRefs/>
</ds:datastoreItem>
</file>

<file path=customXml/itemProps5.xml><?xml version="1.0" encoding="utf-8"?>
<ds:datastoreItem xmlns:ds="http://schemas.openxmlformats.org/officeDocument/2006/customXml" ds:itemID="{38011DB7-D9DA-4DBE-9AF5-BE6CB53BBB90}">
  <ds:schemaRefs/>
</ds:datastoreItem>
</file>

<file path=customXml/itemProps6.xml><?xml version="1.0" encoding="utf-8"?>
<ds:datastoreItem xmlns:ds="http://schemas.openxmlformats.org/officeDocument/2006/customXml" ds:itemID="{D57A0688-01CB-4584-B4A4-5A731BE13D4A}">
  <ds:schemaRefs/>
</ds:datastoreItem>
</file>

<file path=customXml/itemProps7.xml><?xml version="1.0" encoding="utf-8"?>
<ds:datastoreItem xmlns:ds="http://schemas.openxmlformats.org/officeDocument/2006/customXml" ds:itemID="{566DA380-23CF-4D41-825E-4BFC03AA63DD}">
  <ds:schemaRefs/>
</ds:datastoreItem>
</file>

<file path=customXml/itemProps8.xml><?xml version="1.0" encoding="utf-8"?>
<ds:datastoreItem xmlns:ds="http://schemas.openxmlformats.org/officeDocument/2006/customXml" ds:itemID="{DD1077EE-31A3-45F4-98C4-9E8717654C1E}">
  <ds:schemaRefs/>
</ds:datastoreItem>
</file>

<file path=customXml/itemProps9.xml><?xml version="1.0" encoding="utf-8"?>
<ds:datastoreItem xmlns:ds="http://schemas.openxmlformats.org/officeDocument/2006/customXml" ds:itemID="{5B871E3C-22D4-4AB3-8BF2-2E19177DF0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Period</vt:lpstr>
      <vt:lpstr>ReturnPeriods</vt:lpstr>
      <vt:lpstr>SPLT</vt:lpstr>
      <vt:lpstr>PSEPT Occ</vt:lpstr>
      <vt:lpstr>PSEPT Agg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2021-06-01T10:44:06Z</dcterms:modified>
</cp:coreProperties>
</file>