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roplate\Desktop\BioGeoChem_Microplates\COMPASS\H2S\"/>
    </mc:Choice>
  </mc:AlternateContent>
  <xr:revisionPtr revIDLastSave="0" documentId="13_ncr:1_{B1B5140C-5818-458E-AD25-7B668B79D11E}" xr6:coauthVersionLast="36" xr6:coauthVersionMax="36" xr10:uidLastSave="{00000000-0000-0000-0000-000000000000}"/>
  <bookViews>
    <workbookView xWindow="0" yWindow="0" windowWidth="18885" windowHeight="11640" xr2:uid="{BB9C6974-ABB2-46ED-94D4-21CF6052933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2" i="1" l="1"/>
  <c r="K13" i="1"/>
  <c r="K14" i="1"/>
  <c r="K15" i="1"/>
  <c r="K16" i="1"/>
  <c r="K17" i="1"/>
  <c r="K18" i="1"/>
  <c r="K11" i="1"/>
  <c r="H12" i="1"/>
  <c r="H13" i="1"/>
  <c r="H14" i="1"/>
  <c r="H15" i="1"/>
  <c r="H16" i="1"/>
  <c r="H17" i="1"/>
  <c r="H18" i="1"/>
  <c r="H11" i="1"/>
  <c r="E12" i="1"/>
  <c r="E13" i="1"/>
  <c r="E14" i="1"/>
  <c r="E15" i="1"/>
  <c r="E16" i="1"/>
  <c r="E17" i="1"/>
  <c r="E18" i="1"/>
  <c r="E11" i="1"/>
  <c r="B12" i="1"/>
  <c r="B13" i="1"/>
  <c r="B14" i="1"/>
  <c r="B15" i="1"/>
  <c r="B16" i="1"/>
  <c r="B17" i="1"/>
  <c r="B18" i="1"/>
  <c r="B11" i="1"/>
</calcChain>
</file>

<file path=xl/sharedStrings.xml><?xml version="1.0" encoding="utf-8"?>
<sst xmlns="http://schemas.openxmlformats.org/spreadsheetml/2006/main" count="8" uniqueCount="8">
  <si>
    <t>A</t>
  </si>
  <si>
    <t>B</t>
  </si>
  <si>
    <t>C</t>
  </si>
  <si>
    <t>D</t>
  </si>
  <si>
    <t>E</t>
  </si>
  <si>
    <t>F</t>
  </si>
  <si>
    <t>G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</si>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</sst>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rgb="FF000000"/>
      <name val="Arial"/>
      <family val="2"/>
    </font>
    <font>
      <sz val="10"/>
      <color rgb="FF000000"/>
      <name val="Arial"/>
      <family val="2"/>
    </font>
    <font>
      <sz val="7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 applyAlignment="1">
      <alignment horizontal="left" vertical="center" wrapText="1" indent="1"/>
    </xf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0914304461942258"/>
                  <c:y val="-1.19976669582968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Sheet1!$A$11:$A$16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12.5</c:v>
                </c:pt>
                <c:pt idx="3">
                  <c:v>25</c:v>
                </c:pt>
                <c:pt idx="4">
                  <c:v>50</c:v>
                </c:pt>
                <c:pt idx="5">
                  <c:v>100</c:v>
                </c:pt>
              </c:numCache>
            </c:numRef>
          </c:xVal>
          <c:yVal>
            <c:numRef>
              <c:f>Sheet1!$B$11:$B$16</c:f>
              <c:numCache>
                <c:formatCode>General</c:formatCode>
                <c:ptCount val="6"/>
                <c:pt idx="0">
                  <c:v>6.3333333333333339E-2</c:v>
                </c:pt>
                <c:pt idx="1">
                  <c:v>0.13100000000000001</c:v>
                </c:pt>
                <c:pt idx="2">
                  <c:v>0.24500000000000002</c:v>
                </c:pt>
                <c:pt idx="3">
                  <c:v>0.34633333333333333</c:v>
                </c:pt>
                <c:pt idx="4">
                  <c:v>0.58799999999999997</c:v>
                </c:pt>
                <c:pt idx="5">
                  <c:v>0.95533333333333326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78-427D-A933-051C5F6C0A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4279968"/>
        <c:axId val="354278656"/>
      </c:scatterChart>
      <c:valAx>
        <c:axId val="354279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278656"/>
        <c:crosses val="autoZero"/>
        <c:crossBetween val="midCat"/>
      </c:valAx>
      <c:valAx>
        <c:axId val="35427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279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19</xdr:row>
      <xdr:rowOff>71437</xdr:rowOff>
    </xdr:from>
    <xdr:to>
      <xdr:col>7</xdr:col>
      <xdr:colOff>533400</xdr:colOff>
      <xdr:row>33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A26477-4F77-493C-A413-FD20368C29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7BACE-805E-497D-86B2-FAE440690FED}">
  <dimension ref="A1:N18"/>
  <sheetViews>
    <sheetView tabSelected="1" workbookViewId="0">
      <selection activeCell="K26" sqref="K26"/>
    </sheetView>
  </sheetViews>
  <sheetFormatPr defaultRowHeight="15" x14ac:dyDescent="0.25"/>
  <sheetData>
    <row r="1" spans="1:14" x14ac:dyDescent="0.25">
      <c r="A1" s="1"/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</row>
    <row r="2" spans="1:14" x14ac:dyDescent="0.25">
      <c r="A2" s="2" t="s">
        <v>0</v>
      </c>
      <c r="B2" s="3">
        <v>6.7000000000000004E-2</v>
      </c>
      <c r="C2" s="3">
        <v>5.8999999999999997E-2</v>
      </c>
      <c r="D2" s="3">
        <v>6.4000000000000001E-2</v>
      </c>
      <c r="E2" s="3">
        <v>6.8000000000000005E-2</v>
      </c>
      <c r="F2" s="3">
        <v>6.7000000000000004E-2</v>
      </c>
      <c r="G2" s="3">
        <v>6.8000000000000005E-2</v>
      </c>
      <c r="H2" s="3">
        <v>6.9000000000000006E-2</v>
      </c>
      <c r="I2" s="3">
        <v>6.9000000000000006E-2</v>
      </c>
      <c r="J2" s="3">
        <v>8.5999999999999993E-2</v>
      </c>
      <c r="K2" s="3">
        <v>6.9000000000000006E-2</v>
      </c>
      <c r="L2" s="3">
        <v>7.0000000000000007E-2</v>
      </c>
      <c r="M2" s="3">
        <v>7.1999999999999995E-2</v>
      </c>
      <c r="N2" s="4">
        <v>670</v>
      </c>
    </row>
    <row r="3" spans="1:14" x14ac:dyDescent="0.25">
      <c r="A3" s="2" t="s">
        <v>1</v>
      </c>
      <c r="B3" s="3">
        <v>0.124</v>
      </c>
      <c r="C3" s="3">
        <v>0.11700000000000001</v>
      </c>
      <c r="D3" s="3">
        <v>0.152</v>
      </c>
      <c r="E3" s="3">
        <v>6.6000000000000003E-2</v>
      </c>
      <c r="F3" s="3">
        <v>6.8000000000000005E-2</v>
      </c>
      <c r="G3" s="3">
        <v>6.7000000000000004E-2</v>
      </c>
      <c r="H3" s="3">
        <v>6.7000000000000004E-2</v>
      </c>
      <c r="I3" s="3">
        <v>6.4000000000000001E-2</v>
      </c>
      <c r="J3" s="3">
        <v>6.8000000000000005E-2</v>
      </c>
      <c r="K3" s="3">
        <v>7.0000000000000007E-2</v>
      </c>
      <c r="L3" s="3">
        <v>8.6999999999999994E-2</v>
      </c>
      <c r="M3" s="3">
        <v>0.09</v>
      </c>
      <c r="N3" s="4">
        <v>670</v>
      </c>
    </row>
    <row r="4" spans="1:14" x14ac:dyDescent="0.25">
      <c r="A4" s="2" t="s">
        <v>2</v>
      </c>
      <c r="B4" s="3">
        <v>0.25800000000000001</v>
      </c>
      <c r="C4" s="3">
        <v>0.27400000000000002</v>
      </c>
      <c r="D4" s="3">
        <v>0.20300000000000001</v>
      </c>
      <c r="E4" s="3">
        <v>6.8000000000000005E-2</v>
      </c>
      <c r="F4" s="3">
        <v>6.8000000000000005E-2</v>
      </c>
      <c r="G4" s="3">
        <v>0.121</v>
      </c>
      <c r="H4" s="3">
        <v>6.8000000000000005E-2</v>
      </c>
      <c r="I4" s="3">
        <v>7.0000000000000007E-2</v>
      </c>
      <c r="J4" s="3">
        <v>7.1999999999999995E-2</v>
      </c>
      <c r="K4" s="3">
        <v>7.0999999999999994E-2</v>
      </c>
      <c r="L4" s="3">
        <v>6.9000000000000006E-2</v>
      </c>
      <c r="M4" s="3">
        <v>7.1999999999999995E-2</v>
      </c>
      <c r="N4" s="4">
        <v>670</v>
      </c>
    </row>
    <row r="5" spans="1:14" x14ac:dyDescent="0.25">
      <c r="A5" s="2" t="s">
        <v>3</v>
      </c>
      <c r="B5" s="3">
        <v>0.35699999999999998</v>
      </c>
      <c r="C5" s="3">
        <v>0.36199999999999999</v>
      </c>
      <c r="D5" s="3">
        <v>0.32</v>
      </c>
      <c r="E5" s="3">
        <v>6.9000000000000006E-2</v>
      </c>
      <c r="F5" s="3">
        <v>6.8000000000000005E-2</v>
      </c>
      <c r="G5" s="3">
        <v>6.7000000000000004E-2</v>
      </c>
      <c r="H5" s="3">
        <v>6.8000000000000005E-2</v>
      </c>
      <c r="I5" s="3">
        <v>6.6000000000000003E-2</v>
      </c>
      <c r="J5" s="3">
        <v>7.0999999999999994E-2</v>
      </c>
      <c r="K5" s="3">
        <v>6.9000000000000006E-2</v>
      </c>
      <c r="L5" s="3">
        <v>7.0999999999999994E-2</v>
      </c>
      <c r="M5" s="3">
        <v>7.0999999999999994E-2</v>
      </c>
      <c r="N5" s="4">
        <v>670</v>
      </c>
    </row>
    <row r="6" spans="1:14" x14ac:dyDescent="0.25">
      <c r="A6" s="2" t="s">
        <v>4</v>
      </c>
      <c r="B6" s="3">
        <v>0.52</v>
      </c>
      <c r="C6" s="3">
        <v>0.59699999999999998</v>
      </c>
      <c r="D6" s="3">
        <v>0.64700000000000002</v>
      </c>
      <c r="E6" s="3">
        <v>7.5999999999999998E-2</v>
      </c>
      <c r="F6" s="3">
        <v>6.5000000000000002E-2</v>
      </c>
      <c r="G6" s="3">
        <v>6.5000000000000002E-2</v>
      </c>
      <c r="H6" s="3">
        <v>0.10299999999999999</v>
      </c>
      <c r="I6" s="3">
        <v>7.0000000000000007E-2</v>
      </c>
      <c r="J6" s="3">
        <v>7.0999999999999994E-2</v>
      </c>
      <c r="K6" s="3">
        <v>7.0999999999999994E-2</v>
      </c>
      <c r="L6" s="3">
        <v>7.2999999999999995E-2</v>
      </c>
      <c r="M6" s="3">
        <v>7.1999999999999995E-2</v>
      </c>
      <c r="N6" s="4">
        <v>670</v>
      </c>
    </row>
    <row r="7" spans="1:14" x14ac:dyDescent="0.25">
      <c r="A7" s="2" t="s">
        <v>5</v>
      </c>
      <c r="B7" s="3">
        <v>0.88700000000000001</v>
      </c>
      <c r="C7" s="3">
        <v>1.0249999999999999</v>
      </c>
      <c r="D7" s="3">
        <v>0.95399999999999996</v>
      </c>
      <c r="E7" s="3">
        <v>6.6000000000000003E-2</v>
      </c>
      <c r="F7" s="3">
        <v>6.6000000000000003E-2</v>
      </c>
      <c r="G7" s="3">
        <v>8.7999999999999995E-2</v>
      </c>
      <c r="H7" s="3">
        <v>7.0999999999999994E-2</v>
      </c>
      <c r="I7" s="3">
        <v>7.0999999999999994E-2</v>
      </c>
      <c r="J7" s="3">
        <v>7.2999999999999995E-2</v>
      </c>
      <c r="K7" s="3">
        <v>8.5999999999999993E-2</v>
      </c>
      <c r="L7" s="3">
        <v>7.0000000000000007E-2</v>
      </c>
      <c r="M7" s="3">
        <v>7.0000000000000007E-2</v>
      </c>
      <c r="N7" s="4">
        <v>670</v>
      </c>
    </row>
    <row r="8" spans="1:14" x14ac:dyDescent="0.25">
      <c r="A8" s="2" t="s">
        <v>6</v>
      </c>
      <c r="B8" s="3">
        <v>1.028</v>
      </c>
      <c r="C8" s="3">
        <v>1.0229999999999999</v>
      </c>
      <c r="D8" s="3">
        <v>0.93400000000000005</v>
      </c>
      <c r="E8" s="3">
        <v>6.6000000000000003E-2</v>
      </c>
      <c r="F8" s="3">
        <v>6.4000000000000001E-2</v>
      </c>
      <c r="G8" s="3">
        <v>6.5000000000000002E-2</v>
      </c>
      <c r="H8" s="3">
        <v>7.1999999999999995E-2</v>
      </c>
      <c r="I8" s="3">
        <v>7.2999999999999995E-2</v>
      </c>
      <c r="J8" s="3">
        <v>7.1999999999999995E-2</v>
      </c>
      <c r="K8" s="3">
        <v>6.6000000000000003E-2</v>
      </c>
      <c r="L8" s="3">
        <v>7.0999999999999994E-2</v>
      </c>
      <c r="M8" s="3">
        <v>6.7000000000000004E-2</v>
      </c>
      <c r="N8" s="4">
        <v>670</v>
      </c>
    </row>
    <row r="9" spans="1:14" x14ac:dyDescent="0.25">
      <c r="A9" s="2" t="s">
        <v>7</v>
      </c>
      <c r="B9" s="3">
        <v>6.9000000000000006E-2</v>
      </c>
      <c r="C9" s="3">
        <v>6.6000000000000003E-2</v>
      </c>
      <c r="D9" s="3">
        <v>6.8000000000000005E-2</v>
      </c>
      <c r="E9" s="3">
        <v>6.7000000000000004E-2</v>
      </c>
      <c r="F9" s="3">
        <v>6.5000000000000002E-2</v>
      </c>
      <c r="G9" s="3">
        <v>6.9000000000000006E-2</v>
      </c>
      <c r="H9" s="3">
        <v>0.115</v>
      </c>
      <c r="I9" s="3">
        <v>9.5000000000000001E-2</v>
      </c>
      <c r="J9" s="3">
        <v>0.11899999999999999</v>
      </c>
      <c r="K9" s="3">
        <v>7.0000000000000007E-2</v>
      </c>
      <c r="L9" s="3">
        <v>6.9000000000000006E-2</v>
      </c>
      <c r="M9" s="3">
        <v>7.1999999999999995E-2</v>
      </c>
      <c r="N9" s="4">
        <v>670</v>
      </c>
    </row>
    <row r="11" spans="1:14" x14ac:dyDescent="0.25">
      <c r="A11">
        <v>0</v>
      </c>
      <c r="B11">
        <f>AVERAGE(B2:D2)</f>
        <v>6.3333333333333339E-2</v>
      </c>
      <c r="E11">
        <f>AVERAGE(E2:G2)</f>
        <v>6.7666666666666667E-2</v>
      </c>
      <c r="H11">
        <f>AVERAGE(H2:J2)</f>
        <v>7.4666666666666673E-2</v>
      </c>
      <c r="K11">
        <f>AVERAGE(K2:M2)</f>
        <v>7.0333333333333345E-2</v>
      </c>
    </row>
    <row r="12" spans="1:14" x14ac:dyDescent="0.25">
      <c r="A12">
        <v>5</v>
      </c>
      <c r="B12">
        <f t="shared" ref="B12:B18" si="0">AVERAGE(B3:D3)</f>
        <v>0.13100000000000001</v>
      </c>
      <c r="E12">
        <f t="shared" ref="E12:E18" si="1">AVERAGE(E3:G3)</f>
        <v>6.7000000000000004E-2</v>
      </c>
      <c r="H12">
        <f t="shared" ref="H12:H18" si="2">AVERAGE(H3:J3)</f>
        <v>6.6333333333333341E-2</v>
      </c>
      <c r="K12">
        <f t="shared" ref="K12:K18" si="3">AVERAGE(K3:M3)</f>
        <v>8.2333333333333328E-2</v>
      </c>
    </row>
    <row r="13" spans="1:14" x14ac:dyDescent="0.25">
      <c r="A13">
        <v>12.5</v>
      </c>
      <c r="B13">
        <f t="shared" si="0"/>
        <v>0.24500000000000002</v>
      </c>
      <c r="E13">
        <f t="shared" si="1"/>
        <v>8.5666666666666669E-2</v>
      </c>
      <c r="H13">
        <f t="shared" si="2"/>
        <v>7.0000000000000007E-2</v>
      </c>
      <c r="K13">
        <f t="shared" si="3"/>
        <v>7.0666666666666669E-2</v>
      </c>
    </row>
    <row r="14" spans="1:14" x14ac:dyDescent="0.25">
      <c r="A14">
        <v>25</v>
      </c>
      <c r="B14">
        <f t="shared" si="0"/>
        <v>0.34633333333333333</v>
      </c>
      <c r="E14">
        <f t="shared" si="1"/>
        <v>6.8000000000000005E-2</v>
      </c>
      <c r="H14">
        <f t="shared" si="2"/>
        <v>6.8333333333333343E-2</v>
      </c>
      <c r="K14">
        <f t="shared" si="3"/>
        <v>7.0333333333333345E-2</v>
      </c>
    </row>
    <row r="15" spans="1:14" x14ac:dyDescent="0.25">
      <c r="A15">
        <v>50</v>
      </c>
      <c r="B15">
        <f t="shared" si="0"/>
        <v>0.58799999999999997</v>
      </c>
      <c r="E15">
        <f t="shared" si="1"/>
        <v>6.8666666666666668E-2</v>
      </c>
      <c r="H15">
        <f t="shared" si="2"/>
        <v>8.1333333333333327E-2</v>
      </c>
      <c r="K15">
        <f t="shared" si="3"/>
        <v>7.1999999999999995E-2</v>
      </c>
    </row>
    <row r="16" spans="1:14" x14ac:dyDescent="0.25">
      <c r="A16">
        <v>100</v>
      </c>
      <c r="B16">
        <f t="shared" si="0"/>
        <v>0.95533333333333326</v>
      </c>
      <c r="E16">
        <f t="shared" si="1"/>
        <v>7.3333333333333334E-2</v>
      </c>
      <c r="H16">
        <f t="shared" si="2"/>
        <v>7.1666666666666656E-2</v>
      </c>
      <c r="K16">
        <f t="shared" si="3"/>
        <v>7.5333333333333335E-2</v>
      </c>
    </row>
    <row r="17" spans="2:11" x14ac:dyDescent="0.25">
      <c r="B17">
        <f t="shared" si="0"/>
        <v>0.99500000000000011</v>
      </c>
      <c r="E17">
        <f t="shared" si="1"/>
        <v>6.5000000000000002E-2</v>
      </c>
      <c r="H17">
        <f t="shared" si="2"/>
        <v>7.2333333333333319E-2</v>
      </c>
      <c r="K17">
        <f t="shared" si="3"/>
        <v>6.8000000000000005E-2</v>
      </c>
    </row>
    <row r="18" spans="2:11" x14ac:dyDescent="0.25">
      <c r="B18">
        <f t="shared" si="0"/>
        <v>6.7666666666666667E-2</v>
      </c>
      <c r="E18">
        <f t="shared" si="1"/>
        <v>6.7000000000000004E-2</v>
      </c>
      <c r="H18">
        <f t="shared" si="2"/>
        <v>0.10966666666666668</v>
      </c>
      <c r="K18">
        <f t="shared" si="3"/>
        <v>7.0333333333333345E-2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microplate</dc:creator>
  <cp:lastModifiedBy>microplate</cp:lastModifiedBy>
  <dcterms:created xsi:type="dcterms:W3CDTF">2025-09-26T18:47:05Z</dcterms:created>
  <dcterms:modified xsi:type="dcterms:W3CDTF">2025-09-26T18:48:29Z</dcterms:modified>
</cp:coreProperties>
</file>