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connor_oloughlin_pnnl_gov/Documents/"/>
    </mc:Choice>
  </mc:AlternateContent>
  <xr:revisionPtr revIDLastSave="115" documentId="8_{9556D094-0072-4DC3-8EC3-0820F072CA35}" xr6:coauthVersionLast="47" xr6:coauthVersionMax="47" xr10:uidLastSave="{6099BF92-B61B-4BAE-99D7-DA99F8949219}"/>
  <bookViews>
    <workbookView xWindow="-110" yWindow="-110" windowWidth="19420" windowHeight="10420" activeTab="1" xr2:uid="{582A366B-1345-4083-8231-E25ECE93C46C}"/>
  </bookViews>
  <sheets>
    <sheet name="Sheet1" sheetId="1" r:id="rId1"/>
    <sheet name="RC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</calcChain>
</file>

<file path=xl/sharedStrings.xml><?xml version="1.0" encoding="utf-8"?>
<sst xmlns="http://schemas.openxmlformats.org/spreadsheetml/2006/main" count="63" uniqueCount="39">
  <si>
    <t>NaCl</t>
  </si>
  <si>
    <t>Na2SO4</t>
  </si>
  <si>
    <t>KCl</t>
  </si>
  <si>
    <t>NaHCO3</t>
  </si>
  <si>
    <t>KBr</t>
  </si>
  <si>
    <t>H3BO3</t>
  </si>
  <si>
    <t>NaF</t>
  </si>
  <si>
    <t>MgCl*6H2O</t>
  </si>
  <si>
    <t>CaCl2*2H2O</t>
  </si>
  <si>
    <t>SrCl2*6H2O</t>
  </si>
  <si>
    <t>Analye/Salt</t>
  </si>
  <si>
    <t>Available</t>
  </si>
  <si>
    <t>POC</t>
  </si>
  <si>
    <t>Made by creating 1 M solutions. 0.1 M for SrCl2</t>
  </si>
  <si>
    <t>yes</t>
  </si>
  <si>
    <t>nick</t>
  </si>
  <si>
    <t>Room</t>
  </si>
  <si>
    <t>#</t>
  </si>
  <si>
    <t>Sea Salt?</t>
  </si>
  <si>
    <t>beuche</t>
  </si>
  <si>
    <t>walters</t>
  </si>
  <si>
    <t>Jeters</t>
  </si>
  <si>
    <t>no</t>
  </si>
  <si>
    <t>Edmunson</t>
  </si>
  <si>
    <t>Need to be prepared annhydrous?</t>
  </si>
  <si>
    <t>MSL2</t>
  </si>
  <si>
    <t>MSL5</t>
  </si>
  <si>
    <t>Weight_needed_g</t>
  </si>
  <si>
    <t>makes 60 mL of 1.0 M</t>
  </si>
  <si>
    <t>makes 15 mL of 1.0 M</t>
  </si>
  <si>
    <t>makes 1 mL of 0.1 M</t>
  </si>
  <si>
    <t xml:space="preserve">Total Salt weight = </t>
  </si>
  <si>
    <t xml:space="preserve">Water weight = </t>
  </si>
  <si>
    <t>Size Fraction Range</t>
  </si>
  <si>
    <r>
      <rPr>
        <sz val="11"/>
        <color theme="1"/>
        <rFont val="Times New Roman"/>
        <family val="1"/>
      </rPr>
      <t>&gt; 1.0</t>
    </r>
    <r>
      <rPr>
        <sz val="11"/>
        <color theme="1"/>
        <rFont val="Symbol"/>
        <family val="1"/>
        <charset val="2"/>
      </rPr>
      <t xml:space="preserve"> m</t>
    </r>
    <r>
      <rPr>
        <sz val="11"/>
        <color theme="1"/>
        <rFont val="Times New Roman"/>
        <family val="1"/>
      </rPr>
      <t>m</t>
    </r>
  </si>
  <si>
    <r>
      <rPr>
        <sz val="11"/>
        <color theme="1"/>
        <rFont val="Times New Roman"/>
        <family val="1"/>
      </rPr>
      <t>1.0-0.45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m</t>
    </r>
  </si>
  <si>
    <r>
      <rPr>
        <sz val="11"/>
        <color theme="1"/>
        <rFont val="Times New Roman"/>
        <family val="1"/>
      </rPr>
      <t>0.45-0.1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m</t>
    </r>
  </si>
  <si>
    <t>Time (minutes)</t>
  </si>
  <si>
    <t>Speed (RCF x 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</si>
</sst>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sz val="11"/>
      <color theme="1"/>
      <name val="Calibri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3BAB-5C48-47E0-AFDE-CC8A47E1728E}">
  <dimension ref="A1:H16"/>
  <sheetViews>
    <sheetView workbookViewId="0">
      <selection activeCell="E18" sqref="E18"/>
    </sheetView>
  </sheetViews>
  <sheetFormatPr defaultRowHeight="14.5" x14ac:dyDescent="0.35"/>
  <cols>
    <col min="1" max="1" width="17.7265625" customWidth="1"/>
    <col min="2" max="2" width="16.453125" customWidth="1"/>
    <col min="3" max="3" width="29.90625" customWidth="1"/>
    <col min="4" max="4" width="16.453125" customWidth="1"/>
    <col min="5" max="5" width="10.7265625" customWidth="1"/>
  </cols>
  <sheetData>
    <row r="1" spans="1:8" x14ac:dyDescent="0.35">
      <c r="A1" t="s">
        <v>10</v>
      </c>
      <c r="B1" t="s">
        <v>27</v>
      </c>
      <c r="C1" t="s">
        <v>24</v>
      </c>
      <c r="D1" t="s">
        <v>11</v>
      </c>
      <c r="E1" t="s">
        <v>12</v>
      </c>
      <c r="F1" t="s">
        <v>16</v>
      </c>
      <c r="G1" t="s">
        <v>17</v>
      </c>
    </row>
    <row r="2" spans="1:8" x14ac:dyDescent="0.35">
      <c r="A2" t="s">
        <v>0</v>
      </c>
      <c r="B2">
        <v>23.925999999999998</v>
      </c>
      <c r="C2" t="s">
        <v>14</v>
      </c>
      <c r="D2" t="s">
        <v>18</v>
      </c>
      <c r="E2" t="s">
        <v>19</v>
      </c>
      <c r="F2">
        <v>114</v>
      </c>
      <c r="G2">
        <v>511233</v>
      </c>
    </row>
    <row r="3" spans="1:8" x14ac:dyDescent="0.35">
      <c r="A3" t="s">
        <v>1</v>
      </c>
      <c r="B3">
        <v>4.008</v>
      </c>
      <c r="C3" t="s">
        <v>14</v>
      </c>
      <c r="D3" t="s">
        <v>14</v>
      </c>
      <c r="E3" t="s">
        <v>15</v>
      </c>
      <c r="F3">
        <v>219</v>
      </c>
      <c r="G3">
        <v>530495</v>
      </c>
      <c r="H3" t="s">
        <v>26</v>
      </c>
    </row>
    <row r="4" spans="1:8" x14ac:dyDescent="0.35">
      <c r="A4" t="s">
        <v>2</v>
      </c>
      <c r="B4">
        <v>0.67700000000000005</v>
      </c>
      <c r="C4" t="s">
        <v>14</v>
      </c>
      <c r="D4" t="s">
        <v>14</v>
      </c>
      <c r="E4" t="s">
        <v>20</v>
      </c>
      <c r="F4">
        <v>219</v>
      </c>
      <c r="G4">
        <v>517829</v>
      </c>
      <c r="H4" t="s">
        <v>26</v>
      </c>
    </row>
    <row r="5" spans="1:8" x14ac:dyDescent="0.35">
      <c r="A5" t="s">
        <v>3</v>
      </c>
      <c r="B5">
        <v>0.19600000000000001</v>
      </c>
      <c r="C5" t="s">
        <v>22</v>
      </c>
      <c r="D5" t="s">
        <v>14</v>
      </c>
      <c r="E5" t="s">
        <v>15</v>
      </c>
      <c r="F5">
        <v>114</v>
      </c>
      <c r="G5">
        <v>592924</v>
      </c>
      <c r="H5" t="s">
        <v>26</v>
      </c>
    </row>
    <row r="6" spans="1:8" x14ac:dyDescent="0.35">
      <c r="A6" t="s">
        <v>4</v>
      </c>
      <c r="B6">
        <v>9.8000000000000004E-2</v>
      </c>
      <c r="C6" t="s">
        <v>14</v>
      </c>
      <c r="D6" t="s">
        <v>14</v>
      </c>
      <c r="E6" t="s">
        <v>21</v>
      </c>
      <c r="F6">
        <v>110</v>
      </c>
      <c r="G6">
        <v>316965</v>
      </c>
      <c r="H6" t="s">
        <v>25</v>
      </c>
    </row>
    <row r="7" spans="1:8" x14ac:dyDescent="0.35">
      <c r="A7" t="s">
        <v>5</v>
      </c>
      <c r="B7">
        <v>2.5999999999999999E-2</v>
      </c>
      <c r="C7" t="s">
        <v>22</v>
      </c>
      <c r="D7" t="s">
        <v>14</v>
      </c>
      <c r="E7" t="s">
        <v>15</v>
      </c>
      <c r="F7">
        <v>130</v>
      </c>
      <c r="G7">
        <v>362594</v>
      </c>
      <c r="H7" t="s">
        <v>26</v>
      </c>
    </row>
    <row r="8" spans="1:8" x14ac:dyDescent="0.35">
      <c r="A8" t="s">
        <v>6</v>
      </c>
      <c r="B8">
        <v>3.0000000000000001E-3</v>
      </c>
      <c r="C8" t="s">
        <v>14</v>
      </c>
      <c r="D8" t="s">
        <v>22</v>
      </c>
    </row>
    <row r="9" spans="1:8" x14ac:dyDescent="0.35">
      <c r="A9" s="1" t="s">
        <v>7</v>
      </c>
      <c r="B9" s="1">
        <v>12.1998</v>
      </c>
      <c r="C9" s="1" t="s">
        <v>28</v>
      </c>
      <c r="D9" s="1" t="s">
        <v>14</v>
      </c>
      <c r="E9" s="1" t="s">
        <v>15</v>
      </c>
      <c r="F9" s="1">
        <v>219</v>
      </c>
      <c r="G9" s="1">
        <v>530223</v>
      </c>
      <c r="H9" s="1" t="s">
        <v>26</v>
      </c>
    </row>
    <row r="10" spans="1:8" x14ac:dyDescent="0.35">
      <c r="A10" s="1" t="s">
        <v>8</v>
      </c>
      <c r="B10" s="1">
        <v>2.2054499999999999</v>
      </c>
      <c r="C10" s="1" t="s">
        <v>29</v>
      </c>
      <c r="D10" s="1" t="s">
        <v>14</v>
      </c>
      <c r="E10" s="1" t="s">
        <v>23</v>
      </c>
      <c r="F10" s="1">
        <v>219</v>
      </c>
      <c r="G10" s="1">
        <v>389191</v>
      </c>
      <c r="H10" s="1" t="s">
        <v>26</v>
      </c>
    </row>
    <row r="11" spans="1:8" x14ac:dyDescent="0.35">
      <c r="A11" s="1" t="s">
        <v>9</v>
      </c>
      <c r="B11" s="1">
        <v>2.6664E-2</v>
      </c>
      <c r="C11" s="1" t="s">
        <v>30</v>
      </c>
      <c r="D11" s="1" t="s">
        <v>14</v>
      </c>
      <c r="E11" s="1" t="s">
        <v>21</v>
      </c>
      <c r="F11" s="1">
        <v>102</v>
      </c>
      <c r="G11" s="1">
        <v>377579</v>
      </c>
      <c r="H11" s="1" t="s">
        <v>25</v>
      </c>
    </row>
    <row r="13" spans="1:8" x14ac:dyDescent="0.35">
      <c r="A13" s="2" t="s">
        <v>31</v>
      </c>
      <c r="B13" s="4">
        <f>SUM(B2:B11)</f>
        <v>43.365913999999989</v>
      </c>
    </row>
    <row r="14" spans="1:8" x14ac:dyDescent="0.35">
      <c r="A14" s="2" t="s">
        <v>32</v>
      </c>
      <c r="B14" s="4">
        <f>1000-B13</f>
        <v>956.63408600000002</v>
      </c>
      <c r="E14">
        <v>4</v>
      </c>
    </row>
    <row r="16" spans="1:8" x14ac:dyDescent="0.35">
      <c r="B16" s="1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5A9A-3981-483B-82F5-78FC68BE3CAD}">
  <dimension ref="A1:O21"/>
  <sheetViews>
    <sheetView tabSelected="1" workbookViewId="0">
      <selection activeCell="P7" sqref="P7"/>
    </sheetView>
  </sheetViews>
  <sheetFormatPr defaultRowHeight="14.5" x14ac:dyDescent="0.35"/>
  <cols>
    <col min="1" max="2" width="8.7265625" style="16"/>
    <col min="3" max="3" width="19.81640625" style="3" customWidth="1"/>
  </cols>
  <sheetData>
    <row r="1" spans="3:15" s="16" customFormat="1" x14ac:dyDescent="0.35">
      <c r="C1" s="17"/>
    </row>
    <row r="2" spans="3:15" s="16" customFormat="1" x14ac:dyDescent="0.35">
      <c r="C2" s="17"/>
    </row>
    <row r="3" spans="3:15" x14ac:dyDescent="0.35">
      <c r="C3" s="5" t="s">
        <v>33</v>
      </c>
      <c r="D3" s="6" t="s">
        <v>37</v>
      </c>
      <c r="E3" s="6"/>
      <c r="F3" s="6" t="s">
        <v>38</v>
      </c>
      <c r="G3" s="6"/>
      <c r="H3" s="16"/>
      <c r="I3" s="16"/>
      <c r="J3" s="16"/>
      <c r="K3" s="16"/>
      <c r="L3" s="16"/>
      <c r="M3" s="16"/>
      <c r="N3" s="16"/>
      <c r="O3" s="16"/>
    </row>
    <row r="4" spans="3:15" x14ac:dyDescent="0.35">
      <c r="C4" s="7" t="s">
        <v>34</v>
      </c>
      <c r="D4" s="8">
        <v>4.5</v>
      </c>
      <c r="E4" s="8"/>
      <c r="F4" s="8">
        <v>300</v>
      </c>
      <c r="G4" s="8"/>
      <c r="H4" s="16"/>
      <c r="I4" s="16"/>
      <c r="J4" s="16"/>
      <c r="K4" s="16"/>
      <c r="L4" s="16"/>
      <c r="M4" s="16"/>
      <c r="N4" s="16"/>
      <c r="O4" s="16"/>
    </row>
    <row r="5" spans="3:15" x14ac:dyDescent="0.35">
      <c r="C5" s="7"/>
      <c r="D5" s="8"/>
      <c r="E5" s="8"/>
      <c r="F5" s="8"/>
      <c r="G5" s="8"/>
      <c r="H5" s="16"/>
      <c r="I5" s="16"/>
      <c r="J5" s="16"/>
      <c r="K5" s="16"/>
      <c r="L5" s="16"/>
      <c r="M5" s="16"/>
      <c r="N5" s="16"/>
      <c r="O5" s="16"/>
    </row>
    <row r="6" spans="3:15" x14ac:dyDescent="0.35">
      <c r="C6" s="9" t="s">
        <v>35</v>
      </c>
      <c r="D6" s="8">
        <v>8</v>
      </c>
      <c r="E6" s="8"/>
      <c r="F6" s="8">
        <v>810</v>
      </c>
      <c r="G6" s="8"/>
      <c r="H6" s="16"/>
      <c r="I6" s="16"/>
      <c r="J6" s="16"/>
      <c r="K6" s="16"/>
      <c r="L6" s="16"/>
      <c r="M6" s="16"/>
      <c r="N6" s="16"/>
      <c r="O6" s="16"/>
    </row>
    <row r="7" spans="3:15" x14ac:dyDescent="0.35">
      <c r="C7" s="9"/>
      <c r="D7" s="8"/>
      <c r="E7" s="8"/>
      <c r="F7" s="8"/>
      <c r="G7" s="8"/>
      <c r="H7" s="16"/>
      <c r="I7" s="16"/>
      <c r="J7" s="16"/>
      <c r="K7" s="16"/>
      <c r="L7" s="16"/>
      <c r="M7" s="16"/>
      <c r="N7" s="16"/>
      <c r="O7" s="16"/>
    </row>
    <row r="8" spans="3:15" x14ac:dyDescent="0.35">
      <c r="C8" s="9" t="s">
        <v>36</v>
      </c>
      <c r="D8" s="10">
        <v>8</v>
      </c>
      <c r="E8" s="10"/>
      <c r="F8" s="11">
        <v>17000</v>
      </c>
      <c r="G8" s="10"/>
      <c r="H8" s="16"/>
      <c r="I8" s="16"/>
      <c r="J8" s="16"/>
      <c r="K8" s="16"/>
      <c r="L8" s="16"/>
      <c r="M8" s="16"/>
      <c r="N8" s="16"/>
      <c r="O8" s="16"/>
    </row>
    <row r="9" spans="3:15" x14ac:dyDescent="0.35">
      <c r="C9" s="9"/>
      <c r="D9" s="10">
        <v>9</v>
      </c>
      <c r="E9" s="10"/>
      <c r="F9" s="11">
        <v>15000</v>
      </c>
      <c r="G9" s="10"/>
      <c r="H9" s="16"/>
      <c r="I9" s="16"/>
      <c r="J9" s="16"/>
      <c r="K9" s="16"/>
      <c r="L9" s="16"/>
      <c r="M9" s="16"/>
      <c r="N9" s="16"/>
      <c r="O9" s="16"/>
    </row>
    <row r="10" spans="3:15" x14ac:dyDescent="0.35">
      <c r="C10" s="14"/>
      <c r="D10" s="15"/>
      <c r="E10" s="15"/>
      <c r="F10" s="15"/>
      <c r="G10" s="15"/>
      <c r="H10" s="15"/>
      <c r="I10" s="15"/>
      <c r="J10" s="15"/>
      <c r="K10" s="15"/>
      <c r="L10" s="16"/>
      <c r="M10" s="16"/>
      <c r="N10" s="16"/>
      <c r="O10" s="16"/>
    </row>
    <row r="11" spans="3:15" x14ac:dyDescent="0.35">
      <c r="C11" s="14"/>
      <c r="D11" s="15"/>
      <c r="E11" s="15"/>
      <c r="F11" s="15"/>
      <c r="G11" s="15"/>
      <c r="H11" s="15"/>
      <c r="I11" s="15"/>
      <c r="J11" s="15"/>
      <c r="K11" s="15"/>
      <c r="L11" s="16"/>
      <c r="M11" s="16"/>
      <c r="N11" s="16"/>
      <c r="O11" s="16"/>
    </row>
    <row r="12" spans="3:15" x14ac:dyDescent="0.35">
      <c r="C12" s="14"/>
      <c r="D12" s="15"/>
      <c r="E12" s="15"/>
      <c r="F12" s="15"/>
      <c r="G12" s="15"/>
      <c r="H12" s="15"/>
      <c r="I12" s="15"/>
      <c r="J12" s="15"/>
      <c r="K12" s="15"/>
      <c r="L12" s="16"/>
      <c r="M12" s="16"/>
      <c r="N12" s="16"/>
      <c r="O12" s="16"/>
    </row>
    <row r="13" spans="3:15" x14ac:dyDescent="0.35">
      <c r="C13" s="14"/>
      <c r="D13" s="15"/>
      <c r="E13" s="15"/>
      <c r="F13" s="15"/>
      <c r="G13" s="15"/>
      <c r="H13" s="15"/>
      <c r="I13" s="15"/>
      <c r="J13" s="15"/>
      <c r="K13" s="15"/>
      <c r="L13" s="16"/>
      <c r="M13" s="16"/>
      <c r="N13" s="16"/>
      <c r="O13" s="16"/>
    </row>
    <row r="14" spans="3:15" x14ac:dyDescent="0.35">
      <c r="C14" s="14"/>
      <c r="D14" s="15"/>
      <c r="E14" s="15"/>
      <c r="F14" s="15"/>
      <c r="G14" s="15"/>
      <c r="H14" s="15"/>
      <c r="I14" s="15"/>
      <c r="J14" s="15"/>
      <c r="K14" s="15"/>
      <c r="L14" s="16"/>
      <c r="M14" s="16"/>
      <c r="N14" s="16"/>
      <c r="O14" s="16"/>
    </row>
    <row r="15" spans="3:15" x14ac:dyDescent="0.35">
      <c r="C15" s="14"/>
      <c r="D15" s="15"/>
      <c r="E15" s="15"/>
      <c r="F15" s="15"/>
      <c r="G15" s="15"/>
      <c r="H15" s="15"/>
      <c r="I15" s="15"/>
      <c r="J15" s="15"/>
      <c r="K15" s="15"/>
      <c r="L15" s="16"/>
      <c r="M15" s="16"/>
      <c r="N15" s="16"/>
      <c r="O15" s="16"/>
    </row>
    <row r="16" spans="3:15" x14ac:dyDescent="0.35">
      <c r="C16" s="14"/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6"/>
    </row>
    <row r="17" spans="3:15" x14ac:dyDescent="0.35">
      <c r="C17" s="14"/>
      <c r="D17" s="15"/>
      <c r="E17" s="15"/>
      <c r="F17" s="15"/>
      <c r="G17" s="15"/>
      <c r="H17" s="15"/>
      <c r="I17" s="15"/>
      <c r="J17" s="15"/>
      <c r="K17" s="15"/>
      <c r="L17" s="16"/>
      <c r="M17" s="16"/>
      <c r="N17" s="16"/>
      <c r="O17" s="16"/>
    </row>
    <row r="18" spans="3:15" x14ac:dyDescent="0.35">
      <c r="C18" s="14"/>
      <c r="D18" s="15"/>
      <c r="E18" s="15"/>
      <c r="F18" s="15"/>
      <c r="G18" s="15"/>
      <c r="H18" s="15"/>
      <c r="I18" s="15"/>
      <c r="J18" s="15"/>
      <c r="K18" s="15"/>
      <c r="L18" s="16"/>
      <c r="M18" s="16"/>
      <c r="N18" s="16"/>
      <c r="O18" s="16"/>
    </row>
    <row r="19" spans="3:15" x14ac:dyDescent="0.35">
      <c r="C19" s="14"/>
      <c r="D19" s="15"/>
      <c r="E19" s="15"/>
      <c r="F19" s="15"/>
      <c r="G19" s="15"/>
      <c r="H19" s="15"/>
      <c r="I19" s="15"/>
      <c r="J19" s="15"/>
      <c r="K19" s="15"/>
      <c r="L19" s="16"/>
      <c r="M19" s="16"/>
      <c r="N19" s="16"/>
      <c r="O19" s="16"/>
    </row>
    <row r="20" spans="3:15" x14ac:dyDescent="0.35">
      <c r="C20" s="12"/>
      <c r="D20" s="13"/>
      <c r="E20" s="13"/>
      <c r="F20" s="13"/>
      <c r="G20" s="13"/>
      <c r="H20" s="15"/>
      <c r="I20" s="15"/>
      <c r="J20" s="15"/>
      <c r="K20" s="15"/>
      <c r="L20" s="16"/>
      <c r="M20" s="16"/>
      <c r="N20" s="16"/>
      <c r="O20" s="16"/>
    </row>
    <row r="21" spans="3:15" x14ac:dyDescent="0.35">
      <c r="C21" s="12"/>
      <c r="D21" s="13"/>
      <c r="E21" s="13"/>
      <c r="F21" s="13"/>
      <c r="G21" s="13"/>
      <c r="H21" s="15"/>
      <c r="I21" s="15"/>
      <c r="J21" s="15"/>
      <c r="K21" s="15"/>
      <c r="L21" s="16"/>
      <c r="M21" s="16"/>
      <c r="N21" s="16"/>
      <c r="O21" s="16"/>
    </row>
  </sheetData>
  <mergeCells count="13">
    <mergeCell ref="F6:G7"/>
    <mergeCell ref="D9:E9"/>
    <mergeCell ref="F8:G8"/>
    <mergeCell ref="F9:G9"/>
    <mergeCell ref="D4:E5"/>
    <mergeCell ref="F4:G5"/>
    <mergeCell ref="D6:E7"/>
    <mergeCell ref="C4:C5"/>
    <mergeCell ref="C6:C7"/>
    <mergeCell ref="C8:C9"/>
    <mergeCell ref="D3:E3"/>
    <mergeCell ref="F3:G3"/>
    <mergeCell ref="D8:E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2024-02-13T23:13:05Z</dcterms:created>
  <dcterms:modified xsi:type="dcterms:W3CDTF">2024-02-15T17:01:33Z</dcterms:modified>
</cp:coreProperties>
</file>