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lou646\"/>
    </mc:Choice>
  </mc:AlternateContent>
  <xr:revisionPtr revIDLastSave="0" documentId="13_ncr:1_{46DADFD3-8350-4BB4-B733-90DF2E521420}" xr6:coauthVersionLast="47" xr6:coauthVersionMax="47" xr10:uidLastSave="{00000000-0000-0000-0000-000000000000}"/>
  <bookViews>
    <workbookView xWindow="-110" yWindow="-110" windowWidth="19420" windowHeight="10420" xr2:uid="{3F344AAB-10BF-491A-B14D-6F9227482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C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F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<sst xmlns="http://schemas.openxmlformats.org/spreadsheetml/2006/main" count="117" uniqueCount="117">
  <si>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</si>
  <si>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</si>
  <si>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</si>
  <si>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</si>
  <si>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</si>
  <si>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</si>
  <si>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</si>
  <si>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</si>
  <si>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</si>
  <si>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</si>
  <si>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</si>
  <si>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</si>
  <si>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</si>
  <si>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</si>
  <si>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</si>
  <si>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</si>
  <si>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</si>
  <si>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</si>
  <si>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</si>
  <si>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</si>
  <si>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</si>
  <si>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</si>
  <si>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</si>
  <si>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</si>
  <si>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</si>
  <si>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</si>
  <si>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</si>
  <si>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</si>
  <si>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</si>
  <si>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</si>
  <si>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</si>
  <si>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</si>
  <si>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</si>
  <si>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</si>
  <si>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</si>
  <si>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</si>
  <si>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</si>
  <si>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</si>
  <si>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</si>
  <si>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</si>
  <si>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</si>
  <si>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</si>
  <si>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</si>
  <si>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</si>
  <si>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</si>
  <si>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</si>
  <si>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</si>
  <si>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</si>
  <si>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</si>
  <si>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</si>
  <si>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</si>
  <si>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</si>
  <si>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</si>
  <si>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</si>
  <si>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</si>
  <si>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</si>
  <si>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</si>
  <si>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</si>
  <si>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</si>
  <si>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</si>
  <si>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</si>
  <si>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</si>
  <si>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</si>
  <si>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</si>
  <si>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</si>
  <si>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</si>
  <si>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</si>
  <si>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</si>
  <si>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</si>
  <si>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</si>
  <si>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</si>
  <si>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</si>
  <si>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</si>
  <si>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</si>
  <si>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</si>
  <si>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</si>
  <si>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</si>
  <si>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</si>
  <si>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</si>
  <si>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</si>
  <si>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</si>
  <si>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</si>
  <si>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</si>
  <si>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</si>
  <si>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</si>
  <si>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</si>
  <si>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</si>
  <si>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</si>
  <si>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</si>
  <si>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</si>
  <si>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</si>
  <si>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</si>
  <si>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</si>
  <si>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</si>
  <si>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</si>
  <si>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</si>
  <si>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</si>
  <si>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</si>
  <si>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</si>
  <si>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</si>
  <si>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</si>
  <si>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</si>
  <si>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</si>
  <si>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</si>
  <si>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</si>
  <si>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</si>
  <si>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</si>
  <si>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</si>
  <si>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</si>
  <si>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</si>
  <si>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There was something floating inside of the sample, little black speck.</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</si>
  <si>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</si>
  <si>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Dispensed 400 uL to compensate for the extra 500 uL used in elution.</t>
  </si>
  <si>
    <t>Did not sub sample because the sample was compromised during elution.</t>
  </si>
  <si>
    <t>Vial_SS_g</t>
  </si>
  <si>
    <t>mL_MeOH</t>
  </si>
  <si>
    <t>Sample was contaminated during extraction. Results are suspect.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</si>
</sst>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
  </numFmts>
  <fonts count="2" x14ac:knownFonts="1">
    <font>
      <sz val="11"/>
      <color theme="1"/>
      <name val="Calibri"/>
      <family val="2"/>
      <scheme val="minor"/>
    </font>
    <font>
      <sz val="9"/>
      <color indexed="81"/>
      <name val="Tahoma"/>
      <charset val="1"/>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9" fontId="0" fillId="0" borderId="0" xfId="0" applyNumberFormat="1"/>
    <xf numFmtId="169" fontId="0" fillId="2" borderId="0" xfId="0" applyNumberFormat="1" applyFill="1"/>
    <xf numFmtId="0" fontId="0" fillId="3" borderId="0" xfId="0" applyFill="1"/>
    <xf numFmtId="169"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01-24T22:39:08.52" personId="{182D88CB-9028-47AC-B5D9-6F7598608CE2}" id="{B79849DA-A09C-4EA5-B3D3-79318700A199}">
    <text>Dispensed 230 uL of eluted samples to empty 14 mL falcon tubes.</text>
  </threadedComment>
  <threadedComment ref="D1" dT="2024-01-24T22:40:27.48" personId="{182D88CB-9028-47AC-B5D9-6F7598608CE2}" id="{159660C9-06BD-412C-89B2-C5E19EEFDE6A}">
    <text>Just for fun and to check precision. Took (C-B)/0.7918 (density of methanol).</text>
  </threadedComment>
  <threadedComment ref="F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H105"/>
  <sheetViews>
    <sheetView tabSelected="1" zoomScaleNormal="100" workbookViewId="0">
      <selection activeCell="F13" sqref="F13"/>
    </sheetView>
  </sheetViews>
  <sheetFormatPr defaultRowHeight="14.5" x14ac:dyDescent="0.35"/>
  <cols>
    <col min="1" max="1" width="10.08984375" customWidth="1"/>
    <col min="2" max="2" width="12.54296875" customWidth="1"/>
    <col min="3" max="4" width="12.26953125" customWidth="1"/>
    <col min="5" max="5" width="12.1796875" customWidth="1"/>
    <col min="6" max="6" width="20.6328125" customWidth="1"/>
    <col min="7" max="7" width="20.1796875" customWidth="1"/>
    <col min="8" max="8" width="29.6328125" customWidth="1"/>
    <col min="9" max="9" width="11.81640625" bestFit="1" customWidth="1"/>
  </cols>
  <sheetData>
    <row r="1" spans="1:8" x14ac:dyDescent="0.35">
      <c r="A1" t="s">
        <v>0</v>
      </c>
      <c r="B1" t="s">
        <v>1</v>
      </c>
      <c r="C1" t="s">
        <v>114</v>
      </c>
      <c r="D1" t="s">
        <v>115</v>
      </c>
      <c r="E1" t="s">
        <v>2</v>
      </c>
      <c r="F1" t="s">
        <v>3</v>
      </c>
      <c r="G1" t="s">
        <v>4</v>
      </c>
      <c r="H1" t="s">
        <v>5</v>
      </c>
    </row>
    <row r="2" spans="1:8" x14ac:dyDescent="0.35">
      <c r="A2" t="s">
        <v>6</v>
      </c>
      <c r="B2" s="2">
        <v>6.7613000000000003</v>
      </c>
      <c r="C2" s="2">
        <v>6.9539999999999997</v>
      </c>
      <c r="D2" s="2">
        <f>(C2-B2)/0.7918</f>
        <v>0.24336953776206041</v>
      </c>
    </row>
    <row r="3" spans="1:8" x14ac:dyDescent="0.35">
      <c r="A3" t="s">
        <v>7</v>
      </c>
      <c r="B3" s="2">
        <v>6.7624000000000004</v>
      </c>
      <c r="C3" s="2">
        <v>6.9524999999999997</v>
      </c>
      <c r="D3" s="2">
        <f t="shared" ref="D3:D66" si="0">(C3-B3)/0.7918</f>
        <v>0.24008588027279526</v>
      </c>
    </row>
    <row r="4" spans="1:8" x14ac:dyDescent="0.35">
      <c r="A4" t="s">
        <v>8</v>
      </c>
      <c r="B4" s="2">
        <v>6.7382999999999997</v>
      </c>
      <c r="C4" s="2">
        <v>6.931</v>
      </c>
      <c r="D4" s="2">
        <f t="shared" si="0"/>
        <v>0.24336953776206155</v>
      </c>
    </row>
    <row r="5" spans="1:8" x14ac:dyDescent="0.35">
      <c r="A5" t="s">
        <v>9</v>
      </c>
      <c r="B5" s="2">
        <v>6.7668999999999997</v>
      </c>
      <c r="C5" s="2">
        <v>6.9550000000000001</v>
      </c>
      <c r="D5" s="2">
        <f t="shared" si="0"/>
        <v>0.23755998989643898</v>
      </c>
    </row>
    <row r="6" spans="1:8" x14ac:dyDescent="0.35">
      <c r="A6" t="s">
        <v>10</v>
      </c>
      <c r="B6" s="2">
        <v>6.7481999999999998</v>
      </c>
      <c r="C6" s="2">
        <v>6.9055</v>
      </c>
      <c r="D6" s="2">
        <f t="shared" si="0"/>
        <v>0.19866127810053072</v>
      </c>
    </row>
    <row r="7" spans="1:8" x14ac:dyDescent="0.35">
      <c r="A7" t="s">
        <v>11</v>
      </c>
      <c r="B7" s="2">
        <v>6.7797000000000001</v>
      </c>
      <c r="C7" s="2">
        <v>6.9657</v>
      </c>
      <c r="D7" s="2">
        <f t="shared" si="0"/>
        <v>0.23490780500126288</v>
      </c>
    </row>
    <row r="8" spans="1:8" x14ac:dyDescent="0.35">
      <c r="A8" t="s">
        <v>12</v>
      </c>
      <c r="B8" s="2">
        <v>6.7733999999999996</v>
      </c>
      <c r="C8" s="2">
        <v>6.9652000000000003</v>
      </c>
      <c r="D8" s="2">
        <f t="shared" si="0"/>
        <v>0.24223288709270099</v>
      </c>
    </row>
    <row r="9" spans="1:8" x14ac:dyDescent="0.35">
      <c r="A9" t="s">
        <v>13</v>
      </c>
      <c r="B9" s="2">
        <v>6.7495000000000003</v>
      </c>
      <c r="C9" s="2">
        <v>6.9444999999999997</v>
      </c>
      <c r="D9" s="2">
        <f t="shared" si="0"/>
        <v>0.24627431169487168</v>
      </c>
    </row>
    <row r="10" spans="1:8" x14ac:dyDescent="0.35">
      <c r="A10" t="s">
        <v>14</v>
      </c>
      <c r="B10" s="2">
        <v>6.7382999999999997</v>
      </c>
      <c r="C10" s="2">
        <v>6.9055999999999997</v>
      </c>
      <c r="D10" s="2">
        <f t="shared" si="0"/>
        <v>0.21129072998231879</v>
      </c>
    </row>
    <row r="11" spans="1:8" x14ac:dyDescent="0.35">
      <c r="A11" t="s">
        <v>15</v>
      </c>
      <c r="B11" s="2">
        <v>6.7622999999999998</v>
      </c>
      <c r="C11" s="2">
        <v>6.9112999999999998</v>
      </c>
      <c r="D11" s="2">
        <f t="shared" si="0"/>
        <v>0.18817883303864616</v>
      </c>
    </row>
    <row r="12" spans="1:8" x14ac:dyDescent="0.35">
      <c r="A12" t="s">
        <v>16</v>
      </c>
      <c r="B12" s="2">
        <v>6.7545000000000002</v>
      </c>
      <c r="C12" s="2">
        <v>6.9234999999999998</v>
      </c>
      <c r="D12" s="2">
        <f t="shared" si="0"/>
        <v>0.21343773680222228</v>
      </c>
    </row>
    <row r="13" spans="1:8" x14ac:dyDescent="0.35">
      <c r="A13" t="s">
        <v>17</v>
      </c>
      <c r="B13" s="2">
        <v>6.7453000000000003</v>
      </c>
      <c r="C13" s="2">
        <v>6.9351000000000003</v>
      </c>
      <c r="D13" s="2">
        <f t="shared" si="0"/>
        <v>0.23970699671634249</v>
      </c>
    </row>
    <row r="14" spans="1:8" x14ac:dyDescent="0.35">
      <c r="A14" t="s">
        <v>18</v>
      </c>
      <c r="B14" s="2">
        <v>6.7329999999999997</v>
      </c>
      <c r="C14" s="2">
        <v>6.9283999999999999</v>
      </c>
      <c r="D14" s="2">
        <f t="shared" si="0"/>
        <v>0.2467794897701443</v>
      </c>
    </row>
    <row r="15" spans="1:8" x14ac:dyDescent="0.35">
      <c r="A15" t="s">
        <v>19</v>
      </c>
      <c r="B15" s="2">
        <v>6.7535999999999996</v>
      </c>
      <c r="C15" s="2">
        <v>6.9417999999999997</v>
      </c>
      <c r="D15" s="2">
        <f t="shared" si="0"/>
        <v>0.23768628441525658</v>
      </c>
    </row>
    <row r="16" spans="1:8" x14ac:dyDescent="0.35">
      <c r="A16" t="s">
        <v>20</v>
      </c>
      <c r="B16" s="2">
        <v>6.7789999999999999</v>
      </c>
      <c r="C16" s="2">
        <v>6.9718</v>
      </c>
      <c r="D16" s="2">
        <f t="shared" si="0"/>
        <v>0.24349583228087912</v>
      </c>
    </row>
    <row r="17" spans="1:4" x14ac:dyDescent="0.35">
      <c r="A17" t="s">
        <v>21</v>
      </c>
      <c r="B17" s="2">
        <v>6.7694999999999999</v>
      </c>
      <c r="C17" s="2">
        <v>6.9599000000000002</v>
      </c>
      <c r="D17" s="2">
        <f t="shared" si="0"/>
        <v>0.24046476382925028</v>
      </c>
    </row>
    <row r="18" spans="1:4" x14ac:dyDescent="0.35">
      <c r="A18" t="s">
        <v>22</v>
      </c>
      <c r="B18" s="2">
        <v>6.7531999999999996</v>
      </c>
      <c r="C18" s="2">
        <v>6.9390000000000001</v>
      </c>
      <c r="D18" s="2">
        <f t="shared" si="0"/>
        <v>0.23465521596362771</v>
      </c>
    </row>
    <row r="19" spans="1:4" x14ac:dyDescent="0.35">
      <c r="A19" t="s">
        <v>23</v>
      </c>
      <c r="B19" s="2">
        <v>6.7352999999999996</v>
      </c>
      <c r="C19" s="2">
        <v>6.9276</v>
      </c>
      <c r="D19" s="2">
        <f t="shared" si="0"/>
        <v>0.24286435968679007</v>
      </c>
    </row>
    <row r="20" spans="1:4" x14ac:dyDescent="0.35">
      <c r="A20" t="s">
        <v>24</v>
      </c>
      <c r="B20" s="2">
        <v>6.7378</v>
      </c>
      <c r="C20" s="2">
        <v>6.9306000000000001</v>
      </c>
      <c r="D20" s="2">
        <f t="shared" si="0"/>
        <v>0.24349583228087912</v>
      </c>
    </row>
    <row r="21" spans="1:4" x14ac:dyDescent="0.35">
      <c r="A21" t="s">
        <v>25</v>
      </c>
      <c r="B21" s="2">
        <v>6.7533000000000003</v>
      </c>
      <c r="C21" s="2">
        <v>6.9423000000000004</v>
      </c>
      <c r="D21" s="2">
        <f t="shared" si="0"/>
        <v>0.23869664056579953</v>
      </c>
    </row>
    <row r="22" spans="1:4" x14ac:dyDescent="0.35">
      <c r="A22" t="s">
        <v>26</v>
      </c>
      <c r="B22" s="2">
        <v>6.7769000000000004</v>
      </c>
      <c r="C22" s="2">
        <v>6.9652000000000003</v>
      </c>
      <c r="D22" s="2">
        <f t="shared" si="0"/>
        <v>0.23781257893407418</v>
      </c>
    </row>
    <row r="23" spans="1:4" x14ac:dyDescent="0.35">
      <c r="A23" t="s">
        <v>27</v>
      </c>
      <c r="B23" s="2">
        <v>6.7427000000000001</v>
      </c>
      <c r="C23" s="2">
        <v>6.9405000000000001</v>
      </c>
      <c r="D23" s="2">
        <f t="shared" si="0"/>
        <v>0.24981055822177317</v>
      </c>
    </row>
    <row r="24" spans="1:4" x14ac:dyDescent="0.35">
      <c r="A24" t="s">
        <v>28</v>
      </c>
      <c r="B24" s="2">
        <v>6.7525000000000004</v>
      </c>
      <c r="C24" s="2">
        <v>6.9414999999999996</v>
      </c>
      <c r="D24" s="2">
        <f t="shared" si="0"/>
        <v>0.23869664056579842</v>
      </c>
    </row>
    <row r="25" spans="1:4" x14ac:dyDescent="0.35">
      <c r="A25" t="s">
        <v>29</v>
      </c>
      <c r="B25" s="2">
        <v>6.734</v>
      </c>
      <c r="C25" s="2">
        <v>6.9279999999999999</v>
      </c>
      <c r="D25" s="2">
        <f t="shared" si="0"/>
        <v>0.24501136650669356</v>
      </c>
    </row>
    <row r="26" spans="1:4" x14ac:dyDescent="0.35">
      <c r="A26" t="s">
        <v>30</v>
      </c>
      <c r="B26" s="2">
        <v>6.7422000000000004</v>
      </c>
      <c r="C26" s="2">
        <v>6.9353999999999996</v>
      </c>
      <c r="D26" s="2">
        <f t="shared" si="0"/>
        <v>0.24400101035614949</v>
      </c>
    </row>
    <row r="27" spans="1:4" x14ac:dyDescent="0.35">
      <c r="A27" t="s">
        <v>31</v>
      </c>
      <c r="B27" s="2">
        <v>6.7413999999999996</v>
      </c>
      <c r="C27" s="2">
        <v>6.9424000000000001</v>
      </c>
      <c r="D27" s="2">
        <f t="shared" si="0"/>
        <v>0.25385198282394611</v>
      </c>
    </row>
    <row r="28" spans="1:4" x14ac:dyDescent="0.35">
      <c r="A28" t="s">
        <v>32</v>
      </c>
      <c r="B28" s="2">
        <v>6.7237999999999998</v>
      </c>
      <c r="C28" s="2">
        <v>6.9250999999999996</v>
      </c>
      <c r="D28" s="2">
        <f t="shared" si="0"/>
        <v>0.25423086638039888</v>
      </c>
    </row>
    <row r="29" spans="1:4" x14ac:dyDescent="0.35">
      <c r="A29" t="s">
        <v>33</v>
      </c>
      <c r="B29" s="2">
        <v>6.7352999999999996</v>
      </c>
      <c r="C29" s="2">
        <v>6.9114000000000004</v>
      </c>
      <c r="D29" s="2">
        <f t="shared" si="0"/>
        <v>0.22240464763829354</v>
      </c>
    </row>
    <row r="30" spans="1:4" x14ac:dyDescent="0.35">
      <c r="A30" t="s">
        <v>34</v>
      </c>
      <c r="B30" s="2">
        <v>6.7538999999999998</v>
      </c>
      <c r="C30" s="2">
        <v>6.9317000000000002</v>
      </c>
      <c r="D30" s="2">
        <f t="shared" si="0"/>
        <v>0.22455165445819703</v>
      </c>
    </row>
    <row r="31" spans="1:4" x14ac:dyDescent="0.35">
      <c r="A31" t="s">
        <v>35</v>
      </c>
      <c r="B31" s="2">
        <v>6.7488999999999999</v>
      </c>
      <c r="C31" s="2">
        <v>6.9328000000000003</v>
      </c>
      <c r="D31" s="2">
        <f t="shared" si="0"/>
        <v>0.23225562010608791</v>
      </c>
    </row>
    <row r="32" spans="1:4" x14ac:dyDescent="0.35">
      <c r="A32" t="s">
        <v>36</v>
      </c>
      <c r="B32" s="2">
        <v>6.7507000000000001</v>
      </c>
      <c r="C32" s="2">
        <v>6.9333</v>
      </c>
      <c r="D32" s="2">
        <f t="shared" si="0"/>
        <v>0.23061379136145477</v>
      </c>
    </row>
    <row r="33" spans="1:7" x14ac:dyDescent="0.35">
      <c r="A33" t="s">
        <v>37</v>
      </c>
      <c r="B33" s="2">
        <v>6.7499000000000002</v>
      </c>
      <c r="C33" s="2">
        <v>6.931</v>
      </c>
      <c r="D33" s="2">
        <f t="shared" si="0"/>
        <v>0.22871937357918645</v>
      </c>
    </row>
    <row r="34" spans="1:7" x14ac:dyDescent="0.35">
      <c r="A34" t="s">
        <v>38</v>
      </c>
      <c r="B34" s="2">
        <v>6.7397</v>
      </c>
      <c r="C34" s="2">
        <v>6.9244000000000003</v>
      </c>
      <c r="D34" s="2">
        <f t="shared" si="0"/>
        <v>0.23326597625663087</v>
      </c>
    </row>
    <row r="35" spans="1:7" x14ac:dyDescent="0.35">
      <c r="A35" t="s">
        <v>39</v>
      </c>
      <c r="B35" s="2">
        <v>6.7420999999999998</v>
      </c>
      <c r="C35" s="2">
        <v>6.9024000000000001</v>
      </c>
      <c r="D35" s="2">
        <f t="shared" si="0"/>
        <v>0.20245011366506738</v>
      </c>
    </row>
    <row r="36" spans="1:7" x14ac:dyDescent="0.35">
      <c r="A36" t="s">
        <v>40</v>
      </c>
      <c r="B36" s="2">
        <v>6.7462999999999997</v>
      </c>
      <c r="C36" s="2">
        <v>6.9257999999999997</v>
      </c>
      <c r="D36" s="2">
        <f t="shared" si="0"/>
        <v>0.22669866127810054</v>
      </c>
    </row>
    <row r="37" spans="1:7" x14ac:dyDescent="0.35">
      <c r="A37" t="s">
        <v>41</v>
      </c>
      <c r="B37" s="2">
        <v>6.7594000000000003</v>
      </c>
      <c r="C37" s="2">
        <v>6.9351000000000003</v>
      </c>
      <c r="D37" s="2">
        <f t="shared" si="0"/>
        <v>0.22189946956302095</v>
      </c>
    </row>
    <row r="38" spans="1:7" x14ac:dyDescent="0.35">
      <c r="A38" t="s">
        <v>42</v>
      </c>
      <c r="B38" s="2">
        <v>6.7347000000000001</v>
      </c>
      <c r="C38" s="2">
        <v>6.9169</v>
      </c>
      <c r="D38" s="2">
        <f t="shared" si="0"/>
        <v>0.23010861328618329</v>
      </c>
    </row>
    <row r="39" spans="1:7" x14ac:dyDescent="0.35">
      <c r="A39" t="s">
        <v>45</v>
      </c>
      <c r="B39" s="2">
        <v>6.7659000000000002</v>
      </c>
      <c r="C39" s="2">
        <v>6.9401000000000002</v>
      </c>
      <c r="D39" s="2">
        <f t="shared" si="0"/>
        <v>0.22000505178075261</v>
      </c>
    </row>
    <row r="40" spans="1:7" x14ac:dyDescent="0.35">
      <c r="A40" t="s">
        <v>46</v>
      </c>
      <c r="B40" s="2">
        <v>6.7648000000000001</v>
      </c>
      <c r="C40" s="2">
        <v>6.9480000000000004</v>
      </c>
      <c r="D40" s="2">
        <f t="shared" si="0"/>
        <v>0.23137155847436255</v>
      </c>
    </row>
    <row r="41" spans="1:7" x14ac:dyDescent="0.35">
      <c r="A41" t="s">
        <v>48</v>
      </c>
      <c r="B41" s="2">
        <v>6.7698999999999998</v>
      </c>
      <c r="C41" s="2">
        <v>6.9543999999999997</v>
      </c>
      <c r="D41" s="2">
        <f t="shared" si="0"/>
        <v>0.23301338721899456</v>
      </c>
    </row>
    <row r="42" spans="1:7" x14ac:dyDescent="0.35">
      <c r="A42" t="s">
        <v>49</v>
      </c>
      <c r="B42" s="2">
        <v>6.7488000000000001</v>
      </c>
      <c r="C42" s="2">
        <v>6.9344999999999999</v>
      </c>
      <c r="D42" s="2">
        <f t="shared" si="0"/>
        <v>0.234528921444809</v>
      </c>
    </row>
    <row r="43" spans="1:7" x14ac:dyDescent="0.35">
      <c r="A43" t="s">
        <v>50</v>
      </c>
      <c r="B43" s="2">
        <v>6.7229000000000001</v>
      </c>
      <c r="C43" s="2">
        <v>6.8903999999999996</v>
      </c>
      <c r="D43" s="2">
        <f t="shared" si="0"/>
        <v>0.21154331901995396</v>
      </c>
    </row>
    <row r="44" spans="1:7" x14ac:dyDescent="0.35">
      <c r="A44" t="s">
        <v>51</v>
      </c>
      <c r="B44" s="2">
        <v>6.7610000000000001</v>
      </c>
      <c r="C44" s="2">
        <v>6.9466999999999999</v>
      </c>
      <c r="D44" s="2">
        <f t="shared" si="0"/>
        <v>0.234528921444809</v>
      </c>
    </row>
    <row r="45" spans="1:7" x14ac:dyDescent="0.35">
      <c r="A45" t="s">
        <v>52</v>
      </c>
      <c r="B45" s="2">
        <v>6.7432999999999996</v>
      </c>
      <c r="C45" s="2">
        <v>6.9236000000000004</v>
      </c>
      <c r="D45" s="2">
        <f t="shared" si="0"/>
        <v>0.22770901742864461</v>
      </c>
      <c r="G45" t="s">
        <v>110</v>
      </c>
    </row>
    <row r="46" spans="1:7" x14ac:dyDescent="0.35">
      <c r="A46" t="s">
        <v>53</v>
      </c>
      <c r="B46" s="2">
        <v>6.7504999999999997</v>
      </c>
      <c r="C46" s="2">
        <v>6.9382000000000001</v>
      </c>
      <c r="D46" s="2">
        <f t="shared" si="0"/>
        <v>0.2370548118211675</v>
      </c>
    </row>
    <row r="47" spans="1:7" x14ac:dyDescent="0.35">
      <c r="A47" t="s">
        <v>54</v>
      </c>
      <c r="B47" s="2">
        <v>6.7396000000000003</v>
      </c>
      <c r="C47" s="2">
        <v>6.9386000000000001</v>
      </c>
      <c r="D47" s="2">
        <f t="shared" si="0"/>
        <v>0.25132609244758758</v>
      </c>
    </row>
    <row r="48" spans="1:7" x14ac:dyDescent="0.35">
      <c r="A48" t="s">
        <v>55</v>
      </c>
      <c r="B48" s="2">
        <v>6.7291999999999996</v>
      </c>
      <c r="C48" s="2">
        <v>6.9181999999999997</v>
      </c>
      <c r="D48" s="2">
        <f t="shared" si="0"/>
        <v>0.23869664056579953</v>
      </c>
    </row>
    <row r="49" spans="1:4" x14ac:dyDescent="0.35">
      <c r="A49" t="s">
        <v>56</v>
      </c>
      <c r="B49" s="2">
        <v>6.7606000000000002</v>
      </c>
      <c r="C49" s="2">
        <v>6.9504000000000001</v>
      </c>
      <c r="D49" s="2">
        <f t="shared" si="0"/>
        <v>0.23970699671634249</v>
      </c>
    </row>
    <row r="50" spans="1:4" x14ac:dyDescent="0.35">
      <c r="A50" t="s">
        <v>57</v>
      </c>
      <c r="B50" s="2">
        <v>6.7350000000000003</v>
      </c>
      <c r="C50" s="2">
        <v>6.9263000000000003</v>
      </c>
      <c r="D50" s="2">
        <f t="shared" si="0"/>
        <v>0.24160141449861081</v>
      </c>
    </row>
    <row r="51" spans="1:4" x14ac:dyDescent="0.35">
      <c r="A51" t="s">
        <v>58</v>
      </c>
      <c r="B51" s="2">
        <v>6.7343999999999999</v>
      </c>
      <c r="C51" s="2">
        <v>6.9252000000000002</v>
      </c>
      <c r="D51" s="2">
        <f t="shared" si="0"/>
        <v>0.24096994190452173</v>
      </c>
    </row>
    <row r="52" spans="1:4" x14ac:dyDescent="0.35">
      <c r="A52" t="s">
        <v>59</v>
      </c>
      <c r="B52" s="2">
        <v>6.7488000000000001</v>
      </c>
      <c r="C52" s="2">
        <v>6.9389000000000003</v>
      </c>
      <c r="D52" s="2">
        <f t="shared" si="0"/>
        <v>0.24008588027279637</v>
      </c>
    </row>
    <row r="53" spans="1:4" x14ac:dyDescent="0.35">
      <c r="A53" t="s">
        <v>60</v>
      </c>
      <c r="B53" s="2">
        <v>6.7691999999999997</v>
      </c>
      <c r="C53" s="2">
        <v>6.9580000000000002</v>
      </c>
      <c r="D53" s="2">
        <f t="shared" si="0"/>
        <v>0.23844405152816436</v>
      </c>
    </row>
    <row r="54" spans="1:4" x14ac:dyDescent="0.35">
      <c r="A54" t="s">
        <v>61</v>
      </c>
      <c r="B54" s="2">
        <v>6.75</v>
      </c>
      <c r="C54" s="2">
        <v>6.9371</v>
      </c>
      <c r="D54" s="2">
        <f t="shared" si="0"/>
        <v>0.23629704470825974</v>
      </c>
    </row>
    <row r="55" spans="1:4" x14ac:dyDescent="0.35">
      <c r="A55" t="s">
        <v>62</v>
      </c>
      <c r="B55" s="2">
        <v>6.7282000000000002</v>
      </c>
      <c r="C55" s="2">
        <v>6.9076000000000004</v>
      </c>
      <c r="D55" s="2">
        <f t="shared" si="0"/>
        <v>0.22657236675928294</v>
      </c>
    </row>
    <row r="56" spans="1:4" x14ac:dyDescent="0.35">
      <c r="A56" t="s">
        <v>63</v>
      </c>
      <c r="B56" s="2">
        <v>6.7310999999999996</v>
      </c>
      <c r="C56" s="2">
        <v>6.9215</v>
      </c>
      <c r="D56" s="2">
        <f t="shared" si="0"/>
        <v>0.24046476382925028</v>
      </c>
    </row>
    <row r="57" spans="1:4" x14ac:dyDescent="0.35">
      <c r="A57" t="s">
        <v>64</v>
      </c>
      <c r="B57" s="2">
        <v>6.7671000000000001</v>
      </c>
      <c r="C57" s="2">
        <v>6.9585999999999997</v>
      </c>
      <c r="D57" s="2">
        <f t="shared" si="0"/>
        <v>0.24185400353624598</v>
      </c>
    </row>
    <row r="58" spans="1:4" x14ac:dyDescent="0.35">
      <c r="A58" t="s">
        <v>65</v>
      </c>
      <c r="B58" s="2">
        <v>6.7423000000000002</v>
      </c>
      <c r="C58" s="2">
        <v>6.9345999999999997</v>
      </c>
      <c r="D58" s="2">
        <f t="shared" si="0"/>
        <v>0.24286435968678893</v>
      </c>
    </row>
    <row r="59" spans="1:4" x14ac:dyDescent="0.35">
      <c r="A59" t="s">
        <v>66</v>
      </c>
      <c r="B59" s="2">
        <v>6.7477</v>
      </c>
      <c r="C59" s="2">
        <v>6.9398</v>
      </c>
      <c r="D59" s="2">
        <f t="shared" si="0"/>
        <v>0.24261177064915376</v>
      </c>
    </row>
    <row r="60" spans="1:4" x14ac:dyDescent="0.35">
      <c r="A60" t="s">
        <v>67</v>
      </c>
      <c r="B60" s="2">
        <v>6.7458999999999998</v>
      </c>
      <c r="C60" s="2">
        <v>6.9337999999999997</v>
      </c>
      <c r="D60" s="2">
        <f t="shared" si="0"/>
        <v>0.2373074008588027</v>
      </c>
    </row>
    <row r="61" spans="1:4" x14ac:dyDescent="0.35">
      <c r="A61" t="s">
        <v>68</v>
      </c>
      <c r="B61" s="2">
        <v>6.7675000000000001</v>
      </c>
      <c r="C61" s="2">
        <v>6.9558999999999997</v>
      </c>
      <c r="D61" s="2">
        <f t="shared" si="0"/>
        <v>0.23793887345289175</v>
      </c>
    </row>
    <row r="62" spans="1:4" x14ac:dyDescent="0.35">
      <c r="A62" t="s">
        <v>69</v>
      </c>
      <c r="B62" s="2">
        <v>6.79</v>
      </c>
      <c r="C62" s="2">
        <v>6.9794999999999998</v>
      </c>
      <c r="D62" s="2">
        <f t="shared" si="0"/>
        <v>0.23932811315988861</v>
      </c>
    </row>
    <row r="63" spans="1:4" x14ac:dyDescent="0.35">
      <c r="A63" t="s">
        <v>70</v>
      </c>
      <c r="B63" s="2">
        <v>6.7755999999999998</v>
      </c>
      <c r="C63" s="2">
        <v>6.9634999999999998</v>
      </c>
      <c r="D63" s="2">
        <f t="shared" si="0"/>
        <v>0.2373074008588027</v>
      </c>
    </row>
    <row r="64" spans="1:4" x14ac:dyDescent="0.35">
      <c r="A64" t="s">
        <v>71</v>
      </c>
      <c r="B64" s="2">
        <v>6.7511000000000001</v>
      </c>
      <c r="C64" s="2">
        <v>6.94</v>
      </c>
      <c r="D64" s="2">
        <f t="shared" si="0"/>
        <v>0.23857034604698193</v>
      </c>
    </row>
    <row r="65" spans="1:8" x14ac:dyDescent="0.35">
      <c r="A65" t="s">
        <v>72</v>
      </c>
      <c r="B65" s="2">
        <v>6.7496999999999998</v>
      </c>
      <c r="C65" s="2">
        <v>6.9425999999999997</v>
      </c>
      <c r="D65" s="2">
        <f t="shared" si="0"/>
        <v>0.24362212679969672</v>
      </c>
    </row>
    <row r="66" spans="1:8" x14ac:dyDescent="0.35">
      <c r="A66" t="s">
        <v>73</v>
      </c>
      <c r="B66" s="2">
        <v>6.7644000000000002</v>
      </c>
      <c r="C66" s="2">
        <v>6.9051</v>
      </c>
      <c r="D66" s="2">
        <f t="shared" si="0"/>
        <v>0.1776963879767616</v>
      </c>
    </row>
    <row r="67" spans="1:8" x14ac:dyDescent="0.35">
      <c r="A67" t="s">
        <v>74</v>
      </c>
      <c r="B67" s="2">
        <v>6.7554999999999996</v>
      </c>
      <c r="C67" s="2">
        <v>6.9271000000000003</v>
      </c>
      <c r="D67" s="2">
        <f t="shared" ref="D67:D105" si="1">(C67-B67)/0.7918</f>
        <v>0.21672139429148857</v>
      </c>
    </row>
    <row r="68" spans="1:8" x14ac:dyDescent="0.35">
      <c r="A68" t="s">
        <v>75</v>
      </c>
      <c r="B68" s="2">
        <v>6.7534999999999998</v>
      </c>
      <c r="C68" s="2">
        <v>6.9134000000000002</v>
      </c>
      <c r="D68" s="2">
        <f t="shared" si="1"/>
        <v>0.2019449355897959</v>
      </c>
    </row>
    <row r="69" spans="1:8" x14ac:dyDescent="0.35">
      <c r="A69" s="1" t="s">
        <v>76</v>
      </c>
      <c r="B69" s="3">
        <v>6.7248999999999999</v>
      </c>
      <c r="C69" s="3"/>
      <c r="D69" s="2">
        <f t="shared" si="1"/>
        <v>-8.4931800959838348</v>
      </c>
      <c r="E69" s="1"/>
      <c r="F69" s="1"/>
      <c r="G69" s="1" t="s">
        <v>113</v>
      </c>
      <c r="H69" s="1"/>
    </row>
    <row r="70" spans="1:8" x14ac:dyDescent="0.35">
      <c r="A70" t="s">
        <v>77</v>
      </c>
      <c r="B70" s="2">
        <v>6.7470999999999997</v>
      </c>
      <c r="C70" s="2">
        <v>6.9381000000000004</v>
      </c>
      <c r="D70" s="2">
        <f t="shared" si="1"/>
        <v>0.24122253094215804</v>
      </c>
    </row>
    <row r="71" spans="1:8" x14ac:dyDescent="0.35">
      <c r="A71" t="s">
        <v>78</v>
      </c>
      <c r="B71" s="2">
        <v>6.7549999999999999</v>
      </c>
      <c r="C71" s="2">
        <v>7.0781000000000001</v>
      </c>
      <c r="D71" s="2">
        <f t="shared" si="1"/>
        <v>0.4080575903005812</v>
      </c>
      <c r="G71" t="s">
        <v>112</v>
      </c>
    </row>
    <row r="72" spans="1:8" x14ac:dyDescent="0.35">
      <c r="A72" t="s">
        <v>79</v>
      </c>
      <c r="B72" s="2">
        <v>6.7228000000000003</v>
      </c>
      <c r="C72" s="2">
        <v>6.9138999999999999</v>
      </c>
      <c r="D72" s="2">
        <f t="shared" si="1"/>
        <v>0.2413488254609745</v>
      </c>
    </row>
    <row r="73" spans="1:8" x14ac:dyDescent="0.35">
      <c r="A73" t="s">
        <v>80</v>
      </c>
      <c r="B73" s="2">
        <v>6.7518000000000002</v>
      </c>
      <c r="C73" s="2">
        <v>6.9447000000000001</v>
      </c>
      <c r="D73" s="2">
        <f t="shared" si="1"/>
        <v>0.24362212679969672</v>
      </c>
    </row>
    <row r="74" spans="1:8" x14ac:dyDescent="0.35">
      <c r="A74" t="s">
        <v>81</v>
      </c>
      <c r="B74" s="2">
        <v>6.7469999999999999</v>
      </c>
      <c r="C74" s="2">
        <v>6.9282000000000004</v>
      </c>
      <c r="D74" s="2">
        <f t="shared" si="1"/>
        <v>0.22884566809800516</v>
      </c>
    </row>
    <row r="75" spans="1:8" x14ac:dyDescent="0.35">
      <c r="A75" t="s">
        <v>82</v>
      </c>
      <c r="B75" s="2">
        <v>6.7676999999999996</v>
      </c>
      <c r="C75" s="2">
        <v>6.9550999999999998</v>
      </c>
      <c r="D75" s="2">
        <f t="shared" si="1"/>
        <v>0.23667592826471362</v>
      </c>
    </row>
    <row r="76" spans="1:8" x14ac:dyDescent="0.35">
      <c r="A76" t="s">
        <v>83</v>
      </c>
      <c r="B76" s="2">
        <v>6.7362000000000002</v>
      </c>
      <c r="C76" s="2">
        <v>6.9256000000000002</v>
      </c>
      <c r="D76" s="2">
        <f t="shared" si="1"/>
        <v>0.23920181864107101</v>
      </c>
      <c r="G76" t="s">
        <v>111</v>
      </c>
    </row>
    <row r="77" spans="1:8" x14ac:dyDescent="0.35">
      <c r="A77" t="s">
        <v>84</v>
      </c>
      <c r="B77" s="2">
        <v>6.7496999999999998</v>
      </c>
      <c r="C77" s="2">
        <v>6.9185999999999996</v>
      </c>
      <c r="D77" s="2">
        <f t="shared" si="1"/>
        <v>0.21331144228340471</v>
      </c>
    </row>
    <row r="78" spans="1:8" x14ac:dyDescent="0.35">
      <c r="A78" t="s">
        <v>85</v>
      </c>
      <c r="B78" s="2">
        <v>6.7370999999999999</v>
      </c>
      <c r="C78" s="2">
        <v>6.9138999999999999</v>
      </c>
      <c r="D78" s="2">
        <f t="shared" si="1"/>
        <v>0.22328870927001779</v>
      </c>
    </row>
    <row r="79" spans="1:8" x14ac:dyDescent="0.35">
      <c r="A79" t="s">
        <v>86</v>
      </c>
      <c r="B79" s="2">
        <v>6.7606999999999999</v>
      </c>
      <c r="C79" s="2">
        <v>6.9488000000000003</v>
      </c>
      <c r="D79" s="2">
        <f t="shared" si="1"/>
        <v>0.23755998989643898</v>
      </c>
    </row>
    <row r="80" spans="1:8" x14ac:dyDescent="0.35">
      <c r="A80" t="s">
        <v>87</v>
      </c>
      <c r="B80" s="2">
        <v>6.7614999999999998</v>
      </c>
      <c r="C80" s="2">
        <v>6.9524999999999997</v>
      </c>
      <c r="D80" s="2">
        <f t="shared" si="1"/>
        <v>0.24122253094215693</v>
      </c>
    </row>
    <row r="81" spans="1:4" x14ac:dyDescent="0.35">
      <c r="A81" t="s">
        <v>88</v>
      </c>
      <c r="B81" s="2">
        <v>6.7298</v>
      </c>
      <c r="C81" s="2">
        <v>6.8967999999999998</v>
      </c>
      <c r="D81" s="2">
        <f t="shared" si="1"/>
        <v>0.21091184642586489</v>
      </c>
    </row>
    <row r="82" spans="1:4" x14ac:dyDescent="0.35">
      <c r="A82" t="s">
        <v>89</v>
      </c>
      <c r="B82" s="2">
        <v>6.7583000000000002</v>
      </c>
      <c r="C82" s="2">
        <v>6.9420999999999999</v>
      </c>
      <c r="D82" s="2">
        <f t="shared" si="1"/>
        <v>0.2321293255872692</v>
      </c>
    </row>
    <row r="83" spans="1:4" x14ac:dyDescent="0.35">
      <c r="A83" t="s">
        <v>90</v>
      </c>
      <c r="B83" s="2">
        <v>6.7563000000000004</v>
      </c>
      <c r="C83" s="2">
        <v>6.9412000000000003</v>
      </c>
      <c r="D83" s="2">
        <f t="shared" si="1"/>
        <v>0.23351856529426604</v>
      </c>
    </row>
    <row r="84" spans="1:4" x14ac:dyDescent="0.35">
      <c r="A84" t="s">
        <v>91</v>
      </c>
      <c r="B84" s="2">
        <v>6.7803000000000004</v>
      </c>
      <c r="C84" s="2">
        <v>6.9669999999999996</v>
      </c>
      <c r="D84" s="2">
        <f t="shared" si="1"/>
        <v>0.23579186663298712</v>
      </c>
    </row>
    <row r="85" spans="1:4" x14ac:dyDescent="0.35">
      <c r="A85" t="s">
        <v>92</v>
      </c>
      <c r="B85" s="2">
        <v>6.7755000000000001</v>
      </c>
      <c r="C85" s="2">
        <v>6.9538000000000002</v>
      </c>
      <c r="D85" s="2">
        <f t="shared" si="1"/>
        <v>0.2251831270522861</v>
      </c>
    </row>
    <row r="86" spans="1:4" x14ac:dyDescent="0.35">
      <c r="A86" t="s">
        <v>93</v>
      </c>
      <c r="B86" s="2">
        <v>6.7451999999999996</v>
      </c>
      <c r="C86" s="2">
        <v>6.9131</v>
      </c>
      <c r="D86" s="2">
        <f t="shared" si="1"/>
        <v>0.21204849709522655</v>
      </c>
    </row>
    <row r="87" spans="1:4" x14ac:dyDescent="0.35">
      <c r="A87" t="s">
        <v>94</v>
      </c>
      <c r="B87" s="2">
        <v>6.7831000000000001</v>
      </c>
      <c r="C87" s="2">
        <v>6.9698000000000002</v>
      </c>
      <c r="D87" s="2">
        <f t="shared" si="1"/>
        <v>0.23579186663298826</v>
      </c>
    </row>
    <row r="88" spans="1:4" x14ac:dyDescent="0.35">
      <c r="A88" t="s">
        <v>95</v>
      </c>
      <c r="B88" s="2">
        <v>6.7708000000000004</v>
      </c>
      <c r="C88" s="2">
        <v>6.9573999999999998</v>
      </c>
      <c r="D88" s="2">
        <f t="shared" si="1"/>
        <v>0.23566557211416955</v>
      </c>
    </row>
    <row r="89" spans="1:4" x14ac:dyDescent="0.35">
      <c r="A89" t="s">
        <v>96</v>
      </c>
      <c r="B89" s="2">
        <v>6.7680999999999996</v>
      </c>
      <c r="C89" s="2">
        <v>6.9554999999999998</v>
      </c>
      <c r="D89" s="2">
        <f t="shared" si="1"/>
        <v>0.23667592826471362</v>
      </c>
    </row>
    <row r="90" spans="1:4" x14ac:dyDescent="0.35">
      <c r="A90" t="s">
        <v>97</v>
      </c>
      <c r="B90" s="2">
        <v>6.7718999999999996</v>
      </c>
      <c r="C90" s="2">
        <v>6.9615999999999998</v>
      </c>
      <c r="D90" s="2">
        <f t="shared" si="1"/>
        <v>0.23958070219752489</v>
      </c>
    </row>
    <row r="91" spans="1:4" x14ac:dyDescent="0.35">
      <c r="A91" t="s">
        <v>98</v>
      </c>
      <c r="B91" s="2">
        <v>6.7445000000000004</v>
      </c>
      <c r="C91" s="2">
        <v>6.9316000000000004</v>
      </c>
      <c r="D91" s="2">
        <f t="shared" si="1"/>
        <v>0.23629704470825974</v>
      </c>
    </row>
    <row r="92" spans="1:4" x14ac:dyDescent="0.35">
      <c r="A92" t="s">
        <v>99</v>
      </c>
      <c r="B92" s="2">
        <v>6.7432999999999996</v>
      </c>
      <c r="C92" s="2">
        <v>6.9306000000000001</v>
      </c>
      <c r="D92" s="2">
        <f t="shared" si="1"/>
        <v>0.23654963374589602</v>
      </c>
    </row>
    <row r="93" spans="1:4" x14ac:dyDescent="0.35">
      <c r="A93" t="s">
        <v>100</v>
      </c>
      <c r="B93" s="2">
        <v>6.7542999999999997</v>
      </c>
      <c r="C93" s="2">
        <v>6.9416000000000002</v>
      </c>
      <c r="D93" s="2">
        <f t="shared" si="1"/>
        <v>0.23654963374589602</v>
      </c>
    </row>
    <row r="94" spans="1:4" x14ac:dyDescent="0.35">
      <c r="A94" t="s">
        <v>101</v>
      </c>
      <c r="B94" s="2">
        <v>6.7401</v>
      </c>
      <c r="C94" s="2">
        <v>6.9311999999999996</v>
      </c>
      <c r="D94" s="2">
        <f t="shared" si="1"/>
        <v>0.2413488254609745</v>
      </c>
    </row>
    <row r="95" spans="1:4" x14ac:dyDescent="0.35">
      <c r="A95" t="s">
        <v>102</v>
      </c>
      <c r="B95" s="2">
        <v>6.7390999999999996</v>
      </c>
      <c r="C95" s="2">
        <v>6.9286000000000003</v>
      </c>
      <c r="D95" s="2">
        <f t="shared" si="1"/>
        <v>0.23932811315988972</v>
      </c>
    </row>
    <row r="96" spans="1:4" x14ac:dyDescent="0.35">
      <c r="A96" t="s">
        <v>103</v>
      </c>
      <c r="B96" s="2">
        <v>6.7374000000000001</v>
      </c>
      <c r="C96" s="2">
        <v>6.9292999999999996</v>
      </c>
      <c r="D96" s="2">
        <f t="shared" si="1"/>
        <v>0.24235918161151745</v>
      </c>
    </row>
    <row r="97" spans="1:8" x14ac:dyDescent="0.35">
      <c r="A97" t="s">
        <v>104</v>
      </c>
      <c r="B97" s="2">
        <v>6.7343000000000002</v>
      </c>
      <c r="C97" s="2">
        <v>6.9212999999999996</v>
      </c>
      <c r="D97" s="2">
        <f t="shared" si="1"/>
        <v>0.23617075018944103</v>
      </c>
    </row>
    <row r="98" spans="1:8" x14ac:dyDescent="0.35">
      <c r="A98" t="s">
        <v>105</v>
      </c>
      <c r="B98" s="2">
        <v>6.7469000000000001</v>
      </c>
      <c r="C98" s="2">
        <v>6.9358000000000004</v>
      </c>
      <c r="D98" s="2">
        <f t="shared" si="1"/>
        <v>0.23857034604698193</v>
      </c>
    </row>
    <row r="99" spans="1:8" x14ac:dyDescent="0.35">
      <c r="A99" s="4" t="s">
        <v>106</v>
      </c>
      <c r="B99" s="5">
        <v>6.7205000000000004</v>
      </c>
      <c r="C99" s="5">
        <v>6.9218000000000002</v>
      </c>
      <c r="D99" s="5">
        <f t="shared" si="1"/>
        <v>0.25423086638039888</v>
      </c>
      <c r="E99" s="4"/>
      <c r="F99" s="4"/>
      <c r="G99" s="4" t="s">
        <v>116</v>
      </c>
      <c r="H99" s="4"/>
    </row>
    <row r="100" spans="1:8" x14ac:dyDescent="0.35">
      <c r="A100" t="s">
        <v>107</v>
      </c>
      <c r="B100" s="2">
        <v>6.7427999999999999</v>
      </c>
      <c r="C100" s="2">
        <v>6.9362000000000004</v>
      </c>
      <c r="D100" s="2">
        <f t="shared" si="1"/>
        <v>0.24425359939378691</v>
      </c>
    </row>
    <row r="101" spans="1:8" x14ac:dyDescent="0.35">
      <c r="A101" t="s">
        <v>108</v>
      </c>
      <c r="B101" s="2">
        <v>6.7462</v>
      </c>
      <c r="C101" s="2">
        <v>6.9123999999999999</v>
      </c>
      <c r="D101" s="2">
        <f t="shared" si="1"/>
        <v>0.20990149027532196</v>
      </c>
    </row>
    <row r="102" spans="1:8" x14ac:dyDescent="0.35">
      <c r="A102" t="s">
        <v>109</v>
      </c>
      <c r="B102" s="2">
        <v>6.7746000000000004</v>
      </c>
      <c r="C102" s="2">
        <v>6.9535</v>
      </c>
      <c r="D102" s="2">
        <f t="shared" si="1"/>
        <v>0.22594089416519275</v>
      </c>
    </row>
    <row r="103" spans="1:8" x14ac:dyDescent="0.35">
      <c r="A103" t="s">
        <v>43</v>
      </c>
      <c r="B103" s="2">
        <v>6.7435999999999998</v>
      </c>
      <c r="C103" s="2">
        <v>6.9288999999999996</v>
      </c>
      <c r="D103" s="2">
        <f t="shared" si="1"/>
        <v>0.23402374336953752</v>
      </c>
    </row>
    <row r="104" spans="1:8" x14ac:dyDescent="0.35">
      <c r="A104" t="s">
        <v>44</v>
      </c>
      <c r="B104" s="2">
        <v>6.7561999999999998</v>
      </c>
      <c r="C104" s="2">
        <v>6.9447999999999999</v>
      </c>
      <c r="D104" s="2">
        <f t="shared" si="1"/>
        <v>0.23819146249052806</v>
      </c>
    </row>
    <row r="105" spans="1:8" x14ac:dyDescent="0.35">
      <c r="A105" t="s">
        <v>47</v>
      </c>
      <c r="B105" s="2">
        <v>6.7339000000000002</v>
      </c>
      <c r="C105" s="2">
        <v>6.9184000000000001</v>
      </c>
      <c r="D105" s="2">
        <f t="shared" si="1"/>
        <v>0.23301338721899456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O'Loughlin, Connor C</cp:lastModifiedBy>
  <dcterms:created xsi:type="dcterms:W3CDTF">2024-01-23T17:40:24Z</dcterms:created>
  <dcterms:modified xsi:type="dcterms:W3CDTF">2024-01-24T23:12:34Z</dcterms:modified>
</cp:coreProperties>
</file>