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CDOM\EEM_Template\"/>
    </mc:Choice>
  </mc:AlternateContent>
  <xr:revisionPtr revIDLastSave="0" documentId="13_ncr:1_{6EDD35D7-7847-4274-A004-B48F46F6381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og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4" i="1"/>
  <c r="I85" i="1"/>
  <c r="I86" i="1"/>
  <c r="I8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80" i="1"/>
  <c r="H81" i="1"/>
  <c r="H82" i="1"/>
  <c r="H84" i="1"/>
  <c r="H85" i="1"/>
  <c r="H86" i="1"/>
  <c r="H87" i="1"/>
  <c r="H2" i="1"/>
  <c r="G40" i="1"/>
  <c r="G41" i="1"/>
  <c r="G42" i="1"/>
  <c r="G43" i="1"/>
  <c r="G44" i="1"/>
  <c r="G45" i="1"/>
  <c r="G46" i="1"/>
  <c r="G47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4" i="1"/>
  <c r="G85" i="1"/>
  <c r="G86" i="1"/>
  <c r="G87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G39" i="1"/>
  <c r="G38" i="1"/>
  <c r="G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tc={C481BE6C-13F9-4658-9939-4BAFE83451ED}</author>
    <author>tc={5B6C4BB1-2F9D-4785-A02D-A7CBE1FC7D26}</author>
    <author>tc={85CCF41A-2303-495F-B21F-584431D04D23}</author>
    <author>tc={4CE7CC10-E5AF-4301-A8AA-8A4E8D1645E4}</author>
  </authors>
  <commentList>
    <comment ref="G1" authorId="0" shapeId="0" xr:uid="{C481BE6C-13F9-4658-9939-4BAFE83451E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H1" authorId="1" shapeId="0" xr:uid="{5B6C4BB1-2F9D-4785-A02D-A7CBE1FC7D2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I1" authorId="2" shapeId="0" xr:uid="{85CCF41A-2303-495F-B21F-584431D04D23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M1" authorId="3" shapeId="0" xr:uid="{4CE7CC10-E5AF-4301-A8AA-8A4E8D1645E4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Decimal format. e.g. 1 part water and 1 part sample equal a dilution factor of 0.5
If no dilution occurred, put 1.</t>
      </text>
    </comment>
  </commentList>
</comments>
</file>

<file path=xl/sharedStrings.xml><?xml version="1.0" encoding="utf-8"?>
<sst xmlns="http://schemas.openxmlformats.org/spreadsheetml/2006/main" count="281" uniqueCount="198">
  <si>
    <t>index</t>
  </si>
  <si>
    <t>Analysis Date</t>
  </si>
  <si>
    <t>Sample ID</t>
  </si>
  <si>
    <t>Integration Time</t>
  </si>
  <si>
    <t>Absorbance File Name</t>
  </si>
  <si>
    <t>DOC (mg/L)</t>
  </si>
  <si>
    <t>Analytical Replicate No</t>
  </si>
  <si>
    <t>EEM file name</t>
  </si>
  <si>
    <t>EEM Blank</t>
  </si>
  <si>
    <t>Sample Description 
(60 Character Max) - Will display on final EEM figure</t>
  </si>
  <si>
    <t>Raman 1s Area</t>
  </si>
  <si>
    <t>Absorbance 
Pathlength</t>
  </si>
  <si>
    <t>Dilution Factor (Decimal Format; e.g. 0.5)</t>
  </si>
  <si>
    <t>1s</t>
  </si>
  <si>
    <t>AW1.01</t>
  </si>
  <si>
    <t>AW1.45</t>
  </si>
  <si>
    <t>AW1.01.1</t>
  </si>
  <si>
    <t>AW1.1</t>
  </si>
  <si>
    <t>AW1.1.1</t>
  </si>
  <si>
    <t>AW1.ASW</t>
  </si>
  <si>
    <t>AW1.DI</t>
  </si>
  <si>
    <t>AW1.DI.1s</t>
  </si>
  <si>
    <t>AW1.ASW.1s</t>
  </si>
  <si>
    <t>AW1.45.1s</t>
  </si>
  <si>
    <t>AW1.1.1s</t>
  </si>
  <si>
    <t>AW1.1.01s</t>
  </si>
  <si>
    <t>AW1.01.1s</t>
  </si>
  <si>
    <t>AW1.01.01s</t>
  </si>
  <si>
    <t>AW2.01</t>
  </si>
  <si>
    <t>AW2.01.1</t>
  </si>
  <si>
    <t>AW2.01.01s</t>
  </si>
  <si>
    <t>AW2.01.2s</t>
  </si>
  <si>
    <t>AW2.1</t>
  </si>
  <si>
    <t>AW2.1.2s</t>
  </si>
  <si>
    <t>AW2.45</t>
  </si>
  <si>
    <t>AW2.45.1</t>
  </si>
  <si>
    <t>AW2.45.1s</t>
  </si>
  <si>
    <t>AW2.45.2s</t>
  </si>
  <si>
    <t>AW2.ASW</t>
  </si>
  <si>
    <t>AW2.DI</t>
  </si>
  <si>
    <t>AW2.ASW.1s</t>
  </si>
  <si>
    <t>AW2.DI.1s</t>
  </si>
  <si>
    <t>AW3.01</t>
  </si>
  <si>
    <t>AW3.01.01s</t>
  </si>
  <si>
    <t>AW3.01.1</t>
  </si>
  <si>
    <t>AW3.01.2s</t>
  </si>
  <si>
    <t>AW3.1</t>
  </si>
  <si>
    <t>AW3.1.1s</t>
  </si>
  <si>
    <t>AW3.1.1</t>
  </si>
  <si>
    <t>AW3.1.2.2s</t>
  </si>
  <si>
    <t>AW3.45</t>
  </si>
  <si>
    <t>AW3.45.01s</t>
  </si>
  <si>
    <t>AW3.45.1</t>
  </si>
  <si>
    <t>AW3.45.2</t>
  </si>
  <si>
    <t>AW3.45.3.2s</t>
  </si>
  <si>
    <t>AW3.45.2s</t>
  </si>
  <si>
    <t>AW3.45.3</t>
  </si>
  <si>
    <t>AW3.45.4.2s</t>
  </si>
  <si>
    <t>AW3.ASW</t>
  </si>
  <si>
    <t>AW3.DI</t>
  </si>
  <si>
    <t>AW3.ASW.1s</t>
  </si>
  <si>
    <t>AW3.DI.1s</t>
  </si>
  <si>
    <t>AW4.01</t>
  </si>
  <si>
    <t>AW4.01.1.01s</t>
  </si>
  <si>
    <t>AW4.01.1</t>
  </si>
  <si>
    <t>AW4.01.2.2s</t>
  </si>
  <si>
    <t>AW4.1</t>
  </si>
  <si>
    <t>AW4.1.1.01s</t>
  </si>
  <si>
    <t>AW4.1.1</t>
  </si>
  <si>
    <t>AW4.1.2.2s</t>
  </si>
  <si>
    <t>AW4.45</t>
  </si>
  <si>
    <t>AW4.45.2.2s</t>
  </si>
  <si>
    <t>AW4.ASW</t>
  </si>
  <si>
    <t>AW4.ASW.1s</t>
  </si>
  <si>
    <t>AW4.DI</t>
  </si>
  <si>
    <t>AW4.DI.1s</t>
  </si>
  <si>
    <t>AW5.01</t>
  </si>
  <si>
    <t>AW5.01.2.2s</t>
  </si>
  <si>
    <t>AW5.1</t>
  </si>
  <si>
    <t>AW5.1.1.01s</t>
  </si>
  <si>
    <t>AW5.1.1</t>
  </si>
  <si>
    <t>AW5.1.2.2s</t>
  </si>
  <si>
    <t>AW5.45</t>
  </si>
  <si>
    <t>AW5.45.1.01s</t>
  </si>
  <si>
    <t>AW5.45.1</t>
  </si>
  <si>
    <t>AW5.45.2.2s</t>
  </si>
  <si>
    <t>AW5.ASW</t>
  </si>
  <si>
    <t>AW5.ASW.1s</t>
  </si>
  <si>
    <t>AW5.DI</t>
  </si>
  <si>
    <t>AW5.DI.1s</t>
  </si>
  <si>
    <t>OW1.1</t>
  </si>
  <si>
    <t>OW1.01</t>
  </si>
  <si>
    <t>OW1.01.1s</t>
  </si>
  <si>
    <t>OW1.1.01s</t>
  </si>
  <si>
    <t>OW1.45</t>
  </si>
  <si>
    <t>OW1.45.01s</t>
  </si>
  <si>
    <t>OW1.45.1</t>
  </si>
  <si>
    <t>OW1.45.2s</t>
  </si>
  <si>
    <t>OW1.ASW</t>
  </si>
  <si>
    <t>OW1.ASW.1s</t>
  </si>
  <si>
    <t>OW1.DI</t>
  </si>
  <si>
    <t>OW1.DI.1s</t>
  </si>
  <si>
    <t>OW2.01</t>
  </si>
  <si>
    <t>OW2.01.01s</t>
  </si>
  <si>
    <t>OW2.01.1</t>
  </si>
  <si>
    <t>OW2.01.1s</t>
  </si>
  <si>
    <t>OW2.1</t>
  </si>
  <si>
    <t>OW2.1.01s</t>
  </si>
  <si>
    <t>OW2.1.1</t>
  </si>
  <si>
    <t>OW2.1.1s</t>
  </si>
  <si>
    <t>OW2.1.2</t>
  </si>
  <si>
    <t>OW2.1.2s</t>
  </si>
  <si>
    <t>OW2.45</t>
  </si>
  <si>
    <t>OW2.45.1s</t>
  </si>
  <si>
    <t>OW2.ASW</t>
  </si>
  <si>
    <t>OW2.DI</t>
  </si>
  <si>
    <t>OW2.ASW.1s</t>
  </si>
  <si>
    <t>OW2.DI.1s</t>
  </si>
  <si>
    <t>OW2.1.01s (02) - Waterfall Plot Sample.dat")</t>
  </si>
  <si>
    <t>OW2.45.1s (01) - Waterfall Plot Sample.dat")</t>
  </si>
  <si>
    <t>01s</t>
  </si>
  <si>
    <t>2s</t>
  </si>
  <si>
    <t>OW3.01</t>
  </si>
  <si>
    <t>OW3.01.01s</t>
  </si>
  <si>
    <t>OW3.01.1</t>
  </si>
  <si>
    <t>OW3.01.2.2s</t>
  </si>
  <si>
    <t>OW3.45</t>
  </si>
  <si>
    <t>OW3.45.1.01s</t>
  </si>
  <si>
    <t>OW3.45.1</t>
  </si>
  <si>
    <t>OW3.45.2.2s</t>
  </si>
  <si>
    <t>OW3.ASW</t>
  </si>
  <si>
    <t>OW3.ASW.01s</t>
  </si>
  <si>
    <t>OW3.DI</t>
  </si>
  <si>
    <t>OW3.DI.01s</t>
  </si>
  <si>
    <t>OW4.01</t>
  </si>
  <si>
    <t>OW4.01.1.01s</t>
  </si>
  <si>
    <t>OW4.01.1</t>
  </si>
  <si>
    <t>OW4.01.2.2s</t>
  </si>
  <si>
    <t>OW4.1</t>
  </si>
  <si>
    <t>OW4.1.2.2s</t>
  </si>
  <si>
    <t>OW4.45</t>
  </si>
  <si>
    <t>OW4.45.1.01s</t>
  </si>
  <si>
    <t>OW4.45.1</t>
  </si>
  <si>
    <t>OW4.45.2.2s</t>
  </si>
  <si>
    <t>OW4.ASW</t>
  </si>
  <si>
    <t>OW4.ASW.1s</t>
  </si>
  <si>
    <t>OW4.DI</t>
  </si>
  <si>
    <t>OW4.DI.1s</t>
  </si>
  <si>
    <t>OW5.01</t>
  </si>
  <si>
    <t>OW5.01.1.01s</t>
  </si>
  <si>
    <t>OW5.01.2.2s</t>
  </si>
  <si>
    <t>OW5.01.1</t>
  </si>
  <si>
    <t>OW5.1</t>
  </si>
  <si>
    <t>OW5.1.1.01s</t>
  </si>
  <si>
    <t>OW5.1.1</t>
  </si>
  <si>
    <t>OW5.1.2.2s</t>
  </si>
  <si>
    <t>OW5.45</t>
  </si>
  <si>
    <t>OW5.45.1.01s</t>
  </si>
  <si>
    <t>OW5.45.1</t>
  </si>
  <si>
    <t>OW5.45.2.2s</t>
  </si>
  <si>
    <t>OW5.ASW</t>
  </si>
  <si>
    <t>OW5.DI</t>
  </si>
  <si>
    <t>OW5.ASW.1s</t>
  </si>
  <si>
    <t>OW5.DI.1s</t>
  </si>
  <si>
    <t>OW1.1.1</t>
  </si>
  <si>
    <t>OxicW1.1.2s</t>
  </si>
  <si>
    <t>PostTea11Mar24</t>
  </si>
  <si>
    <t>PosT11Mar01s</t>
  </si>
  <si>
    <t>PostTea12Mar24</t>
  </si>
  <si>
    <t>PosT12Mar2401s</t>
  </si>
  <si>
    <t>PostTea29Feb24</t>
  </si>
  <si>
    <t>PoT29Feb2401s</t>
  </si>
  <si>
    <t>PostTea01Mar24</t>
  </si>
  <si>
    <t>PoT01Mar2401s</t>
  </si>
  <si>
    <t>PreTea01Mar24</t>
  </si>
  <si>
    <t>PreT01Mar2401s</t>
  </si>
  <si>
    <t>PreTea07Mar24</t>
  </si>
  <si>
    <t>PreT07Mar2401s</t>
  </si>
  <si>
    <t>PreTea11Mar24</t>
  </si>
  <si>
    <t>PreT11Mar2401s</t>
  </si>
  <si>
    <t>PreTea12Mar24</t>
  </si>
  <si>
    <t>PreT12Mar2401s</t>
  </si>
  <si>
    <t>PreTea28Feb24</t>
  </si>
  <si>
    <t>PreT28Feb241s</t>
  </si>
  <si>
    <t>PreTea29Feb24</t>
  </si>
  <si>
    <t>PreT29Feb2401s</t>
  </si>
  <si>
    <t>OW3.1</t>
  </si>
  <si>
    <t>OW3.1.1.01s</t>
  </si>
  <si>
    <t>OW3.1.1</t>
  </si>
  <si>
    <t>OW3.1.2.2s</t>
  </si>
  <si>
    <t>PreT12Mar2401s (2) - Waterfall Plot Sample.dat")</t>
  </si>
  <si>
    <t>PosT12Mar2401s (2) - Waterfall Plot Sample.dat")</t>
  </si>
  <si>
    <t>OW2.1.01s (02) - Waterfall Plot Blank.dat")</t>
  </si>
  <si>
    <t>OW2.1.01s (02) - Abs Spectra Graphs.dat")</t>
  </si>
  <si>
    <t>PosT12Mar2401s (2) - Waterfall Plot Blank.dat")</t>
  </si>
  <si>
    <t>PosT12Mar2401s (2) - Abs Spectra Graphs.dat")</t>
  </si>
  <si>
    <t>PreT12Mar2401s (2) - Waterfall Plot Blank.dat")</t>
  </si>
  <si>
    <t>PreT12Mar2401s (2) - Abs Spectra Graphs.dat")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</si>
</sst>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wrapText="1"/>
    </xf>
    <xf numFmtId="2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/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1" fillId="0" borderId="1" xfId="0" applyNumberFormat="1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ebuck, Alan" id="{44BEC399-2E8C-4D0E-9AE5-F7096AAA7574}" userId="S::alan.roebuck@pnnl.gov::ab61a6f6-bcd7-4cc8-9a4a-50df41abff3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6-20T19:15:48.58" personId="{44BEC399-2E8C-4D0E-9AE5-F7096AAA7574}" id="{C481BE6C-13F9-4658-9939-4BAFE83451ED}">
    <text>Don't forget the file extension!!!!</text>
  </threadedComment>
  <threadedComment ref="H1" dT="2022-06-20T19:17:12.76" personId="{44BEC399-2E8C-4D0E-9AE5-F7096AAA7574}" id="{5B6C4BB1-2F9D-4785-A02D-A7CBE1FC7D26}">
    <text>Don't forget the file extension!!!!</text>
  </threadedComment>
  <threadedComment ref="I1" dT="2022-06-20T19:15:53.05" personId="{44BEC399-2E8C-4D0E-9AE5-F7096AAA7574}" id="{85CCF41A-2303-495F-B21F-584431D04D23}">
    <text>Don't forget the file extension!!!!</text>
  </threadedComment>
  <threadedComment ref="M1" dT="2022-06-20T19:22:14.70" personId="{44BEC399-2E8C-4D0E-9AE5-F7096AAA7574}" id="{4CE7CC10-E5AF-4301-A8AA-8A4E8D1645E4}">
    <text>Decimal format. e.g. 1 part water and 1 part sample equal a dilution factor of 0.5
If no dilution occurred, put 1.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abSelected="1" topLeftCell="A80" zoomScale="86" zoomScaleNormal="55" workbookViewId="0">
      <selection activeCell="K88" sqref="K88"/>
    </sheetView>
  </sheetViews>
  <sheetFormatPr defaultColWidth="8.7265625" defaultRowHeight="14.5" x14ac:dyDescent="0.35"/>
  <cols>
    <col min="1" max="1" width="6" style="7" bestFit="1" customWidth="1"/>
    <col min="2" max="2" width="18.54296875" style="8" bestFit="1" customWidth="1"/>
    <col min="3" max="3" width="25.36328125" style="8" customWidth="1"/>
    <col min="4" max="4" width="18.1796875" style="10" bestFit="1" customWidth="1"/>
    <col min="5" max="5" width="18.1796875" style="10" customWidth="1"/>
    <col min="6" max="6" width="21" style="7" bestFit="1" customWidth="1"/>
    <col min="7" max="8" width="34.54296875" style="10" customWidth="1"/>
    <col min="9" max="9" width="41.54296875" style="10" customWidth="1"/>
    <col min="10" max="10" width="10.90625" style="7" bestFit="1" customWidth="1"/>
    <col min="11" max="11" width="14.81640625" style="21" bestFit="1" customWidth="1"/>
    <col min="12" max="12" width="14.81640625" style="7" customWidth="1"/>
    <col min="13" max="13" width="30" style="19" customWidth="1"/>
    <col min="14" max="14" width="11.1796875" style="11" bestFit="1" customWidth="1"/>
    <col min="15" max="16384" width="8.7265625" style="9"/>
  </cols>
  <sheetData>
    <row r="1" spans="1:14" s="6" customFormat="1" ht="43.5" x14ac:dyDescent="0.35">
      <c r="A1" s="1" t="s">
        <v>0</v>
      </c>
      <c r="B1" s="2" t="s">
        <v>1</v>
      </c>
      <c r="C1" s="22" t="s">
        <v>9</v>
      </c>
      <c r="D1" s="3" t="s">
        <v>2</v>
      </c>
      <c r="E1" s="3"/>
      <c r="F1" s="1" t="s">
        <v>6</v>
      </c>
      <c r="G1" s="4" t="s">
        <v>7</v>
      </c>
      <c r="H1" s="4" t="s">
        <v>8</v>
      </c>
      <c r="I1" s="3" t="s">
        <v>4</v>
      </c>
      <c r="J1" s="23" t="s">
        <v>11</v>
      </c>
      <c r="K1" s="20" t="s">
        <v>3</v>
      </c>
      <c r="L1" s="1" t="s">
        <v>10</v>
      </c>
      <c r="M1" s="5" t="s">
        <v>12</v>
      </c>
      <c r="N1" s="17" t="s">
        <v>5</v>
      </c>
    </row>
    <row r="2" spans="1:14" x14ac:dyDescent="0.35">
      <c r="A2" s="7">
        <v>1</v>
      </c>
      <c r="C2" s="14" t="s">
        <v>14</v>
      </c>
      <c r="D2" s="11" t="s">
        <v>27</v>
      </c>
      <c r="E2" s="11" t="s">
        <v>120</v>
      </c>
      <c r="F2" s="7">
        <v>1</v>
      </c>
      <c r="G2" s="11" t="str">
        <f>CONCATENATE(D2," (01) - Waterfall Plot Sample.dat")</f>
        <v>AW1.01.01s (01) - Waterfall Plot Sample.dat</v>
      </c>
      <c r="H2" s="11" t="str">
        <f>CONCATENATE(D2," (01) - Waterfall Plot Blank.dat")</f>
        <v>AW1.01.01s (01) - Waterfall Plot Blank.dat</v>
      </c>
      <c r="I2" s="11" t="str">
        <f>CONCATENATE(D2," (01) - Abs Spectra Graphs.dat")</f>
        <v>AW1.01.01s (01) - Abs Spectra Graphs.dat</v>
      </c>
      <c r="J2" s="7">
        <v>1</v>
      </c>
      <c r="K2" s="21">
        <v>0.1</v>
      </c>
      <c r="L2" s="7">
        <v>2971</v>
      </c>
      <c r="M2" s="12">
        <v>0.5</v>
      </c>
      <c r="N2" s="12">
        <v>1</v>
      </c>
    </row>
    <row r="3" spans="1:14" x14ac:dyDescent="0.35">
      <c r="A3" s="7">
        <v>2</v>
      </c>
      <c r="C3" s="14" t="s">
        <v>16</v>
      </c>
      <c r="D3" s="13" t="s">
        <v>26</v>
      </c>
      <c r="E3" s="13" t="s">
        <v>13</v>
      </c>
      <c r="F3" s="7">
        <v>0.5</v>
      </c>
      <c r="G3" s="11" t="str">
        <f>CONCATENATE(D3," (01) - Waterfall Plot Sample.dat")</f>
        <v>AW1.01.1s (01) - Waterfall Plot Sample.dat</v>
      </c>
      <c r="H3" s="11" t="str">
        <f t="shared" ref="H3:H66" si="0">CONCATENATE(D3," (01) - Waterfall Plot Blank.dat")</f>
        <v>AW1.01.1s (01) - Waterfall Plot Blank.dat</v>
      </c>
      <c r="I3" s="11" t="str">
        <f t="shared" ref="I3:I66" si="1">CONCATENATE(D3," (01) - Abs Spectra Graphs.dat")</f>
        <v>AW1.01.1s (01) - Abs Spectra Graphs.dat</v>
      </c>
      <c r="J3" s="7">
        <v>1</v>
      </c>
      <c r="K3" s="21">
        <v>1</v>
      </c>
      <c r="L3" s="7">
        <v>2971</v>
      </c>
      <c r="M3" s="12">
        <v>1</v>
      </c>
      <c r="N3" s="12">
        <v>1</v>
      </c>
    </row>
    <row r="4" spans="1:14" x14ac:dyDescent="0.35">
      <c r="A4" s="7">
        <f>A3+1</f>
        <v>3</v>
      </c>
      <c r="C4" s="14" t="s">
        <v>17</v>
      </c>
      <c r="D4" s="15" t="s">
        <v>25</v>
      </c>
      <c r="E4" s="15" t="s">
        <v>120</v>
      </c>
      <c r="F4" s="7">
        <v>0.5</v>
      </c>
      <c r="G4" s="11" t="str">
        <f>CONCATENATE(D4," (01) - Waterfall Plot Sample.dat")</f>
        <v>AW1.1.01s (01) - Waterfall Plot Sample.dat</v>
      </c>
      <c r="H4" s="11" t="str">
        <f t="shared" si="0"/>
        <v>AW1.1.01s (01) - Waterfall Plot Blank.dat</v>
      </c>
      <c r="I4" s="11" t="str">
        <f t="shared" si="1"/>
        <v>AW1.1.01s (01) - Abs Spectra Graphs.dat</v>
      </c>
      <c r="J4" s="7">
        <v>1</v>
      </c>
      <c r="K4" s="21">
        <v>0.1</v>
      </c>
      <c r="M4" s="12"/>
      <c r="N4" s="12"/>
    </row>
    <row r="5" spans="1:14" x14ac:dyDescent="0.35">
      <c r="A5" s="7">
        <f t="shared" ref="A5:A68" si="2">A4+1</f>
        <v>4</v>
      </c>
      <c r="C5" s="14" t="s">
        <v>18</v>
      </c>
      <c r="D5" s="15" t="s">
        <v>24</v>
      </c>
      <c r="E5" s="15" t="s">
        <v>13</v>
      </c>
      <c r="F5" s="7">
        <v>0.5</v>
      </c>
      <c r="G5" s="11" t="str">
        <f>CONCATENATE(D5," (01) - Waterfall Plot Sample.dat")</f>
        <v>AW1.1.1s (01) - Waterfall Plot Sample.dat</v>
      </c>
      <c r="H5" s="11" t="str">
        <f t="shared" si="0"/>
        <v>AW1.1.1s (01) - Waterfall Plot Blank.dat</v>
      </c>
      <c r="I5" s="11" t="str">
        <f t="shared" si="1"/>
        <v>AW1.1.1s (01) - Abs Spectra Graphs.dat</v>
      </c>
      <c r="J5" s="7">
        <v>1</v>
      </c>
      <c r="K5" s="21">
        <v>1</v>
      </c>
      <c r="M5" s="12"/>
      <c r="N5" s="12"/>
    </row>
    <row r="6" spans="1:14" x14ac:dyDescent="0.35">
      <c r="A6" s="7">
        <f t="shared" si="2"/>
        <v>5</v>
      </c>
      <c r="C6" s="14" t="s">
        <v>15</v>
      </c>
      <c r="D6" s="15" t="s">
        <v>23</v>
      </c>
      <c r="E6" s="15" t="s">
        <v>13</v>
      </c>
      <c r="F6" s="7">
        <v>0.5</v>
      </c>
      <c r="G6" s="11" t="str">
        <f>CONCATENATE(D6," (01) - Waterfall Plot Sample.dat")</f>
        <v>AW1.45.1s (01) - Waterfall Plot Sample.dat</v>
      </c>
      <c r="H6" s="11" t="str">
        <f t="shared" si="0"/>
        <v>AW1.45.1s (01) - Waterfall Plot Blank.dat</v>
      </c>
      <c r="I6" s="11" t="str">
        <f t="shared" si="1"/>
        <v>AW1.45.1s (01) - Abs Spectra Graphs.dat</v>
      </c>
      <c r="J6" s="7">
        <v>1</v>
      </c>
      <c r="K6" s="21">
        <v>1</v>
      </c>
      <c r="M6" s="12"/>
      <c r="N6" s="12"/>
    </row>
    <row r="7" spans="1:14" x14ac:dyDescent="0.35">
      <c r="A7" s="7">
        <f t="shared" si="2"/>
        <v>6</v>
      </c>
      <c r="C7" s="14" t="s">
        <v>19</v>
      </c>
      <c r="D7" s="15" t="s">
        <v>22</v>
      </c>
      <c r="E7" s="15" t="s">
        <v>13</v>
      </c>
      <c r="F7" s="7">
        <v>0.5</v>
      </c>
      <c r="G7" s="11" t="str">
        <f>CONCATENATE(D7," (01) - Waterfall Plot Sample.dat")</f>
        <v>AW1.ASW.1s (01) - Waterfall Plot Sample.dat</v>
      </c>
      <c r="H7" s="11" t="str">
        <f t="shared" si="0"/>
        <v>AW1.ASW.1s (01) - Waterfall Plot Blank.dat</v>
      </c>
      <c r="I7" s="11" t="str">
        <f t="shared" si="1"/>
        <v>AW1.ASW.1s (01) - Abs Spectra Graphs.dat</v>
      </c>
      <c r="J7" s="7">
        <v>1</v>
      </c>
      <c r="K7" s="21">
        <v>1</v>
      </c>
      <c r="M7" s="12"/>
      <c r="N7" s="12"/>
    </row>
    <row r="8" spans="1:14" x14ac:dyDescent="0.35">
      <c r="A8" s="7">
        <f t="shared" si="2"/>
        <v>7</v>
      </c>
      <c r="C8" s="14" t="s">
        <v>20</v>
      </c>
      <c r="D8" s="15" t="s">
        <v>21</v>
      </c>
      <c r="E8" s="15" t="s">
        <v>13</v>
      </c>
      <c r="F8" s="7">
        <v>0.5</v>
      </c>
      <c r="G8" s="11" t="str">
        <f>CONCATENATE(D8," (01) - Waterfall Plot Sample.dat")</f>
        <v>AW1.DI.1s (01) - Waterfall Plot Sample.dat</v>
      </c>
      <c r="H8" s="11" t="str">
        <f t="shared" si="0"/>
        <v>AW1.DI.1s (01) - Waterfall Plot Blank.dat</v>
      </c>
      <c r="I8" s="11" t="str">
        <f t="shared" si="1"/>
        <v>AW1.DI.1s (01) - Abs Spectra Graphs.dat</v>
      </c>
      <c r="J8" s="7">
        <v>1</v>
      </c>
      <c r="K8" s="21">
        <v>1</v>
      </c>
      <c r="M8" s="12"/>
      <c r="N8" s="12"/>
    </row>
    <row r="9" spans="1:14" x14ac:dyDescent="0.35">
      <c r="A9" s="7">
        <f t="shared" si="2"/>
        <v>8</v>
      </c>
      <c r="C9" s="14" t="s">
        <v>28</v>
      </c>
      <c r="D9" s="15" t="s">
        <v>30</v>
      </c>
      <c r="E9" s="15" t="s">
        <v>120</v>
      </c>
      <c r="F9" s="7">
        <v>0.5</v>
      </c>
      <c r="G9" s="11" t="str">
        <f>CONCATENATE(D9," (01) - Waterfall Plot Sample.dat")</f>
        <v>AW2.01.01s (01) - Waterfall Plot Sample.dat</v>
      </c>
      <c r="H9" s="11" t="str">
        <f t="shared" si="0"/>
        <v>AW2.01.01s (01) - Waterfall Plot Blank.dat</v>
      </c>
      <c r="I9" s="11" t="str">
        <f t="shared" si="1"/>
        <v>AW2.01.01s (01) - Abs Spectra Graphs.dat</v>
      </c>
      <c r="J9" s="7">
        <v>1</v>
      </c>
      <c r="K9" s="21">
        <v>0.1</v>
      </c>
      <c r="M9" s="12"/>
      <c r="N9" s="12"/>
    </row>
    <row r="10" spans="1:14" x14ac:dyDescent="0.35">
      <c r="A10" s="7">
        <f t="shared" si="2"/>
        <v>9</v>
      </c>
      <c r="C10" s="14" t="s">
        <v>29</v>
      </c>
      <c r="D10" s="15" t="s">
        <v>31</v>
      </c>
      <c r="E10" s="15" t="s">
        <v>121</v>
      </c>
      <c r="F10" s="7">
        <v>0.5</v>
      </c>
      <c r="G10" s="11" t="str">
        <f>CONCATENATE(D10," (01) - Waterfall Plot Sample.dat")</f>
        <v>AW2.01.2s (01) - Waterfall Plot Sample.dat</v>
      </c>
      <c r="H10" s="11" t="str">
        <f t="shared" si="0"/>
        <v>AW2.01.2s (01) - Waterfall Plot Blank.dat</v>
      </c>
      <c r="I10" s="11" t="str">
        <f t="shared" si="1"/>
        <v>AW2.01.2s (01) - Abs Spectra Graphs.dat</v>
      </c>
      <c r="J10" s="7">
        <v>1</v>
      </c>
      <c r="K10" s="21">
        <v>2</v>
      </c>
      <c r="M10" s="12"/>
      <c r="N10" s="12"/>
    </row>
    <row r="11" spans="1:14" x14ac:dyDescent="0.35">
      <c r="A11" s="7">
        <f t="shared" si="2"/>
        <v>10</v>
      </c>
      <c r="C11" s="14" t="s">
        <v>32</v>
      </c>
      <c r="D11" s="15" t="s">
        <v>33</v>
      </c>
      <c r="E11" s="15" t="s">
        <v>121</v>
      </c>
      <c r="F11" s="7">
        <v>0.5</v>
      </c>
      <c r="G11" s="11" t="str">
        <f>CONCATENATE(D11," (01) - Waterfall Plot Sample.dat")</f>
        <v>AW2.1.2s (01) - Waterfall Plot Sample.dat</v>
      </c>
      <c r="H11" s="11" t="str">
        <f t="shared" si="0"/>
        <v>AW2.1.2s (01) - Waterfall Plot Blank.dat</v>
      </c>
      <c r="I11" s="11" t="str">
        <f t="shared" si="1"/>
        <v>AW2.1.2s (01) - Abs Spectra Graphs.dat</v>
      </c>
      <c r="J11" s="7">
        <v>1</v>
      </c>
      <c r="K11" s="21">
        <v>2</v>
      </c>
      <c r="M11" s="12"/>
      <c r="N11" s="12"/>
    </row>
    <row r="12" spans="1:14" x14ac:dyDescent="0.35">
      <c r="A12" s="7">
        <f t="shared" si="2"/>
        <v>11</v>
      </c>
      <c r="C12" s="14" t="s">
        <v>34</v>
      </c>
      <c r="D12" s="15" t="s">
        <v>36</v>
      </c>
      <c r="E12" s="15" t="s">
        <v>13</v>
      </c>
      <c r="F12" s="7">
        <v>0.5</v>
      </c>
      <c r="G12" s="11" t="str">
        <f>CONCATENATE(D12," (01) - Waterfall Plot Sample.dat")</f>
        <v>AW2.45.1s (01) - Waterfall Plot Sample.dat</v>
      </c>
      <c r="H12" s="11" t="str">
        <f t="shared" si="0"/>
        <v>AW2.45.1s (01) - Waterfall Plot Blank.dat</v>
      </c>
      <c r="I12" s="11" t="str">
        <f t="shared" si="1"/>
        <v>AW2.45.1s (01) - Abs Spectra Graphs.dat</v>
      </c>
      <c r="J12" s="7">
        <v>1</v>
      </c>
      <c r="K12" s="21">
        <v>1</v>
      </c>
      <c r="M12" s="12"/>
      <c r="N12" s="12"/>
    </row>
    <row r="13" spans="1:14" x14ac:dyDescent="0.35">
      <c r="A13" s="7">
        <f t="shared" si="2"/>
        <v>12</v>
      </c>
      <c r="C13" s="14" t="s">
        <v>35</v>
      </c>
      <c r="D13" s="15" t="s">
        <v>37</v>
      </c>
      <c r="E13" s="15" t="s">
        <v>121</v>
      </c>
      <c r="F13" s="7">
        <v>0.5</v>
      </c>
      <c r="G13" s="11" t="str">
        <f>CONCATENATE(D13," (01) - Waterfall Plot Sample.dat")</f>
        <v>AW2.45.2s (01) - Waterfall Plot Sample.dat</v>
      </c>
      <c r="H13" s="11" t="str">
        <f t="shared" si="0"/>
        <v>AW2.45.2s (01) - Waterfall Plot Blank.dat</v>
      </c>
      <c r="I13" s="11" t="str">
        <f t="shared" si="1"/>
        <v>AW2.45.2s (01) - Abs Spectra Graphs.dat</v>
      </c>
      <c r="J13" s="7">
        <v>1</v>
      </c>
      <c r="K13" s="21">
        <v>2</v>
      </c>
      <c r="M13" s="12"/>
      <c r="N13" s="12"/>
    </row>
    <row r="14" spans="1:14" x14ac:dyDescent="0.35">
      <c r="A14" s="7">
        <f t="shared" si="2"/>
        <v>13</v>
      </c>
      <c r="C14" s="14" t="s">
        <v>38</v>
      </c>
      <c r="D14" s="15" t="s">
        <v>40</v>
      </c>
      <c r="E14" s="15" t="s">
        <v>13</v>
      </c>
      <c r="F14" s="7">
        <v>0.5</v>
      </c>
      <c r="G14" s="11" t="str">
        <f>CONCATENATE(D14," (01) - Waterfall Plot Sample.dat")</f>
        <v>AW2.ASW.1s (01) - Waterfall Plot Sample.dat</v>
      </c>
      <c r="H14" s="11" t="str">
        <f t="shared" si="0"/>
        <v>AW2.ASW.1s (01) - Waterfall Plot Blank.dat</v>
      </c>
      <c r="I14" s="11" t="str">
        <f t="shared" si="1"/>
        <v>AW2.ASW.1s (01) - Abs Spectra Graphs.dat</v>
      </c>
      <c r="J14" s="7">
        <v>1</v>
      </c>
      <c r="K14" s="21">
        <v>1</v>
      </c>
      <c r="M14" s="12"/>
      <c r="N14" s="12"/>
    </row>
    <row r="15" spans="1:14" x14ac:dyDescent="0.35">
      <c r="A15" s="7">
        <f t="shared" si="2"/>
        <v>14</v>
      </c>
      <c r="C15" s="14" t="s">
        <v>39</v>
      </c>
      <c r="D15" s="15" t="s">
        <v>41</v>
      </c>
      <c r="E15" s="15" t="s">
        <v>13</v>
      </c>
      <c r="F15" s="7">
        <v>0.5</v>
      </c>
      <c r="G15" s="11" t="str">
        <f>CONCATENATE(D15," (01) - Waterfall Plot Sample.dat")</f>
        <v>AW2.DI.1s (01) - Waterfall Plot Sample.dat</v>
      </c>
      <c r="H15" s="11" t="str">
        <f t="shared" si="0"/>
        <v>AW2.DI.1s (01) - Waterfall Plot Blank.dat</v>
      </c>
      <c r="I15" s="11" t="str">
        <f t="shared" si="1"/>
        <v>AW2.DI.1s (01) - Abs Spectra Graphs.dat</v>
      </c>
      <c r="J15" s="7">
        <v>1</v>
      </c>
      <c r="K15" s="21">
        <v>1</v>
      </c>
      <c r="M15" s="12"/>
      <c r="N15" s="12"/>
    </row>
    <row r="16" spans="1:14" x14ac:dyDescent="0.35">
      <c r="A16" s="7">
        <f t="shared" si="2"/>
        <v>15</v>
      </c>
      <c r="C16" s="14" t="s">
        <v>42</v>
      </c>
      <c r="D16" s="15" t="s">
        <v>43</v>
      </c>
      <c r="E16" s="15" t="s">
        <v>120</v>
      </c>
      <c r="F16" s="7">
        <v>0.5</v>
      </c>
      <c r="G16" s="11" t="str">
        <f>CONCATENATE(D16," (01) - Waterfall Plot Sample.dat")</f>
        <v>AW3.01.01s (01) - Waterfall Plot Sample.dat</v>
      </c>
      <c r="H16" s="11" t="str">
        <f t="shared" si="0"/>
        <v>AW3.01.01s (01) - Waterfall Plot Blank.dat</v>
      </c>
      <c r="I16" s="11" t="str">
        <f t="shared" si="1"/>
        <v>AW3.01.01s (01) - Abs Spectra Graphs.dat</v>
      </c>
      <c r="J16" s="7">
        <v>1</v>
      </c>
      <c r="K16" s="21">
        <v>0.1</v>
      </c>
      <c r="M16" s="12"/>
      <c r="N16" s="12"/>
    </row>
    <row r="17" spans="1:14" x14ac:dyDescent="0.35">
      <c r="A17" s="7">
        <f t="shared" si="2"/>
        <v>16</v>
      </c>
      <c r="C17" s="14" t="s">
        <v>44</v>
      </c>
      <c r="D17" s="15" t="s">
        <v>45</v>
      </c>
      <c r="E17" s="15" t="s">
        <v>121</v>
      </c>
      <c r="F17" s="7">
        <v>0.5</v>
      </c>
      <c r="G17" s="11" t="str">
        <f>CONCATENATE(D17," (01) - Waterfall Plot Sample.dat")</f>
        <v>AW3.01.2s (01) - Waterfall Plot Sample.dat</v>
      </c>
      <c r="H17" s="11" t="str">
        <f t="shared" si="0"/>
        <v>AW3.01.2s (01) - Waterfall Plot Blank.dat</v>
      </c>
      <c r="I17" s="11" t="str">
        <f t="shared" si="1"/>
        <v>AW3.01.2s (01) - Abs Spectra Graphs.dat</v>
      </c>
      <c r="J17" s="7">
        <v>1</v>
      </c>
      <c r="K17" s="21">
        <v>2</v>
      </c>
      <c r="M17" s="12"/>
      <c r="N17" s="12"/>
    </row>
    <row r="18" spans="1:14" x14ac:dyDescent="0.35">
      <c r="A18" s="7">
        <f t="shared" si="2"/>
        <v>17</v>
      </c>
      <c r="C18" s="14" t="s">
        <v>46</v>
      </c>
      <c r="D18" s="15" t="s">
        <v>47</v>
      </c>
      <c r="E18" s="15" t="s">
        <v>13</v>
      </c>
      <c r="F18" s="7">
        <v>0.5</v>
      </c>
      <c r="G18" s="11" t="str">
        <f>CONCATENATE(D18," (01) - Waterfall Plot Sample.dat")</f>
        <v>AW3.1.1s (01) - Waterfall Plot Sample.dat</v>
      </c>
      <c r="H18" s="11" t="str">
        <f t="shared" si="0"/>
        <v>AW3.1.1s (01) - Waterfall Plot Blank.dat</v>
      </c>
      <c r="I18" s="11" t="str">
        <f t="shared" si="1"/>
        <v>AW3.1.1s (01) - Abs Spectra Graphs.dat</v>
      </c>
      <c r="J18" s="7">
        <v>1</v>
      </c>
      <c r="K18" s="21">
        <v>1</v>
      </c>
      <c r="M18" s="12"/>
      <c r="N18" s="12"/>
    </row>
    <row r="19" spans="1:14" x14ac:dyDescent="0.35">
      <c r="A19" s="7">
        <f t="shared" si="2"/>
        <v>18</v>
      </c>
      <c r="C19" s="14" t="s">
        <v>48</v>
      </c>
      <c r="D19" s="15" t="s">
        <v>49</v>
      </c>
      <c r="E19" s="15" t="s">
        <v>121</v>
      </c>
      <c r="F19" s="7">
        <v>0.5</v>
      </c>
      <c r="G19" s="11" t="str">
        <f>CONCATENATE(D19," (01) - Waterfall Plot Sample.dat")</f>
        <v>AW3.1.2.2s (01) - Waterfall Plot Sample.dat</v>
      </c>
      <c r="H19" s="11" t="str">
        <f t="shared" si="0"/>
        <v>AW3.1.2.2s (01) - Waterfall Plot Blank.dat</v>
      </c>
      <c r="I19" s="11" t="str">
        <f t="shared" si="1"/>
        <v>AW3.1.2.2s (01) - Abs Spectra Graphs.dat</v>
      </c>
      <c r="J19" s="7">
        <v>1</v>
      </c>
      <c r="K19" s="21">
        <v>2</v>
      </c>
      <c r="M19" s="12"/>
      <c r="N19" s="12"/>
    </row>
    <row r="20" spans="1:14" x14ac:dyDescent="0.35">
      <c r="A20" s="7">
        <f t="shared" si="2"/>
        <v>19</v>
      </c>
      <c r="C20" s="14" t="s">
        <v>50</v>
      </c>
      <c r="D20" s="15" t="s">
        <v>51</v>
      </c>
      <c r="E20" s="15" t="s">
        <v>120</v>
      </c>
      <c r="F20" s="7">
        <v>0.5</v>
      </c>
      <c r="G20" s="11" t="str">
        <f>CONCATENATE(D20," (01) - Waterfall Plot Sample.dat")</f>
        <v>AW3.45.01s (01) - Waterfall Plot Sample.dat</v>
      </c>
      <c r="H20" s="11" t="str">
        <f t="shared" si="0"/>
        <v>AW3.45.01s (01) - Waterfall Plot Blank.dat</v>
      </c>
      <c r="I20" s="11" t="str">
        <f t="shared" si="1"/>
        <v>AW3.45.01s (01) - Abs Spectra Graphs.dat</v>
      </c>
      <c r="J20" s="7">
        <v>1</v>
      </c>
      <c r="K20" s="21">
        <v>0.1</v>
      </c>
      <c r="M20" s="12"/>
      <c r="N20" s="12"/>
    </row>
    <row r="21" spans="1:14" x14ac:dyDescent="0.35">
      <c r="A21" s="7">
        <f t="shared" si="2"/>
        <v>20</v>
      </c>
      <c r="C21" s="14" t="s">
        <v>52</v>
      </c>
      <c r="D21" s="15" t="s">
        <v>55</v>
      </c>
      <c r="E21" s="15" t="s">
        <v>121</v>
      </c>
      <c r="F21" s="7">
        <v>0.5</v>
      </c>
      <c r="G21" s="11" t="str">
        <f>CONCATENATE(D21," (01) - Waterfall Plot Sample.dat")</f>
        <v>AW3.45.2s (01) - Waterfall Plot Sample.dat</v>
      </c>
      <c r="H21" s="11" t="str">
        <f t="shared" si="0"/>
        <v>AW3.45.2s (01) - Waterfall Plot Blank.dat</v>
      </c>
      <c r="I21" s="11" t="str">
        <f t="shared" si="1"/>
        <v>AW3.45.2s (01) - Abs Spectra Graphs.dat</v>
      </c>
      <c r="J21" s="7">
        <v>1</v>
      </c>
      <c r="K21" s="21">
        <v>2</v>
      </c>
      <c r="M21" s="12"/>
      <c r="N21" s="12"/>
    </row>
    <row r="22" spans="1:14" x14ac:dyDescent="0.35">
      <c r="A22" s="7">
        <f t="shared" si="2"/>
        <v>21</v>
      </c>
      <c r="C22" s="14" t="s">
        <v>53</v>
      </c>
      <c r="D22" s="15" t="s">
        <v>54</v>
      </c>
      <c r="E22" s="15" t="s">
        <v>121</v>
      </c>
      <c r="F22" s="7">
        <v>0.5</v>
      </c>
      <c r="G22" s="11" t="str">
        <f>CONCATENATE(D22," (01) - Waterfall Plot Sample.dat")</f>
        <v>AW3.45.3.2s (01) - Waterfall Plot Sample.dat</v>
      </c>
      <c r="H22" s="11" t="str">
        <f t="shared" si="0"/>
        <v>AW3.45.3.2s (01) - Waterfall Plot Blank.dat</v>
      </c>
      <c r="I22" s="11" t="str">
        <f t="shared" si="1"/>
        <v>AW3.45.3.2s (01) - Abs Spectra Graphs.dat</v>
      </c>
      <c r="J22" s="7">
        <v>1</v>
      </c>
      <c r="K22" s="21">
        <v>2</v>
      </c>
      <c r="M22" s="12"/>
      <c r="N22" s="12"/>
    </row>
    <row r="23" spans="1:14" x14ac:dyDescent="0.35">
      <c r="A23" s="7">
        <f t="shared" si="2"/>
        <v>22</v>
      </c>
      <c r="C23" s="14" t="s">
        <v>56</v>
      </c>
      <c r="D23" s="15" t="s">
        <v>57</v>
      </c>
      <c r="E23" s="15" t="s">
        <v>121</v>
      </c>
      <c r="F23" s="7">
        <v>0.5</v>
      </c>
      <c r="G23" s="11" t="str">
        <f>CONCATENATE(D23," (01) - Waterfall Plot Sample.dat")</f>
        <v>AW3.45.4.2s (01) - Waterfall Plot Sample.dat</v>
      </c>
      <c r="H23" s="11" t="str">
        <f t="shared" si="0"/>
        <v>AW3.45.4.2s (01) - Waterfall Plot Blank.dat</v>
      </c>
      <c r="I23" s="11" t="str">
        <f t="shared" si="1"/>
        <v>AW3.45.4.2s (01) - Abs Spectra Graphs.dat</v>
      </c>
      <c r="J23" s="7">
        <v>1</v>
      </c>
      <c r="K23" s="21">
        <v>2</v>
      </c>
      <c r="M23" s="12"/>
      <c r="N23" s="12"/>
    </row>
    <row r="24" spans="1:14" x14ac:dyDescent="0.35">
      <c r="A24" s="7">
        <f t="shared" si="2"/>
        <v>23</v>
      </c>
      <c r="C24" s="14" t="s">
        <v>58</v>
      </c>
      <c r="D24" s="15" t="s">
        <v>60</v>
      </c>
      <c r="E24" s="15" t="s">
        <v>13</v>
      </c>
      <c r="F24" s="7">
        <v>0.5</v>
      </c>
      <c r="G24" s="11" t="str">
        <f>CONCATENATE(D24," (01) - Waterfall Plot Sample.dat")</f>
        <v>AW3.ASW.1s (01) - Waterfall Plot Sample.dat</v>
      </c>
      <c r="H24" s="11" t="str">
        <f t="shared" si="0"/>
        <v>AW3.ASW.1s (01) - Waterfall Plot Blank.dat</v>
      </c>
      <c r="I24" s="11" t="str">
        <f t="shared" si="1"/>
        <v>AW3.ASW.1s (01) - Abs Spectra Graphs.dat</v>
      </c>
      <c r="J24" s="7">
        <v>1</v>
      </c>
      <c r="K24" s="21">
        <v>1</v>
      </c>
      <c r="M24" s="12"/>
      <c r="N24" s="12"/>
    </row>
    <row r="25" spans="1:14" x14ac:dyDescent="0.35">
      <c r="A25" s="7">
        <f t="shared" si="2"/>
        <v>24</v>
      </c>
      <c r="C25" s="14" t="s">
        <v>59</v>
      </c>
      <c r="D25" s="15" t="s">
        <v>61</v>
      </c>
      <c r="E25" s="15" t="s">
        <v>13</v>
      </c>
      <c r="F25" s="7">
        <v>0.5</v>
      </c>
      <c r="G25" s="11" t="str">
        <f>CONCATENATE(D25," (01) - Waterfall Plot Sample.dat")</f>
        <v>AW3.DI.1s (01) - Waterfall Plot Sample.dat</v>
      </c>
      <c r="H25" s="11" t="str">
        <f t="shared" si="0"/>
        <v>AW3.DI.1s (01) - Waterfall Plot Blank.dat</v>
      </c>
      <c r="I25" s="11" t="str">
        <f t="shared" si="1"/>
        <v>AW3.DI.1s (01) - Abs Spectra Graphs.dat</v>
      </c>
      <c r="J25" s="7">
        <v>1</v>
      </c>
      <c r="K25" s="21">
        <v>1</v>
      </c>
      <c r="M25" s="12"/>
      <c r="N25" s="12"/>
    </row>
    <row r="26" spans="1:14" x14ac:dyDescent="0.35">
      <c r="A26" s="7">
        <f t="shared" si="2"/>
        <v>25</v>
      </c>
      <c r="C26" s="16" t="s">
        <v>62</v>
      </c>
      <c r="D26" s="16" t="s">
        <v>63</v>
      </c>
      <c r="E26" s="15" t="s">
        <v>120</v>
      </c>
      <c r="F26" s="7">
        <v>0.5</v>
      </c>
      <c r="G26" s="11" t="str">
        <f>CONCATENATE(D26," (01) - Waterfall Plot Sample.dat")</f>
        <v>AW4.01.1.01s (01) - Waterfall Plot Sample.dat</v>
      </c>
      <c r="H26" s="11" t="str">
        <f t="shared" si="0"/>
        <v>AW4.01.1.01s (01) - Waterfall Plot Blank.dat</v>
      </c>
      <c r="I26" s="11" t="str">
        <f t="shared" si="1"/>
        <v>AW4.01.1.01s (01) - Abs Spectra Graphs.dat</v>
      </c>
      <c r="J26" s="7">
        <v>1</v>
      </c>
      <c r="K26" s="21">
        <v>0.1</v>
      </c>
      <c r="M26" s="12"/>
      <c r="N26" s="16"/>
    </row>
    <row r="27" spans="1:14" x14ac:dyDescent="0.35">
      <c r="A27" s="7">
        <f t="shared" si="2"/>
        <v>26</v>
      </c>
      <c r="C27" s="16" t="s">
        <v>64</v>
      </c>
      <c r="D27" s="16" t="s">
        <v>65</v>
      </c>
      <c r="E27" s="15" t="s">
        <v>121</v>
      </c>
      <c r="F27" s="7">
        <v>0.5</v>
      </c>
      <c r="G27" s="11" t="str">
        <f>CONCATENATE(D27," (01) - Waterfall Plot Sample.dat")</f>
        <v>AW4.01.2.2s (01) - Waterfall Plot Sample.dat</v>
      </c>
      <c r="H27" s="11" t="str">
        <f t="shared" si="0"/>
        <v>AW4.01.2.2s (01) - Waterfall Plot Blank.dat</v>
      </c>
      <c r="I27" s="11" t="str">
        <f t="shared" si="1"/>
        <v>AW4.01.2.2s (01) - Abs Spectra Graphs.dat</v>
      </c>
      <c r="J27" s="7">
        <v>1</v>
      </c>
      <c r="K27" s="21">
        <v>2</v>
      </c>
      <c r="M27" s="12"/>
      <c r="N27" s="16"/>
    </row>
    <row r="28" spans="1:14" x14ac:dyDescent="0.35">
      <c r="A28" s="7">
        <f t="shared" si="2"/>
        <v>27</v>
      </c>
      <c r="C28" s="16" t="s">
        <v>66</v>
      </c>
      <c r="D28" s="16" t="s">
        <v>67</v>
      </c>
      <c r="E28" s="15" t="s">
        <v>120</v>
      </c>
      <c r="F28" s="7">
        <v>0.5</v>
      </c>
      <c r="G28" s="11" t="str">
        <f>CONCATENATE(D28," (01) - Waterfall Plot Sample.dat")</f>
        <v>AW4.1.1.01s (01) - Waterfall Plot Sample.dat</v>
      </c>
      <c r="H28" s="11" t="str">
        <f t="shared" si="0"/>
        <v>AW4.1.1.01s (01) - Waterfall Plot Blank.dat</v>
      </c>
      <c r="I28" s="11" t="str">
        <f t="shared" si="1"/>
        <v>AW4.1.1.01s (01) - Abs Spectra Graphs.dat</v>
      </c>
      <c r="J28" s="7">
        <v>1</v>
      </c>
      <c r="K28" s="21">
        <v>0.1</v>
      </c>
      <c r="M28" s="12"/>
      <c r="N28" s="16"/>
    </row>
    <row r="29" spans="1:14" x14ac:dyDescent="0.35">
      <c r="A29" s="7">
        <f>A28+1</f>
        <v>28</v>
      </c>
      <c r="C29" s="16" t="s">
        <v>68</v>
      </c>
      <c r="D29" s="16" t="s">
        <v>69</v>
      </c>
      <c r="E29" s="15" t="s">
        <v>121</v>
      </c>
      <c r="F29" s="7">
        <v>0.5</v>
      </c>
      <c r="G29" s="11" t="str">
        <f>CONCATENATE(D29," (01) - Waterfall Plot Sample.dat")</f>
        <v>AW4.1.2.2s (01) - Waterfall Plot Sample.dat</v>
      </c>
      <c r="H29" s="11" t="str">
        <f t="shared" si="0"/>
        <v>AW4.1.2.2s (01) - Waterfall Plot Blank.dat</v>
      </c>
      <c r="I29" s="11" t="str">
        <f t="shared" si="1"/>
        <v>AW4.1.2.2s (01) - Abs Spectra Graphs.dat</v>
      </c>
      <c r="J29" s="7">
        <v>1</v>
      </c>
      <c r="K29" s="21">
        <v>2</v>
      </c>
      <c r="M29" s="12"/>
      <c r="N29" s="16"/>
    </row>
    <row r="30" spans="1:14" x14ac:dyDescent="0.35">
      <c r="A30" s="7">
        <f t="shared" si="2"/>
        <v>29</v>
      </c>
      <c r="C30" s="16" t="s">
        <v>70</v>
      </c>
      <c r="D30" s="16" t="s">
        <v>71</v>
      </c>
      <c r="E30" s="15" t="s">
        <v>121</v>
      </c>
      <c r="F30" s="7">
        <v>0.5</v>
      </c>
      <c r="G30" s="11" t="str">
        <f>CONCATENATE(D30," (01) - Waterfall Plot Sample.dat")</f>
        <v>AW4.45.2.2s (01) - Waterfall Plot Sample.dat</v>
      </c>
      <c r="H30" s="11" t="str">
        <f t="shared" si="0"/>
        <v>AW4.45.2.2s (01) - Waterfall Plot Blank.dat</v>
      </c>
      <c r="I30" s="11" t="str">
        <f t="shared" si="1"/>
        <v>AW4.45.2.2s (01) - Abs Spectra Graphs.dat</v>
      </c>
      <c r="J30" s="7">
        <v>1</v>
      </c>
      <c r="K30" s="21">
        <v>2</v>
      </c>
      <c r="M30" s="12"/>
      <c r="N30" s="16"/>
    </row>
    <row r="31" spans="1:14" x14ac:dyDescent="0.35">
      <c r="A31" s="7">
        <f t="shared" si="2"/>
        <v>30</v>
      </c>
      <c r="C31" s="8" t="s">
        <v>72</v>
      </c>
      <c r="D31" s="16" t="s">
        <v>73</v>
      </c>
      <c r="E31" s="15" t="s">
        <v>13</v>
      </c>
      <c r="F31" s="7">
        <v>0.5</v>
      </c>
      <c r="G31" s="11" t="str">
        <f>CONCATENATE(D31," (01) - Waterfall Plot Sample.dat")</f>
        <v>AW4.ASW.1s (01) - Waterfall Plot Sample.dat</v>
      </c>
      <c r="H31" s="11" t="str">
        <f t="shared" si="0"/>
        <v>AW4.ASW.1s (01) - Waterfall Plot Blank.dat</v>
      </c>
      <c r="I31" s="11" t="str">
        <f t="shared" si="1"/>
        <v>AW4.ASW.1s (01) - Abs Spectra Graphs.dat</v>
      </c>
      <c r="J31" s="7">
        <v>1</v>
      </c>
      <c r="K31" s="21">
        <v>1</v>
      </c>
      <c r="M31" s="18"/>
      <c r="N31" s="16"/>
    </row>
    <row r="32" spans="1:14" x14ac:dyDescent="0.35">
      <c r="A32" s="7">
        <f t="shared" si="2"/>
        <v>31</v>
      </c>
      <c r="C32" s="8" t="s">
        <v>74</v>
      </c>
      <c r="D32" s="10" t="s">
        <v>75</v>
      </c>
      <c r="E32" s="15" t="s">
        <v>13</v>
      </c>
      <c r="F32" s="7">
        <v>0.5</v>
      </c>
      <c r="G32" s="11" t="str">
        <f>CONCATENATE(D32," (01) - Waterfall Plot Sample.dat")</f>
        <v>AW4.DI.1s (01) - Waterfall Plot Sample.dat</v>
      </c>
      <c r="H32" s="11" t="str">
        <f t="shared" si="0"/>
        <v>AW4.DI.1s (01) - Waterfall Plot Blank.dat</v>
      </c>
      <c r="I32" s="11" t="str">
        <f t="shared" si="1"/>
        <v>AW4.DI.1s (01) - Abs Spectra Graphs.dat</v>
      </c>
      <c r="J32" s="7">
        <v>1</v>
      </c>
      <c r="K32" s="21">
        <v>1</v>
      </c>
      <c r="M32" s="18"/>
      <c r="N32" s="16"/>
    </row>
    <row r="33" spans="1:14" x14ac:dyDescent="0.35">
      <c r="A33" s="7">
        <f t="shared" si="2"/>
        <v>32</v>
      </c>
      <c r="C33" s="8" t="s">
        <v>76</v>
      </c>
      <c r="D33" s="10" t="s">
        <v>77</v>
      </c>
      <c r="E33" s="15" t="s">
        <v>121</v>
      </c>
      <c r="F33" s="7">
        <v>0.5</v>
      </c>
      <c r="G33" s="11" t="str">
        <f>CONCATENATE(D33," (01) - Waterfall Plot Sample.dat")</f>
        <v>AW5.01.2.2s (01) - Waterfall Plot Sample.dat</v>
      </c>
      <c r="H33" s="11" t="str">
        <f t="shared" si="0"/>
        <v>AW5.01.2.2s (01) - Waterfall Plot Blank.dat</v>
      </c>
      <c r="I33" s="11" t="str">
        <f t="shared" si="1"/>
        <v>AW5.01.2.2s (01) - Abs Spectra Graphs.dat</v>
      </c>
      <c r="J33" s="7">
        <v>1</v>
      </c>
      <c r="K33" s="21">
        <v>2</v>
      </c>
      <c r="M33" s="18"/>
      <c r="N33" s="16"/>
    </row>
    <row r="34" spans="1:14" x14ac:dyDescent="0.35">
      <c r="A34" s="7">
        <f t="shared" si="2"/>
        <v>33</v>
      </c>
      <c r="C34" s="8" t="s">
        <v>78</v>
      </c>
      <c r="D34" s="10" t="s">
        <v>79</v>
      </c>
      <c r="E34" s="15" t="s">
        <v>120</v>
      </c>
      <c r="F34" s="7">
        <v>0.5</v>
      </c>
      <c r="G34" s="11" t="str">
        <f>CONCATENATE(D34," (01) - Waterfall Plot Sample.dat")</f>
        <v>AW5.1.1.01s (01) - Waterfall Plot Sample.dat</v>
      </c>
      <c r="H34" s="11" t="str">
        <f t="shared" si="0"/>
        <v>AW5.1.1.01s (01) - Waterfall Plot Blank.dat</v>
      </c>
      <c r="I34" s="11" t="str">
        <f t="shared" si="1"/>
        <v>AW5.1.1.01s (01) - Abs Spectra Graphs.dat</v>
      </c>
      <c r="J34" s="7">
        <v>1</v>
      </c>
      <c r="K34" s="21">
        <v>0.1</v>
      </c>
      <c r="M34" s="18"/>
      <c r="N34" s="16"/>
    </row>
    <row r="35" spans="1:14" x14ac:dyDescent="0.35">
      <c r="A35" s="7">
        <f t="shared" si="2"/>
        <v>34</v>
      </c>
      <c r="C35" s="8" t="s">
        <v>80</v>
      </c>
      <c r="D35" s="10" t="s">
        <v>81</v>
      </c>
      <c r="E35" s="15" t="s">
        <v>121</v>
      </c>
      <c r="F35" s="7">
        <v>0.5</v>
      </c>
      <c r="G35" s="11" t="str">
        <f>CONCATENATE(D35," (01) - Waterfall Plot Sample.dat")</f>
        <v>AW5.1.2.2s (01) - Waterfall Plot Sample.dat</v>
      </c>
      <c r="H35" s="11" t="str">
        <f t="shared" si="0"/>
        <v>AW5.1.2.2s (01) - Waterfall Plot Blank.dat</v>
      </c>
      <c r="I35" s="11" t="str">
        <f t="shared" si="1"/>
        <v>AW5.1.2.2s (01) - Abs Spectra Graphs.dat</v>
      </c>
      <c r="J35" s="7">
        <v>1</v>
      </c>
      <c r="K35" s="21">
        <v>2</v>
      </c>
      <c r="M35" s="18"/>
      <c r="N35" s="16"/>
    </row>
    <row r="36" spans="1:14" x14ac:dyDescent="0.35">
      <c r="A36" s="7">
        <f t="shared" si="2"/>
        <v>35</v>
      </c>
      <c r="C36" s="8" t="s">
        <v>82</v>
      </c>
      <c r="D36" s="10" t="s">
        <v>83</v>
      </c>
      <c r="E36" s="15" t="s">
        <v>120</v>
      </c>
      <c r="F36" s="7">
        <v>0.5</v>
      </c>
      <c r="G36" s="11" t="str">
        <f>CONCATENATE(D36," (01) - Waterfall Plot Sample.dat")</f>
        <v>AW5.45.1.01s (01) - Waterfall Plot Sample.dat</v>
      </c>
      <c r="H36" s="11" t="str">
        <f t="shared" si="0"/>
        <v>AW5.45.1.01s (01) - Waterfall Plot Blank.dat</v>
      </c>
      <c r="I36" s="11" t="str">
        <f t="shared" si="1"/>
        <v>AW5.45.1.01s (01) - Abs Spectra Graphs.dat</v>
      </c>
      <c r="J36" s="7">
        <v>1</v>
      </c>
      <c r="K36" s="21">
        <v>0.1</v>
      </c>
      <c r="M36" s="18"/>
      <c r="N36" s="16"/>
    </row>
    <row r="37" spans="1:14" x14ac:dyDescent="0.35">
      <c r="A37" s="7">
        <f t="shared" si="2"/>
        <v>36</v>
      </c>
      <c r="C37" s="8" t="s">
        <v>84</v>
      </c>
      <c r="D37" s="10" t="s">
        <v>85</v>
      </c>
      <c r="E37" s="15" t="s">
        <v>121</v>
      </c>
      <c r="F37" s="7">
        <v>0.5</v>
      </c>
      <c r="G37" s="10" t="str">
        <f>CONCATENATE(D37," (01) - Waterfall Plot Sample.dat")</f>
        <v>AW5.45.2.2s (01) - Waterfall Plot Sample.dat</v>
      </c>
      <c r="H37" s="11" t="str">
        <f t="shared" si="0"/>
        <v>AW5.45.2.2s (01) - Waterfall Plot Blank.dat</v>
      </c>
      <c r="I37" s="11" t="str">
        <f t="shared" si="1"/>
        <v>AW5.45.2.2s (01) - Abs Spectra Graphs.dat</v>
      </c>
      <c r="J37" s="7">
        <v>1</v>
      </c>
      <c r="K37" s="21">
        <v>2</v>
      </c>
      <c r="M37" s="18"/>
      <c r="N37" s="16"/>
    </row>
    <row r="38" spans="1:14" x14ac:dyDescent="0.35">
      <c r="A38" s="7">
        <f t="shared" si="2"/>
        <v>37</v>
      </c>
      <c r="C38" s="8" t="s">
        <v>86</v>
      </c>
      <c r="D38" s="10" t="s">
        <v>87</v>
      </c>
      <c r="E38" s="15" t="s">
        <v>13</v>
      </c>
      <c r="F38" s="7">
        <v>0.5</v>
      </c>
      <c r="G38" s="10" t="str">
        <f>CONCATENATE(D38," (01) - Waterfall Plot Sample.dat")</f>
        <v>AW5.ASW.1s (01) - Waterfall Plot Sample.dat</v>
      </c>
      <c r="H38" s="11" t="str">
        <f t="shared" si="0"/>
        <v>AW5.ASW.1s (01) - Waterfall Plot Blank.dat</v>
      </c>
      <c r="I38" s="11" t="str">
        <f t="shared" si="1"/>
        <v>AW5.ASW.1s (01) - Abs Spectra Graphs.dat</v>
      </c>
      <c r="J38" s="7">
        <v>1</v>
      </c>
      <c r="K38" s="21">
        <v>1</v>
      </c>
      <c r="M38" s="18"/>
      <c r="N38" s="16"/>
    </row>
    <row r="39" spans="1:14" x14ac:dyDescent="0.35">
      <c r="A39" s="7">
        <f t="shared" si="2"/>
        <v>38</v>
      </c>
      <c r="C39" s="8" t="s">
        <v>88</v>
      </c>
      <c r="D39" s="10" t="s">
        <v>89</v>
      </c>
      <c r="E39" s="15" t="s">
        <v>13</v>
      </c>
      <c r="F39" s="7">
        <v>0.5</v>
      </c>
      <c r="G39" s="10" t="str">
        <f>CONCATENATE(D39," (01) - Waterfall Plot Sample.dat")</f>
        <v>AW5.DI.1s (01) - Waterfall Plot Sample.dat</v>
      </c>
      <c r="H39" s="11" t="str">
        <f t="shared" si="0"/>
        <v>AW5.DI.1s (01) - Waterfall Plot Blank.dat</v>
      </c>
      <c r="I39" s="11" t="str">
        <f t="shared" si="1"/>
        <v>AW5.DI.1s (01) - Abs Spectra Graphs.dat</v>
      </c>
      <c r="J39" s="7">
        <v>1</v>
      </c>
      <c r="K39" s="21">
        <v>1</v>
      </c>
      <c r="M39" s="18"/>
      <c r="N39" s="16"/>
    </row>
    <row r="40" spans="1:14" x14ac:dyDescent="0.35">
      <c r="A40" s="7">
        <f t="shared" si="2"/>
        <v>39</v>
      </c>
      <c r="C40" s="8" t="s">
        <v>91</v>
      </c>
      <c r="D40" s="10" t="s">
        <v>92</v>
      </c>
      <c r="E40" s="15" t="s">
        <v>13</v>
      </c>
      <c r="F40" s="7">
        <v>0.5</v>
      </c>
      <c r="G40" s="10" t="str">
        <f>CONCATENATE(D40," (01) - Waterfall Plot Sample.dat")</f>
        <v>OW1.01.1s (01) - Waterfall Plot Sample.dat</v>
      </c>
      <c r="H40" s="11" t="str">
        <f t="shared" si="0"/>
        <v>OW1.01.1s (01) - Waterfall Plot Blank.dat</v>
      </c>
      <c r="I40" s="11" t="str">
        <f t="shared" si="1"/>
        <v>OW1.01.1s (01) - Abs Spectra Graphs.dat</v>
      </c>
      <c r="J40" s="7">
        <v>1</v>
      </c>
      <c r="K40" s="21">
        <v>1</v>
      </c>
    </row>
    <row r="41" spans="1:14" x14ac:dyDescent="0.35">
      <c r="A41" s="7">
        <f t="shared" si="2"/>
        <v>40</v>
      </c>
      <c r="C41" s="8" t="s">
        <v>90</v>
      </c>
      <c r="D41" s="10" t="s">
        <v>93</v>
      </c>
      <c r="E41" s="15" t="s">
        <v>120</v>
      </c>
      <c r="F41" s="7">
        <v>0.5</v>
      </c>
      <c r="G41" s="10" t="str">
        <f>CONCATENATE(D41," (01) - Waterfall Plot Sample.dat")</f>
        <v>OW1.1.01s (01) - Waterfall Plot Sample.dat</v>
      </c>
      <c r="H41" s="11" t="str">
        <f t="shared" si="0"/>
        <v>OW1.1.01s (01) - Waterfall Plot Blank.dat</v>
      </c>
      <c r="I41" s="11" t="str">
        <f t="shared" si="1"/>
        <v>OW1.1.01s (01) - Abs Spectra Graphs.dat</v>
      </c>
      <c r="J41" s="7">
        <v>1</v>
      </c>
      <c r="K41" s="21">
        <v>0.1</v>
      </c>
      <c r="M41" s="18"/>
    </row>
    <row r="42" spans="1:14" x14ac:dyDescent="0.35">
      <c r="A42" s="7">
        <f t="shared" si="2"/>
        <v>41</v>
      </c>
      <c r="C42" s="8" t="s">
        <v>94</v>
      </c>
      <c r="D42" s="10" t="s">
        <v>95</v>
      </c>
      <c r="E42" s="15" t="s">
        <v>120</v>
      </c>
      <c r="F42" s="7">
        <v>0.5</v>
      </c>
      <c r="G42" s="10" t="str">
        <f>CONCATENATE(D42," (01) - Waterfall Plot Sample.dat")</f>
        <v>OW1.45.01s (01) - Waterfall Plot Sample.dat</v>
      </c>
      <c r="H42" s="11" t="str">
        <f t="shared" si="0"/>
        <v>OW1.45.01s (01) - Waterfall Plot Blank.dat</v>
      </c>
      <c r="I42" s="11" t="str">
        <f t="shared" si="1"/>
        <v>OW1.45.01s (01) - Abs Spectra Graphs.dat</v>
      </c>
      <c r="J42" s="7">
        <v>1</v>
      </c>
      <c r="K42" s="21">
        <v>0.1</v>
      </c>
      <c r="M42" s="18"/>
    </row>
    <row r="43" spans="1:14" x14ac:dyDescent="0.35">
      <c r="A43" s="7">
        <f t="shared" si="2"/>
        <v>42</v>
      </c>
      <c r="C43" s="8" t="s">
        <v>96</v>
      </c>
      <c r="D43" s="10" t="s">
        <v>97</v>
      </c>
      <c r="E43" s="15" t="s">
        <v>121</v>
      </c>
      <c r="F43" s="7">
        <v>0.5</v>
      </c>
      <c r="G43" s="10" t="str">
        <f>CONCATENATE(D43," (01) - Waterfall Plot Sample.dat")</f>
        <v>OW1.45.2s (01) - Waterfall Plot Sample.dat</v>
      </c>
      <c r="H43" s="11" t="str">
        <f t="shared" si="0"/>
        <v>OW1.45.2s (01) - Waterfall Plot Blank.dat</v>
      </c>
      <c r="I43" s="11" t="str">
        <f t="shared" si="1"/>
        <v>OW1.45.2s (01) - Abs Spectra Graphs.dat</v>
      </c>
      <c r="J43" s="7">
        <v>1</v>
      </c>
      <c r="K43" s="21">
        <v>2</v>
      </c>
      <c r="M43" s="18"/>
    </row>
    <row r="44" spans="1:14" x14ac:dyDescent="0.35">
      <c r="A44" s="7">
        <f t="shared" si="2"/>
        <v>43</v>
      </c>
      <c r="C44" s="8" t="s">
        <v>98</v>
      </c>
      <c r="D44" s="10" t="s">
        <v>99</v>
      </c>
      <c r="E44" s="15" t="s">
        <v>13</v>
      </c>
      <c r="F44" s="7">
        <v>0.5</v>
      </c>
      <c r="G44" s="10" t="str">
        <f>CONCATENATE(D44," (01) - Waterfall Plot Sample.dat")</f>
        <v>OW1.ASW.1s (01) - Waterfall Plot Sample.dat</v>
      </c>
      <c r="H44" s="11" t="str">
        <f t="shared" si="0"/>
        <v>OW1.ASW.1s (01) - Waterfall Plot Blank.dat</v>
      </c>
      <c r="I44" s="11" t="str">
        <f t="shared" si="1"/>
        <v>OW1.ASW.1s (01) - Abs Spectra Graphs.dat</v>
      </c>
      <c r="J44" s="7">
        <v>1</v>
      </c>
      <c r="K44" s="21">
        <v>1</v>
      </c>
      <c r="M44" s="18"/>
    </row>
    <row r="45" spans="1:14" x14ac:dyDescent="0.35">
      <c r="A45" s="7">
        <f t="shared" si="2"/>
        <v>44</v>
      </c>
      <c r="C45" s="8" t="s">
        <v>100</v>
      </c>
      <c r="D45" s="10" t="s">
        <v>101</v>
      </c>
      <c r="E45" s="15" t="s">
        <v>13</v>
      </c>
      <c r="F45" s="7">
        <v>0.5</v>
      </c>
      <c r="G45" s="10" t="str">
        <f>CONCATENATE(D45," (01) - Waterfall Plot Sample.dat")</f>
        <v>OW1.DI.1s (01) - Waterfall Plot Sample.dat</v>
      </c>
      <c r="H45" s="11" t="str">
        <f t="shared" si="0"/>
        <v>OW1.DI.1s (01) - Waterfall Plot Blank.dat</v>
      </c>
      <c r="I45" s="11" t="str">
        <f t="shared" si="1"/>
        <v>OW1.DI.1s (01) - Abs Spectra Graphs.dat</v>
      </c>
      <c r="J45" s="7">
        <v>1</v>
      </c>
      <c r="K45" s="21">
        <v>1</v>
      </c>
      <c r="M45" s="18"/>
    </row>
    <row r="46" spans="1:14" x14ac:dyDescent="0.35">
      <c r="A46" s="7">
        <f t="shared" si="2"/>
        <v>45</v>
      </c>
      <c r="C46" s="8" t="s">
        <v>102</v>
      </c>
      <c r="D46" s="10" t="s">
        <v>103</v>
      </c>
      <c r="E46" s="15" t="s">
        <v>120</v>
      </c>
      <c r="F46" s="7">
        <v>0.5</v>
      </c>
      <c r="G46" s="10" t="str">
        <f>CONCATENATE(D46," (01) - Waterfall Plot Sample.dat")</f>
        <v>OW2.01.01s (01) - Waterfall Plot Sample.dat</v>
      </c>
      <c r="H46" s="11" t="str">
        <f t="shared" si="0"/>
        <v>OW2.01.01s (01) - Waterfall Plot Blank.dat</v>
      </c>
      <c r="I46" s="11" t="str">
        <f t="shared" si="1"/>
        <v>OW2.01.01s (01) - Abs Spectra Graphs.dat</v>
      </c>
      <c r="J46" s="7">
        <v>1</v>
      </c>
      <c r="K46" s="21">
        <v>0.1</v>
      </c>
      <c r="M46" s="18"/>
    </row>
    <row r="47" spans="1:14" x14ac:dyDescent="0.35">
      <c r="A47" s="7">
        <f t="shared" si="2"/>
        <v>46</v>
      </c>
      <c r="C47" s="8" t="s">
        <v>104</v>
      </c>
      <c r="D47" s="10" t="s">
        <v>105</v>
      </c>
      <c r="E47" s="15" t="s">
        <v>13</v>
      </c>
      <c r="F47" s="7">
        <v>0.5</v>
      </c>
      <c r="G47" s="10" t="str">
        <f>CONCATENATE(D47," (01) - Waterfall Plot Sample.dat")</f>
        <v>OW2.01.1s (01) - Waterfall Plot Sample.dat</v>
      </c>
      <c r="H47" s="11" t="str">
        <f t="shared" si="0"/>
        <v>OW2.01.1s (01) - Waterfall Plot Blank.dat</v>
      </c>
      <c r="I47" s="11" t="str">
        <f t="shared" si="1"/>
        <v>OW2.01.1s (01) - Abs Spectra Graphs.dat</v>
      </c>
      <c r="J47" s="7">
        <v>1</v>
      </c>
      <c r="K47" s="21">
        <v>1</v>
      </c>
      <c r="M47" s="18"/>
    </row>
    <row r="48" spans="1:14" x14ac:dyDescent="0.35">
      <c r="A48" s="7">
        <f t="shared" si="2"/>
        <v>47</v>
      </c>
      <c r="C48" s="8" t="s">
        <v>106</v>
      </c>
      <c r="D48" s="10" t="s">
        <v>107</v>
      </c>
      <c r="E48" s="15" t="s">
        <v>120</v>
      </c>
      <c r="F48" s="7">
        <v>0.5</v>
      </c>
      <c r="G48" s="10" t="s">
        <v>118</v>
      </c>
      <c r="H48" s="11" t="s">
        <v>192</v>
      </c>
      <c r="I48" s="11" t="s">
        <v>193</v>
      </c>
      <c r="J48" s="7">
        <v>1</v>
      </c>
      <c r="K48" s="21">
        <v>0.1</v>
      </c>
      <c r="M48" s="18"/>
    </row>
    <row r="49" spans="1:11" x14ac:dyDescent="0.35">
      <c r="A49" s="7">
        <f t="shared" si="2"/>
        <v>48</v>
      </c>
      <c r="C49" s="8" t="s">
        <v>108</v>
      </c>
      <c r="D49" s="10" t="s">
        <v>109</v>
      </c>
      <c r="E49" s="15" t="s">
        <v>13</v>
      </c>
      <c r="F49" s="7">
        <v>0.5</v>
      </c>
      <c r="G49" s="10" t="str">
        <f>CONCATENATE(D49," (01) - Waterfall Plot Sample.dat")</f>
        <v>OW2.1.1s (01) - Waterfall Plot Sample.dat</v>
      </c>
      <c r="H49" s="11" t="str">
        <f t="shared" si="0"/>
        <v>OW2.1.1s (01) - Waterfall Plot Blank.dat</v>
      </c>
      <c r="I49" s="11" t="str">
        <f t="shared" si="1"/>
        <v>OW2.1.1s (01) - Abs Spectra Graphs.dat</v>
      </c>
      <c r="J49" s="7">
        <v>1</v>
      </c>
      <c r="K49" s="21">
        <v>1</v>
      </c>
    </row>
    <row r="50" spans="1:11" x14ac:dyDescent="0.35">
      <c r="A50" s="7">
        <f t="shared" si="2"/>
        <v>49</v>
      </c>
      <c r="C50" s="8" t="s">
        <v>110</v>
      </c>
      <c r="D50" s="10" t="s">
        <v>111</v>
      </c>
      <c r="E50" s="15" t="s">
        <v>121</v>
      </c>
      <c r="F50" s="7">
        <v>0.5</v>
      </c>
      <c r="G50" s="10" t="str">
        <f>CONCATENATE(D50," (01) - Waterfall Plot Sample.dat")</f>
        <v>OW2.1.2s (01) - Waterfall Plot Sample.dat</v>
      </c>
      <c r="H50" s="11" t="str">
        <f t="shared" si="0"/>
        <v>OW2.1.2s (01) - Waterfall Plot Blank.dat</v>
      </c>
      <c r="I50" s="11" t="str">
        <f t="shared" si="1"/>
        <v>OW2.1.2s (01) - Abs Spectra Graphs.dat</v>
      </c>
      <c r="J50" s="7">
        <v>1</v>
      </c>
      <c r="K50" s="21">
        <v>2</v>
      </c>
    </row>
    <row r="51" spans="1:11" x14ac:dyDescent="0.35">
      <c r="A51" s="7">
        <f t="shared" si="2"/>
        <v>50</v>
      </c>
      <c r="C51" s="8" t="s">
        <v>112</v>
      </c>
      <c r="D51" s="10" t="s">
        <v>113</v>
      </c>
      <c r="E51" s="15" t="s">
        <v>13</v>
      </c>
      <c r="F51" s="7">
        <v>0.5</v>
      </c>
      <c r="G51" s="10" t="s">
        <v>119</v>
      </c>
      <c r="H51" s="11" t="str">
        <f t="shared" si="0"/>
        <v>OW2.45.1s (01) - Waterfall Plot Blank.dat</v>
      </c>
      <c r="I51" s="11" t="str">
        <f t="shared" si="1"/>
        <v>OW2.45.1s (01) - Abs Spectra Graphs.dat</v>
      </c>
      <c r="J51" s="7">
        <v>1</v>
      </c>
      <c r="K51" s="21">
        <v>1</v>
      </c>
    </row>
    <row r="52" spans="1:11" x14ac:dyDescent="0.35">
      <c r="A52" s="7">
        <f t="shared" si="2"/>
        <v>51</v>
      </c>
      <c r="C52" s="8" t="s">
        <v>114</v>
      </c>
      <c r="D52" s="10" t="s">
        <v>116</v>
      </c>
      <c r="E52" s="15" t="s">
        <v>13</v>
      </c>
      <c r="F52" s="7">
        <v>0.5</v>
      </c>
      <c r="G52" s="10" t="str">
        <f>CONCATENATE(D52," (01) - Waterfall Plot Sample.dat")</f>
        <v>OW2.ASW.1s (01) - Waterfall Plot Sample.dat</v>
      </c>
      <c r="H52" s="11" t="str">
        <f t="shared" si="0"/>
        <v>OW2.ASW.1s (01) - Waterfall Plot Blank.dat</v>
      </c>
      <c r="I52" s="11" t="str">
        <f t="shared" si="1"/>
        <v>OW2.ASW.1s (01) - Abs Spectra Graphs.dat</v>
      </c>
      <c r="J52" s="7">
        <v>1</v>
      </c>
      <c r="K52" s="21">
        <v>1</v>
      </c>
    </row>
    <row r="53" spans="1:11" x14ac:dyDescent="0.35">
      <c r="A53" s="7">
        <f t="shared" si="2"/>
        <v>52</v>
      </c>
      <c r="C53" s="8" t="s">
        <v>115</v>
      </c>
      <c r="D53" s="10" t="s">
        <v>117</v>
      </c>
      <c r="E53" s="15" t="s">
        <v>13</v>
      </c>
      <c r="F53" s="7">
        <v>0.5</v>
      </c>
      <c r="G53" s="10" t="str">
        <f>CONCATENATE(D53," (01) - Waterfall Plot Sample.dat")</f>
        <v>OW2.DI.1s (01) - Waterfall Plot Sample.dat</v>
      </c>
      <c r="H53" s="11" t="str">
        <f t="shared" si="0"/>
        <v>OW2.DI.1s (01) - Waterfall Plot Blank.dat</v>
      </c>
      <c r="I53" s="11" t="str">
        <f t="shared" si="1"/>
        <v>OW2.DI.1s (01) - Abs Spectra Graphs.dat</v>
      </c>
      <c r="J53" s="7">
        <v>1</v>
      </c>
      <c r="K53" s="21">
        <v>1</v>
      </c>
    </row>
    <row r="54" spans="1:11" x14ac:dyDescent="0.35">
      <c r="A54" s="7">
        <f t="shared" si="2"/>
        <v>53</v>
      </c>
      <c r="C54" s="8" t="s">
        <v>122</v>
      </c>
      <c r="D54" s="10" t="s">
        <v>123</v>
      </c>
      <c r="E54" s="15" t="s">
        <v>13</v>
      </c>
      <c r="F54" s="7">
        <v>0.5</v>
      </c>
      <c r="G54" s="10" t="str">
        <f>CONCATENATE(D54," (01) - Waterfall Plot Sample.dat")</f>
        <v>OW3.01.01s (01) - Waterfall Plot Sample.dat</v>
      </c>
      <c r="H54" s="11" t="str">
        <f t="shared" si="0"/>
        <v>OW3.01.01s (01) - Waterfall Plot Blank.dat</v>
      </c>
      <c r="I54" s="11" t="str">
        <f t="shared" si="1"/>
        <v>OW3.01.01s (01) - Abs Spectra Graphs.dat</v>
      </c>
      <c r="J54" s="7">
        <v>1</v>
      </c>
      <c r="K54" s="21">
        <v>1</v>
      </c>
    </row>
    <row r="55" spans="1:11" x14ac:dyDescent="0.35">
      <c r="A55" s="7">
        <f t="shared" si="2"/>
        <v>54</v>
      </c>
      <c r="C55" s="8" t="s">
        <v>124</v>
      </c>
      <c r="D55" s="10" t="s">
        <v>125</v>
      </c>
      <c r="E55" s="15" t="s">
        <v>121</v>
      </c>
      <c r="F55" s="7">
        <v>0.5</v>
      </c>
      <c r="G55" s="10" t="str">
        <f>CONCATENATE(D55," (01) - Waterfall Plot Sample.dat")</f>
        <v>OW3.01.2.2s (01) - Waterfall Plot Sample.dat</v>
      </c>
      <c r="H55" s="11" t="str">
        <f t="shared" si="0"/>
        <v>OW3.01.2.2s (01) - Waterfall Plot Blank.dat</v>
      </c>
      <c r="I55" s="11" t="str">
        <f t="shared" si="1"/>
        <v>OW3.01.2.2s (01) - Abs Spectra Graphs.dat</v>
      </c>
      <c r="J55" s="7">
        <v>1</v>
      </c>
      <c r="K55" s="21">
        <v>2</v>
      </c>
    </row>
    <row r="56" spans="1:11" x14ac:dyDescent="0.35">
      <c r="A56" s="7">
        <f t="shared" si="2"/>
        <v>55</v>
      </c>
      <c r="C56" s="8" t="s">
        <v>126</v>
      </c>
      <c r="D56" s="10" t="s">
        <v>127</v>
      </c>
      <c r="E56" s="15" t="s">
        <v>120</v>
      </c>
      <c r="F56" s="7">
        <v>0.5</v>
      </c>
      <c r="G56" s="10" t="str">
        <f>CONCATENATE(D56," (01) - Waterfall Plot Sample.dat")</f>
        <v>OW3.45.1.01s (01) - Waterfall Plot Sample.dat</v>
      </c>
      <c r="H56" s="11" t="str">
        <f t="shared" si="0"/>
        <v>OW3.45.1.01s (01) - Waterfall Plot Blank.dat</v>
      </c>
      <c r="I56" s="11" t="str">
        <f t="shared" si="1"/>
        <v>OW3.45.1.01s (01) - Abs Spectra Graphs.dat</v>
      </c>
      <c r="J56" s="7">
        <v>1</v>
      </c>
      <c r="K56" s="21">
        <v>0.1</v>
      </c>
    </row>
    <row r="57" spans="1:11" x14ac:dyDescent="0.35">
      <c r="A57" s="7">
        <f t="shared" si="2"/>
        <v>56</v>
      </c>
      <c r="C57" s="8" t="s">
        <v>128</v>
      </c>
      <c r="D57" s="10" t="s">
        <v>129</v>
      </c>
      <c r="E57" s="15" t="s">
        <v>121</v>
      </c>
      <c r="F57" s="7">
        <v>0.5</v>
      </c>
      <c r="G57" s="10" t="str">
        <f>CONCATENATE(D57," (01) - Waterfall Plot Sample.dat")</f>
        <v>OW3.45.2.2s (01) - Waterfall Plot Sample.dat</v>
      </c>
      <c r="H57" s="11" t="str">
        <f t="shared" si="0"/>
        <v>OW3.45.2.2s (01) - Waterfall Plot Blank.dat</v>
      </c>
      <c r="I57" s="11" t="str">
        <f t="shared" si="1"/>
        <v>OW3.45.2.2s (01) - Abs Spectra Graphs.dat</v>
      </c>
      <c r="J57" s="7">
        <v>1</v>
      </c>
      <c r="K57" s="21">
        <v>2</v>
      </c>
    </row>
    <row r="58" spans="1:11" x14ac:dyDescent="0.35">
      <c r="A58" s="7">
        <f t="shared" si="2"/>
        <v>57</v>
      </c>
      <c r="C58" s="8" t="s">
        <v>130</v>
      </c>
      <c r="D58" s="10" t="s">
        <v>131</v>
      </c>
      <c r="E58" s="15" t="s">
        <v>120</v>
      </c>
      <c r="F58" s="7">
        <v>0.5</v>
      </c>
      <c r="G58" s="10" t="str">
        <f>CONCATENATE(D58," (01) - Waterfall Plot Sample.dat")</f>
        <v>OW3.ASW.01s (01) - Waterfall Plot Sample.dat</v>
      </c>
      <c r="H58" s="11" t="str">
        <f t="shared" si="0"/>
        <v>OW3.ASW.01s (01) - Waterfall Plot Blank.dat</v>
      </c>
      <c r="I58" s="11" t="str">
        <f t="shared" si="1"/>
        <v>OW3.ASW.01s (01) - Abs Spectra Graphs.dat</v>
      </c>
      <c r="J58" s="7">
        <v>1</v>
      </c>
      <c r="K58" s="21">
        <v>0.1</v>
      </c>
    </row>
    <row r="59" spans="1:11" x14ac:dyDescent="0.35">
      <c r="A59" s="7">
        <f t="shared" si="2"/>
        <v>58</v>
      </c>
      <c r="C59" s="8" t="s">
        <v>132</v>
      </c>
      <c r="D59" s="10" t="s">
        <v>133</v>
      </c>
      <c r="E59" s="15" t="s">
        <v>120</v>
      </c>
      <c r="F59" s="7">
        <v>0.5</v>
      </c>
      <c r="G59" s="10" t="str">
        <f>CONCATENATE(D59," (01) - Waterfall Plot Sample.dat")</f>
        <v>OW3.DI.01s (01) - Waterfall Plot Sample.dat</v>
      </c>
      <c r="H59" s="11" t="str">
        <f t="shared" si="0"/>
        <v>OW3.DI.01s (01) - Waterfall Plot Blank.dat</v>
      </c>
      <c r="I59" s="11" t="str">
        <f t="shared" si="1"/>
        <v>OW3.DI.01s (01) - Abs Spectra Graphs.dat</v>
      </c>
      <c r="J59" s="7">
        <v>1</v>
      </c>
      <c r="K59" s="21">
        <v>0.1</v>
      </c>
    </row>
    <row r="60" spans="1:11" x14ac:dyDescent="0.35">
      <c r="A60" s="7">
        <f t="shared" si="2"/>
        <v>59</v>
      </c>
      <c r="C60" s="8" t="s">
        <v>134</v>
      </c>
      <c r="D60" s="10" t="s">
        <v>135</v>
      </c>
      <c r="E60" s="15" t="s">
        <v>120</v>
      </c>
      <c r="F60" s="7">
        <v>0.5</v>
      </c>
      <c r="G60" s="10" t="str">
        <f>CONCATENATE(D60," (01) - Waterfall Plot Sample.dat")</f>
        <v>OW4.01.1.01s (01) - Waterfall Plot Sample.dat</v>
      </c>
      <c r="H60" s="11" t="str">
        <f t="shared" si="0"/>
        <v>OW4.01.1.01s (01) - Waterfall Plot Blank.dat</v>
      </c>
      <c r="I60" s="11" t="str">
        <f t="shared" si="1"/>
        <v>OW4.01.1.01s (01) - Abs Spectra Graphs.dat</v>
      </c>
      <c r="J60" s="7">
        <v>1</v>
      </c>
      <c r="K60" s="21">
        <v>0.1</v>
      </c>
    </row>
    <row r="61" spans="1:11" x14ac:dyDescent="0.35">
      <c r="A61" s="7">
        <f t="shared" si="2"/>
        <v>60</v>
      </c>
      <c r="C61" s="8" t="s">
        <v>136</v>
      </c>
      <c r="D61" s="10" t="s">
        <v>137</v>
      </c>
      <c r="E61" s="15" t="s">
        <v>121</v>
      </c>
      <c r="F61" s="7">
        <v>0.5</v>
      </c>
      <c r="G61" s="10" t="str">
        <f>CONCATENATE(D61," (01) - Waterfall Plot Sample.dat")</f>
        <v>OW4.01.2.2s (01) - Waterfall Plot Sample.dat</v>
      </c>
      <c r="H61" s="11" t="str">
        <f t="shared" si="0"/>
        <v>OW4.01.2.2s (01) - Waterfall Plot Blank.dat</v>
      </c>
      <c r="I61" s="11" t="str">
        <f t="shared" si="1"/>
        <v>OW4.01.2.2s (01) - Abs Spectra Graphs.dat</v>
      </c>
      <c r="J61" s="7">
        <v>1</v>
      </c>
      <c r="K61" s="21">
        <v>2</v>
      </c>
    </row>
    <row r="62" spans="1:11" x14ac:dyDescent="0.35">
      <c r="A62" s="7">
        <f t="shared" si="2"/>
        <v>61</v>
      </c>
      <c r="C62" s="8" t="s">
        <v>138</v>
      </c>
      <c r="D62" s="10" t="s">
        <v>139</v>
      </c>
      <c r="E62" s="15" t="s">
        <v>121</v>
      </c>
      <c r="F62" s="7">
        <v>0.5</v>
      </c>
      <c r="G62" s="10" t="str">
        <f>CONCATENATE(D62," (01) - Waterfall Plot Sample.dat")</f>
        <v>OW4.1.2.2s (01) - Waterfall Plot Sample.dat</v>
      </c>
      <c r="H62" s="11" t="str">
        <f t="shared" si="0"/>
        <v>OW4.1.2.2s (01) - Waterfall Plot Blank.dat</v>
      </c>
      <c r="I62" s="11" t="str">
        <f t="shared" si="1"/>
        <v>OW4.1.2.2s (01) - Abs Spectra Graphs.dat</v>
      </c>
      <c r="J62" s="7">
        <v>1</v>
      </c>
      <c r="K62" s="21">
        <v>2</v>
      </c>
    </row>
    <row r="63" spans="1:11" x14ac:dyDescent="0.35">
      <c r="A63" s="7">
        <f t="shared" si="2"/>
        <v>62</v>
      </c>
      <c r="C63" s="8" t="s">
        <v>140</v>
      </c>
      <c r="D63" s="10" t="s">
        <v>141</v>
      </c>
      <c r="E63" s="15" t="s">
        <v>120</v>
      </c>
      <c r="F63" s="7">
        <v>0.5</v>
      </c>
      <c r="G63" s="10" t="str">
        <f>CONCATENATE(D63," (01) - Waterfall Plot Sample.dat")</f>
        <v>OW4.45.1.01s (01) - Waterfall Plot Sample.dat</v>
      </c>
      <c r="H63" s="11" t="str">
        <f t="shared" si="0"/>
        <v>OW4.45.1.01s (01) - Waterfall Plot Blank.dat</v>
      </c>
      <c r="I63" s="11" t="str">
        <f t="shared" si="1"/>
        <v>OW4.45.1.01s (01) - Abs Spectra Graphs.dat</v>
      </c>
      <c r="J63" s="7">
        <v>1</v>
      </c>
      <c r="K63" s="21">
        <v>0.1</v>
      </c>
    </row>
    <row r="64" spans="1:11" x14ac:dyDescent="0.35">
      <c r="A64" s="7">
        <f t="shared" si="2"/>
        <v>63</v>
      </c>
      <c r="C64" s="8" t="s">
        <v>142</v>
      </c>
      <c r="D64" s="10" t="s">
        <v>143</v>
      </c>
      <c r="E64" s="15" t="s">
        <v>121</v>
      </c>
      <c r="F64" s="7">
        <v>0.5</v>
      </c>
      <c r="G64" s="10" t="str">
        <f>CONCATENATE(D64," (01) - Waterfall Plot Sample.dat")</f>
        <v>OW4.45.2.2s (01) - Waterfall Plot Sample.dat</v>
      </c>
      <c r="H64" s="11" t="str">
        <f t="shared" si="0"/>
        <v>OW4.45.2.2s (01) - Waterfall Plot Blank.dat</v>
      </c>
      <c r="I64" s="11" t="str">
        <f t="shared" si="1"/>
        <v>OW4.45.2.2s (01) - Abs Spectra Graphs.dat</v>
      </c>
      <c r="J64" s="7">
        <v>1</v>
      </c>
      <c r="K64" s="21">
        <v>2</v>
      </c>
    </row>
    <row r="65" spans="1:11" x14ac:dyDescent="0.35">
      <c r="A65" s="7">
        <f t="shared" si="2"/>
        <v>64</v>
      </c>
      <c r="C65" s="8" t="s">
        <v>144</v>
      </c>
      <c r="D65" s="10" t="s">
        <v>145</v>
      </c>
      <c r="E65" s="15" t="s">
        <v>13</v>
      </c>
      <c r="F65" s="7">
        <v>0.5</v>
      </c>
      <c r="G65" s="10" t="str">
        <f>CONCATENATE(D65," (01) - Waterfall Plot Sample.dat")</f>
        <v>OW4.ASW.1s (01) - Waterfall Plot Sample.dat</v>
      </c>
      <c r="H65" s="11" t="str">
        <f t="shared" si="0"/>
        <v>OW4.ASW.1s (01) - Waterfall Plot Blank.dat</v>
      </c>
      <c r="I65" s="11" t="str">
        <f t="shared" si="1"/>
        <v>OW4.ASW.1s (01) - Abs Spectra Graphs.dat</v>
      </c>
      <c r="J65" s="7">
        <v>1</v>
      </c>
      <c r="K65" s="21">
        <v>1</v>
      </c>
    </row>
    <row r="66" spans="1:11" x14ac:dyDescent="0.35">
      <c r="A66" s="7">
        <f t="shared" si="2"/>
        <v>65</v>
      </c>
      <c r="C66" s="8" t="s">
        <v>146</v>
      </c>
      <c r="D66" s="10" t="s">
        <v>147</v>
      </c>
      <c r="E66" s="15" t="s">
        <v>13</v>
      </c>
      <c r="F66" s="7">
        <v>0.5</v>
      </c>
      <c r="G66" s="10" t="str">
        <f>CONCATENATE(D66," (01) - Waterfall Plot Sample.dat")</f>
        <v>OW4.DI.1s (01) - Waterfall Plot Sample.dat</v>
      </c>
      <c r="H66" s="11" t="str">
        <f t="shared" si="0"/>
        <v>OW4.DI.1s (01) - Waterfall Plot Blank.dat</v>
      </c>
      <c r="I66" s="11" t="str">
        <f t="shared" si="1"/>
        <v>OW4.DI.1s (01) - Abs Spectra Graphs.dat</v>
      </c>
      <c r="J66" s="7">
        <v>1</v>
      </c>
      <c r="K66" s="21">
        <v>1</v>
      </c>
    </row>
    <row r="67" spans="1:11" x14ac:dyDescent="0.35">
      <c r="A67" s="7">
        <f t="shared" si="2"/>
        <v>66</v>
      </c>
      <c r="C67" s="8" t="s">
        <v>148</v>
      </c>
      <c r="D67" s="10" t="s">
        <v>149</v>
      </c>
      <c r="E67" s="15" t="s">
        <v>120</v>
      </c>
      <c r="F67" s="7">
        <v>0.5</v>
      </c>
      <c r="G67" s="10" t="str">
        <f t="shared" ref="G67:G88" si="3">CONCATENATE(D67," (01) - Waterfall Plot Sample.dat")</f>
        <v>OW5.01.1.01s (01) - Waterfall Plot Sample.dat</v>
      </c>
      <c r="H67" s="11" t="str">
        <f t="shared" ref="H67:H88" si="4">CONCATENATE(D67," (01) - Waterfall Plot Blank.dat")</f>
        <v>OW5.01.1.01s (01) - Waterfall Plot Blank.dat</v>
      </c>
      <c r="I67" s="11" t="str">
        <f t="shared" ref="I67:I88" si="5">CONCATENATE(D67," (01) - Abs Spectra Graphs.dat")</f>
        <v>OW5.01.1.01s (01) - Abs Spectra Graphs.dat</v>
      </c>
      <c r="J67" s="7">
        <v>1</v>
      </c>
      <c r="K67" s="21">
        <v>0.1</v>
      </c>
    </row>
    <row r="68" spans="1:11" x14ac:dyDescent="0.35">
      <c r="A68" s="7">
        <f t="shared" si="2"/>
        <v>67</v>
      </c>
      <c r="C68" s="8" t="s">
        <v>151</v>
      </c>
      <c r="D68" s="8" t="s">
        <v>150</v>
      </c>
      <c r="E68" s="15" t="s">
        <v>121</v>
      </c>
      <c r="F68" s="7">
        <v>0.5</v>
      </c>
      <c r="G68" s="10" t="str">
        <f t="shared" si="3"/>
        <v>OW5.01.2.2s (01) - Waterfall Plot Sample.dat</v>
      </c>
      <c r="H68" s="11" t="str">
        <f t="shared" si="4"/>
        <v>OW5.01.2.2s (01) - Waterfall Plot Blank.dat</v>
      </c>
      <c r="I68" s="11" t="str">
        <f t="shared" si="5"/>
        <v>OW5.01.2.2s (01) - Abs Spectra Graphs.dat</v>
      </c>
      <c r="J68" s="7">
        <v>1</v>
      </c>
      <c r="K68" s="21">
        <v>2</v>
      </c>
    </row>
    <row r="69" spans="1:11" x14ac:dyDescent="0.35">
      <c r="A69" s="7">
        <f t="shared" ref="A69:A88" si="6">A68+1</f>
        <v>68</v>
      </c>
      <c r="C69" s="8" t="s">
        <v>152</v>
      </c>
      <c r="D69" s="10" t="s">
        <v>153</v>
      </c>
      <c r="E69" s="15" t="s">
        <v>120</v>
      </c>
      <c r="F69" s="7">
        <v>0.5</v>
      </c>
      <c r="G69" s="10" t="str">
        <f t="shared" si="3"/>
        <v>OW5.1.1.01s (01) - Waterfall Plot Sample.dat</v>
      </c>
      <c r="H69" s="11" t="str">
        <f t="shared" si="4"/>
        <v>OW5.1.1.01s (01) - Waterfall Plot Blank.dat</v>
      </c>
      <c r="I69" s="11" t="str">
        <f t="shared" si="5"/>
        <v>OW5.1.1.01s (01) - Abs Spectra Graphs.dat</v>
      </c>
      <c r="J69" s="7">
        <v>1</v>
      </c>
      <c r="K69" s="21">
        <v>0.1</v>
      </c>
    </row>
    <row r="70" spans="1:11" x14ac:dyDescent="0.35">
      <c r="A70" s="7">
        <f t="shared" si="6"/>
        <v>69</v>
      </c>
      <c r="C70" s="8" t="s">
        <v>154</v>
      </c>
      <c r="D70" s="10" t="s">
        <v>155</v>
      </c>
      <c r="E70" s="15" t="s">
        <v>121</v>
      </c>
      <c r="F70" s="7">
        <v>0.5</v>
      </c>
      <c r="G70" s="10" t="str">
        <f t="shared" si="3"/>
        <v>OW5.1.2.2s (01) - Waterfall Plot Sample.dat</v>
      </c>
      <c r="H70" s="11" t="str">
        <f t="shared" si="4"/>
        <v>OW5.1.2.2s (01) - Waterfall Plot Blank.dat</v>
      </c>
      <c r="I70" s="11" t="str">
        <f t="shared" si="5"/>
        <v>OW5.1.2.2s (01) - Abs Spectra Graphs.dat</v>
      </c>
      <c r="J70" s="7">
        <v>1</v>
      </c>
      <c r="K70" s="21">
        <v>2</v>
      </c>
    </row>
    <row r="71" spans="1:11" x14ac:dyDescent="0.35">
      <c r="A71" s="7">
        <f t="shared" si="6"/>
        <v>70</v>
      </c>
      <c r="C71" s="8" t="s">
        <v>156</v>
      </c>
      <c r="D71" s="10" t="s">
        <v>157</v>
      </c>
      <c r="E71" s="15" t="s">
        <v>120</v>
      </c>
      <c r="F71" s="7">
        <v>0.5</v>
      </c>
      <c r="G71" s="10" t="str">
        <f t="shared" si="3"/>
        <v>OW5.45.1.01s (01) - Waterfall Plot Sample.dat</v>
      </c>
      <c r="H71" s="11" t="str">
        <f t="shared" si="4"/>
        <v>OW5.45.1.01s (01) - Waterfall Plot Blank.dat</v>
      </c>
      <c r="I71" s="11" t="str">
        <f t="shared" si="5"/>
        <v>OW5.45.1.01s (01) - Abs Spectra Graphs.dat</v>
      </c>
      <c r="J71" s="7">
        <v>1</v>
      </c>
      <c r="K71" s="21">
        <v>0.1</v>
      </c>
    </row>
    <row r="72" spans="1:11" x14ac:dyDescent="0.35">
      <c r="A72" s="7">
        <f t="shared" si="6"/>
        <v>71</v>
      </c>
      <c r="C72" s="8" t="s">
        <v>158</v>
      </c>
      <c r="D72" s="10" t="s">
        <v>159</v>
      </c>
      <c r="E72" s="15" t="s">
        <v>121</v>
      </c>
      <c r="F72" s="7">
        <v>0.5</v>
      </c>
      <c r="G72" s="10" t="str">
        <f t="shared" si="3"/>
        <v>OW5.45.2.2s (01) - Waterfall Plot Sample.dat</v>
      </c>
      <c r="H72" s="11" t="str">
        <f t="shared" si="4"/>
        <v>OW5.45.2.2s (01) - Waterfall Plot Blank.dat</v>
      </c>
      <c r="I72" s="11" t="str">
        <f t="shared" si="5"/>
        <v>OW5.45.2.2s (01) - Abs Spectra Graphs.dat</v>
      </c>
      <c r="J72" s="7">
        <v>1</v>
      </c>
      <c r="K72" s="21">
        <v>2</v>
      </c>
    </row>
    <row r="73" spans="1:11" x14ac:dyDescent="0.35">
      <c r="A73" s="7">
        <f t="shared" si="6"/>
        <v>72</v>
      </c>
      <c r="C73" s="8" t="s">
        <v>160</v>
      </c>
      <c r="D73" s="10" t="s">
        <v>162</v>
      </c>
      <c r="E73" s="15" t="s">
        <v>13</v>
      </c>
      <c r="F73" s="7">
        <v>0.5</v>
      </c>
      <c r="G73" s="10" t="str">
        <f t="shared" si="3"/>
        <v>OW5.ASW.1s (01) - Waterfall Plot Sample.dat</v>
      </c>
      <c r="H73" s="11" t="str">
        <f t="shared" si="4"/>
        <v>OW5.ASW.1s (01) - Waterfall Plot Blank.dat</v>
      </c>
      <c r="I73" s="11" t="str">
        <f t="shared" si="5"/>
        <v>OW5.ASW.1s (01) - Abs Spectra Graphs.dat</v>
      </c>
      <c r="J73" s="7">
        <v>1</v>
      </c>
      <c r="K73" s="21">
        <v>1</v>
      </c>
    </row>
    <row r="74" spans="1:11" x14ac:dyDescent="0.35">
      <c r="A74" s="7">
        <f t="shared" si="6"/>
        <v>73</v>
      </c>
      <c r="C74" s="8" t="s">
        <v>161</v>
      </c>
      <c r="D74" s="10" t="s">
        <v>163</v>
      </c>
      <c r="E74" s="15" t="s">
        <v>13</v>
      </c>
      <c r="F74" s="7">
        <v>0.5</v>
      </c>
      <c r="G74" s="10" t="str">
        <f t="shared" si="3"/>
        <v>OW5.DI.1s (01) - Waterfall Plot Sample.dat</v>
      </c>
      <c r="H74" s="11" t="str">
        <f t="shared" si="4"/>
        <v>OW5.DI.1s (01) - Waterfall Plot Blank.dat</v>
      </c>
      <c r="I74" s="11" t="str">
        <f t="shared" si="5"/>
        <v>OW5.DI.1s (01) - Abs Spectra Graphs.dat</v>
      </c>
      <c r="J74" s="7">
        <v>1</v>
      </c>
      <c r="K74" s="21">
        <v>1</v>
      </c>
    </row>
    <row r="75" spans="1:11" x14ac:dyDescent="0.35">
      <c r="A75" s="7">
        <f t="shared" si="6"/>
        <v>74</v>
      </c>
      <c r="C75" s="8" t="s">
        <v>164</v>
      </c>
      <c r="D75" s="10" t="s">
        <v>165</v>
      </c>
      <c r="E75" s="15" t="s">
        <v>121</v>
      </c>
      <c r="F75" s="7">
        <v>0.5</v>
      </c>
      <c r="G75" s="10" t="str">
        <f t="shared" si="3"/>
        <v>OxicW1.1.2s (01) - Waterfall Plot Sample.dat</v>
      </c>
      <c r="H75" s="11" t="str">
        <f t="shared" si="4"/>
        <v>OxicW1.1.2s (01) - Waterfall Plot Blank.dat</v>
      </c>
      <c r="I75" s="11" t="str">
        <f t="shared" si="5"/>
        <v>OxicW1.1.2s (01) - Abs Spectra Graphs.dat</v>
      </c>
      <c r="J75" s="7">
        <v>1</v>
      </c>
      <c r="K75" s="21">
        <v>2</v>
      </c>
    </row>
    <row r="76" spans="1:11" x14ac:dyDescent="0.35">
      <c r="A76" s="7">
        <f t="shared" si="6"/>
        <v>75</v>
      </c>
      <c r="C76" s="8" t="s">
        <v>166</v>
      </c>
      <c r="D76" s="10" t="s">
        <v>167</v>
      </c>
      <c r="E76" s="15" t="s">
        <v>120</v>
      </c>
      <c r="F76" s="7">
        <v>0.5</v>
      </c>
      <c r="G76" s="10" t="str">
        <f t="shared" si="3"/>
        <v>PosT11Mar01s (01) - Waterfall Plot Sample.dat</v>
      </c>
      <c r="H76" s="11" t="str">
        <f t="shared" si="4"/>
        <v>PosT11Mar01s (01) - Waterfall Plot Blank.dat</v>
      </c>
      <c r="I76" s="11" t="str">
        <f t="shared" si="5"/>
        <v>PosT11Mar01s (01) - Abs Spectra Graphs.dat</v>
      </c>
      <c r="J76" s="7">
        <v>1</v>
      </c>
      <c r="K76" s="21">
        <v>0.1</v>
      </c>
    </row>
    <row r="77" spans="1:11" x14ac:dyDescent="0.35">
      <c r="A77" s="7">
        <f t="shared" si="6"/>
        <v>76</v>
      </c>
      <c r="C77" s="8" t="s">
        <v>168</v>
      </c>
      <c r="D77" s="10" t="s">
        <v>169</v>
      </c>
      <c r="E77" s="15" t="s">
        <v>120</v>
      </c>
      <c r="F77" s="7">
        <v>0.5</v>
      </c>
      <c r="G77" s="10" t="s">
        <v>191</v>
      </c>
      <c r="H77" s="11" t="s">
        <v>194</v>
      </c>
      <c r="I77" s="11" t="s">
        <v>195</v>
      </c>
      <c r="J77" s="7">
        <v>1</v>
      </c>
      <c r="K77" s="21">
        <v>0.1</v>
      </c>
    </row>
    <row r="78" spans="1:11" x14ac:dyDescent="0.35">
      <c r="A78" s="7">
        <f t="shared" si="6"/>
        <v>77</v>
      </c>
      <c r="C78" s="8" t="s">
        <v>172</v>
      </c>
      <c r="D78" s="10" t="s">
        <v>173</v>
      </c>
      <c r="E78" s="15" t="s">
        <v>120</v>
      </c>
      <c r="F78" s="7">
        <v>0.5</v>
      </c>
      <c r="G78" s="10" t="str">
        <f t="shared" si="3"/>
        <v>PoT01Mar2401s (01) - Waterfall Plot Sample.dat</v>
      </c>
      <c r="H78" s="11" t="str">
        <f t="shared" si="4"/>
        <v>PoT01Mar2401s (01) - Waterfall Plot Blank.dat</v>
      </c>
      <c r="I78" s="11" t="str">
        <f t="shared" si="5"/>
        <v>PoT01Mar2401s (01) - Abs Spectra Graphs.dat</v>
      </c>
      <c r="J78" s="7">
        <v>1</v>
      </c>
      <c r="K78" s="21">
        <v>0.1</v>
      </c>
    </row>
    <row r="79" spans="1:11" x14ac:dyDescent="0.35">
      <c r="A79" s="7">
        <f t="shared" si="6"/>
        <v>78</v>
      </c>
      <c r="C79" s="8" t="s">
        <v>170</v>
      </c>
      <c r="D79" s="10" t="s">
        <v>171</v>
      </c>
      <c r="E79" s="15" t="s">
        <v>120</v>
      </c>
      <c r="F79" s="7">
        <v>0.5</v>
      </c>
      <c r="G79" s="10" t="str">
        <f t="shared" si="3"/>
        <v>PoT29Feb2401s (01) - Waterfall Plot Sample.dat</v>
      </c>
      <c r="H79" s="11" t="str">
        <f t="shared" si="4"/>
        <v>PoT29Feb2401s (01) - Waterfall Plot Blank.dat</v>
      </c>
      <c r="I79" s="11" t="str">
        <f t="shared" si="5"/>
        <v>PoT29Feb2401s (01) - Abs Spectra Graphs.dat</v>
      </c>
      <c r="J79" s="7">
        <v>1</v>
      </c>
      <c r="K79" s="21">
        <v>0.1</v>
      </c>
    </row>
    <row r="80" spans="1:11" x14ac:dyDescent="0.35">
      <c r="A80" s="7">
        <f t="shared" si="6"/>
        <v>79</v>
      </c>
      <c r="C80" s="8" t="s">
        <v>174</v>
      </c>
      <c r="D80" s="10" t="s">
        <v>175</v>
      </c>
      <c r="E80" s="15" t="s">
        <v>120</v>
      </c>
      <c r="F80" s="7">
        <v>0.5</v>
      </c>
      <c r="G80" s="10" t="str">
        <f t="shared" si="3"/>
        <v>PreT01Mar2401s (01) - Waterfall Plot Sample.dat</v>
      </c>
      <c r="H80" s="11" t="str">
        <f t="shared" si="4"/>
        <v>PreT01Mar2401s (01) - Waterfall Plot Blank.dat</v>
      </c>
      <c r="I80" s="11" t="str">
        <f t="shared" si="5"/>
        <v>PreT01Mar2401s (01) - Abs Spectra Graphs.dat</v>
      </c>
      <c r="J80" s="7">
        <v>1</v>
      </c>
      <c r="K80" s="21">
        <v>0.1</v>
      </c>
    </row>
    <row r="81" spans="1:11" x14ac:dyDescent="0.35">
      <c r="A81" s="7">
        <f t="shared" si="6"/>
        <v>80</v>
      </c>
      <c r="C81" s="8" t="s">
        <v>176</v>
      </c>
      <c r="D81" s="10" t="s">
        <v>177</v>
      </c>
      <c r="E81" s="15" t="s">
        <v>120</v>
      </c>
      <c r="F81" s="7">
        <v>0.5</v>
      </c>
      <c r="G81" s="10" t="str">
        <f t="shared" si="3"/>
        <v>PreT07Mar2401s (01) - Waterfall Plot Sample.dat</v>
      </c>
      <c r="H81" s="11" t="str">
        <f t="shared" si="4"/>
        <v>PreT07Mar2401s (01) - Waterfall Plot Blank.dat</v>
      </c>
      <c r="I81" s="11" t="str">
        <f t="shared" si="5"/>
        <v>PreT07Mar2401s (01) - Abs Spectra Graphs.dat</v>
      </c>
      <c r="J81" s="7">
        <v>1</v>
      </c>
      <c r="K81" s="21">
        <v>0.1</v>
      </c>
    </row>
    <row r="82" spans="1:11" x14ac:dyDescent="0.35">
      <c r="A82" s="7">
        <f t="shared" si="6"/>
        <v>81</v>
      </c>
      <c r="C82" s="8" t="s">
        <v>178</v>
      </c>
      <c r="D82" s="10" t="s">
        <v>179</v>
      </c>
      <c r="E82" s="15" t="s">
        <v>120</v>
      </c>
      <c r="F82" s="7">
        <v>0.5</v>
      </c>
      <c r="G82" s="10" t="str">
        <f t="shared" si="3"/>
        <v>PreT11Mar2401s (01) - Waterfall Plot Sample.dat</v>
      </c>
      <c r="H82" s="11" t="str">
        <f t="shared" si="4"/>
        <v>PreT11Mar2401s (01) - Waterfall Plot Blank.dat</v>
      </c>
      <c r="I82" s="11" t="str">
        <f t="shared" si="5"/>
        <v>PreT11Mar2401s (01) - Abs Spectra Graphs.dat</v>
      </c>
      <c r="J82" s="7">
        <v>1</v>
      </c>
      <c r="K82" s="21">
        <v>0.1</v>
      </c>
    </row>
    <row r="83" spans="1:11" x14ac:dyDescent="0.35">
      <c r="A83" s="7">
        <f t="shared" si="6"/>
        <v>82</v>
      </c>
      <c r="C83" s="8" t="s">
        <v>180</v>
      </c>
      <c r="D83" s="10" t="s">
        <v>181</v>
      </c>
      <c r="E83" s="15" t="s">
        <v>120</v>
      </c>
      <c r="F83" s="7">
        <v>0.5</v>
      </c>
      <c r="G83" s="10" t="s">
        <v>190</v>
      </c>
      <c r="H83" s="11" t="s">
        <v>196</v>
      </c>
      <c r="I83" s="11" t="s">
        <v>197</v>
      </c>
      <c r="J83" s="7">
        <v>1</v>
      </c>
      <c r="K83" s="21">
        <v>0.1</v>
      </c>
    </row>
    <row r="84" spans="1:11" x14ac:dyDescent="0.35">
      <c r="A84" s="7">
        <f t="shared" si="6"/>
        <v>83</v>
      </c>
      <c r="C84" s="8" t="s">
        <v>182</v>
      </c>
      <c r="D84" s="10" t="s">
        <v>183</v>
      </c>
      <c r="E84" s="15" t="s">
        <v>13</v>
      </c>
      <c r="F84" s="7">
        <v>0.5</v>
      </c>
      <c r="G84" s="10" t="str">
        <f t="shared" si="3"/>
        <v>PreT28Feb241s (01) - Waterfall Plot Sample.dat</v>
      </c>
      <c r="H84" s="11" t="str">
        <f t="shared" si="4"/>
        <v>PreT28Feb241s (01) - Waterfall Plot Blank.dat</v>
      </c>
      <c r="I84" s="11" t="str">
        <f t="shared" si="5"/>
        <v>PreT28Feb241s (01) - Abs Spectra Graphs.dat</v>
      </c>
      <c r="J84" s="7">
        <v>1</v>
      </c>
      <c r="K84" s="21">
        <v>1</v>
      </c>
    </row>
    <row r="85" spans="1:11" x14ac:dyDescent="0.35">
      <c r="A85" s="7">
        <f t="shared" si="6"/>
        <v>84</v>
      </c>
      <c r="C85" s="8" t="s">
        <v>184</v>
      </c>
      <c r="D85" s="10" t="s">
        <v>185</v>
      </c>
      <c r="E85" s="15" t="s">
        <v>120</v>
      </c>
      <c r="F85" s="7">
        <v>0.5</v>
      </c>
      <c r="G85" s="10" t="str">
        <f t="shared" si="3"/>
        <v>PreT29Feb2401s (01) - Waterfall Plot Sample.dat</v>
      </c>
      <c r="H85" s="11" t="str">
        <f t="shared" si="4"/>
        <v>PreT29Feb2401s (01) - Waterfall Plot Blank.dat</v>
      </c>
      <c r="I85" s="11" t="str">
        <f t="shared" si="5"/>
        <v>PreT29Feb2401s (01) - Abs Spectra Graphs.dat</v>
      </c>
      <c r="J85" s="7">
        <v>1</v>
      </c>
      <c r="K85" s="21">
        <v>0.1</v>
      </c>
    </row>
    <row r="86" spans="1:11" x14ac:dyDescent="0.35">
      <c r="A86" s="7">
        <f t="shared" si="6"/>
        <v>85</v>
      </c>
      <c r="C86" s="8" t="s">
        <v>186</v>
      </c>
      <c r="D86" s="10" t="s">
        <v>187</v>
      </c>
      <c r="E86" s="15" t="s">
        <v>120</v>
      </c>
      <c r="F86" s="7">
        <v>0.5</v>
      </c>
      <c r="G86" s="10" t="str">
        <f t="shared" si="3"/>
        <v>OW3.1.1.01s (01) - Waterfall Plot Sample.dat</v>
      </c>
      <c r="H86" s="11" t="str">
        <f t="shared" si="4"/>
        <v>OW3.1.1.01s (01) - Waterfall Plot Blank.dat</v>
      </c>
      <c r="I86" s="11" t="str">
        <f t="shared" si="5"/>
        <v>OW3.1.1.01s (01) - Abs Spectra Graphs.dat</v>
      </c>
      <c r="J86" s="7">
        <v>1</v>
      </c>
      <c r="K86" s="21">
        <v>0.1</v>
      </c>
    </row>
    <row r="87" spans="1:11" x14ac:dyDescent="0.35">
      <c r="A87" s="7">
        <f t="shared" si="6"/>
        <v>86</v>
      </c>
      <c r="C87" s="8" t="s">
        <v>188</v>
      </c>
      <c r="D87" s="10" t="s">
        <v>189</v>
      </c>
      <c r="E87" s="15" t="s">
        <v>121</v>
      </c>
      <c r="F87" s="7">
        <v>0.5</v>
      </c>
      <c r="G87" s="10" t="str">
        <f t="shared" si="3"/>
        <v>OW3.1.2.2s (01) - Waterfall Plot Sample.dat</v>
      </c>
      <c r="H87" s="11" t="str">
        <f t="shared" si="4"/>
        <v>OW3.1.2.2s (01) - Waterfall Plot Blank.dat</v>
      </c>
      <c r="I87" s="11" t="str">
        <f t="shared" si="5"/>
        <v>OW3.1.2.2s (01) - Abs Spectra Graphs.dat</v>
      </c>
      <c r="J87" s="7">
        <v>1</v>
      </c>
      <c r="K87" s="21">
        <v>2</v>
      </c>
    </row>
    <row r="88" spans="1:11" x14ac:dyDescent="0.35">
      <c r="E88" s="15"/>
      <c r="H88" s="11"/>
      <c r="I88" s="11"/>
    </row>
  </sheetData>
  <sortState xmlns:xlrd2="http://schemas.microsoft.com/office/spreadsheetml/2017/richdata2" ref="A2:N49">
    <sortCondition ref="A2:A49"/>
  </sortState>
  <phoneticPr fontId="2" type="noConversion"/>
  <dataValidations count="2">
    <dataValidation operator="lessThan" allowBlank="1" showInputMessage="1" showErrorMessage="1" sqref="C1" xr:uid="{5FA5E408-7820-4560-9448-59549073E559}"/>
    <dataValidation type="textLength" operator="lessThan" allowBlank="1" showInputMessage="1" showErrorMessage="1" sqref="C2:C1048576 D68" xr:uid="{91B65685-9DD5-4A81-A397-EEC12A8E737E}">
      <formula1>60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ce13e-3376-4417-9525-be60b11a89a8" xsi:nil="true"/>
    <lcf76f155ced4ddcb4097134ff3c332f xmlns="03570766-e33a-4164-8943-6d32a7ac417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C853A563ABF64B8421887057055B0F" ma:contentTypeVersion="14" ma:contentTypeDescription="Create a new document." ma:contentTypeScope="" ma:versionID="dc9eeb85f870db85836ebf928b72b328">
  <xsd:schema xmlns:xsd="http://www.w3.org/2001/XMLSchema" xmlns:xs="http://www.w3.org/2001/XMLSchema" xmlns:p="http://schemas.microsoft.com/office/2006/metadata/properties" xmlns:ns2="03570766-e33a-4164-8943-6d32a7ac417a" xmlns:ns3="5cece13e-3376-4417-9525-be60b11a89a8" xmlns:ns4="482683a9-e61d-4853-b10b-3f4a908e17aa" targetNamespace="http://schemas.microsoft.com/office/2006/metadata/properties" ma:root="true" ma:fieldsID="969d79ec6f022e266d0cef666704971a" ns2:_="" ns3:_="" ns4:_="">
    <xsd:import namespace="03570766-e33a-4164-8943-6d32a7ac417a"/>
    <xsd:import namespace="5cece13e-3376-4417-9525-be60b11a89a8"/>
    <xsd:import namespace="482683a9-e61d-4853-b10b-3f4a908e17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70766-e33a-4164-8943-6d32a7ac41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ce13e-3376-4417-9525-be60b11a89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2c29049-4fc3-4a52-bb3d-4f0ab258ea96}" ma:internalName="TaxCatchAll" ma:showField="CatchAllData" ma:web="482683a9-e61d-4853-b10b-3f4a908e17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683a9-e61d-4853-b10b-3f4a908e17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09EEDC-9234-46B2-B888-2F9B557CB2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DD3054-511E-4DB0-B69C-E2D771CDD0AA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482683a9-e61d-4853-b10b-3f4a908e17aa"/>
    <ds:schemaRef ds:uri="5cece13e-3376-4417-9525-be60b11a89a8"/>
    <ds:schemaRef ds:uri="http://schemas.microsoft.com/office/infopath/2007/PartnerControls"/>
    <ds:schemaRef ds:uri="http://purl.org/dc/elements/1.1/"/>
    <ds:schemaRef ds:uri="03570766-e33a-4164-8943-6d32a7ac417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74D2D73-629A-40FA-A1A5-6667B94A43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70766-e33a-4164-8943-6d32a7ac417a"/>
    <ds:schemaRef ds:uri="5cece13e-3376-4417-9525-be60b11a89a8"/>
    <ds:schemaRef ds:uri="482683a9-e61d-4853-b10b-3f4a908e17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Sheet2</vt:lpstr>
      <vt:lpstr>Sheet3</vt:lpstr>
    </vt:vector>
  </TitlesOfParts>
  <Manager/>
  <Company>MUN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Ziegler</dc:creator>
  <cp:keywords/>
  <dc:description/>
  <cp:lastModifiedBy>O'Loughlin, Connor C</cp:lastModifiedBy>
  <cp:revision/>
  <dcterms:created xsi:type="dcterms:W3CDTF">2019-11-03T12:45:59Z</dcterms:created>
  <dcterms:modified xsi:type="dcterms:W3CDTF">2024-03-28T00:02:41Z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0x0101006DC853A563ABF64B8421887057055B0F</vt:lpwstr>
  </property>
  <property fmtid="{D5CDD505-2E9C-101B-9397-08002B2CF9AE}" pid="3" name="MediaServiceImageTags">
    <vt:lpwstr/>
  </property>
</Properties>
</file>