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30" sheetId="2" r:id="rId5"/>
    <sheet state="visible" name="Hashtags Novos Seguidores (Glob" sheetId="3" r:id="rId6"/>
    <sheet state="visible" name="Página26" sheetId="4" r:id="rId7"/>
    <sheet state="visible" name="Página20" sheetId="5" r:id="rId8"/>
    <sheet state="visible" name="Página21" sheetId="6" r:id="rId9"/>
    <sheet state="visible" name="Página29" sheetId="7" r:id="rId10"/>
    <sheet state="visible" name="Página22" sheetId="8" r:id="rId11"/>
    <sheet state="visible" name="Página23" sheetId="9" r:id="rId12"/>
    <sheet state="visible" name="Página24" sheetId="10" r:id="rId13"/>
    <sheet state="visible" name="Página18" sheetId="11" r:id="rId14"/>
    <sheet state="visible" name="Página19" sheetId="12" r:id="rId15"/>
    <sheet state="visible" name="Página17" sheetId="13" r:id="rId16"/>
    <sheet state="visible" name="Página16" sheetId="14" r:id="rId17"/>
    <sheet state="visible" name="Página15" sheetId="15" r:id="rId18"/>
    <sheet state="visible" name="Hashtags Não Recomendadas" sheetId="16" r:id="rId19"/>
    <sheet state="visible" name="Volume por Hashtag" sheetId="17" r:id="rId20"/>
    <sheet state="visible" name="Hashatgs por Segmento - por mLa" sheetId="18" r:id="rId21"/>
    <sheet state="visible" name="Fontes" sheetId="19" r:id="rId22"/>
    <sheet state="visible" name="Página27" sheetId="20" r:id="rId23"/>
    <sheet state="visible" name="Página28" sheetId="21" r:id="rId24"/>
  </sheets>
  <definedNames>
    <definedName hidden="1" localSheetId="15" name="_xlnm._FilterDatabase">'Hashtags Não Recomendadas'!$A$1:$A$86</definedName>
    <definedName hidden="1" localSheetId="16" name="_xlnm._FilterDatabase">'Volume por Hashtag'!$A$1:$B$481</definedName>
    <definedName hidden="1" localSheetId="17" name="_xlnm._FilterDatabase">'Hashatgs por Segmento - por mLa'!$A$1:$C$97</definedName>
  </definedNames>
  <calcPr/>
</workbook>
</file>

<file path=xl/sharedStrings.xml><?xml version="1.0" encoding="utf-8"?>
<sst xmlns="http://schemas.openxmlformats.org/spreadsheetml/2006/main" count="895" uniqueCount="722">
  <si>
    <t>GUIA DE HASHTAG POR SEGMENTO 2020</t>
  </si>
  <si>
    <t>💣 Usar muitas hashtags nos posts do feed do Instagram não aumenta o engajamento.</t>
  </si>
  <si>
    <t xml:space="preserve">🔥 Isso mesmo! Ao contrário de pesquisas passadas, a pesquisa da Mention </t>
  </si>
  <si>
    <t>com base em 110 milhões de posts evidenciou uma suspeita recente.</t>
  </si>
  <si>
    <t xml:space="preserve">💥 Esse estudo mostrou que não há uma correlação clara entre o número de hashtags </t>
  </si>
  <si>
    <t xml:space="preserve"> e engajamento. Pelo contrário, o estudo sugere usar poucas hashtags para ter </t>
  </si>
  <si>
    <t>maior engajamento. Com base nessas informações, fizemos uma lista de hashtags por</t>
  </si>
  <si>
    <t xml:space="preserve">segmento com maior audiência. Se liga só! </t>
  </si>
  <si>
    <t xml:space="preserve">Planos de saúde </t>
  </si>
  <si>
    <t xml:space="preserve"> </t>
  </si>
  <si>
    <t>#🙏</t>
  </si>
  <si>
    <t>#inteligenciaemocional</t>
  </si>
  <si>
    <t>HASHTAGS MAIS UTILIZADAS PARA GANHO DE NOVOS SEGUIDORES</t>
  </si>
  <si>
    <t>#follow: 306 million+ posts</t>
  </si>
  <si>
    <t>#like4like: 296 million+ posts</t>
  </si>
  <si>
    <t>#tagsforlikes: 209 million+ posts</t>
  </si>
  <si>
    <t>#instalike: 207+ million posts</t>
  </si>
  <si>
    <t>#likeforlike: 193 million+ posts</t>
  </si>
  <si>
    <t>#follow4follow: 178 million+ posts</t>
  </si>
  <si>
    <t>#followforfollow: 133 million+ posts</t>
  </si>
  <si>
    <t>#l4l: 123 million+ posts</t>
  </si>
  <si>
    <t>#f4f: 121 million+ posts</t>
  </si>
  <si>
    <t>#followback: 76 million+ posts</t>
  </si>
  <si>
    <t>#instafollow: 75 million+ posts</t>
  </si>
  <si>
    <t>#likeforfollow: 42 million+ posts</t>
  </si>
  <si>
    <t>#likeforlikes: 41 million+ posts</t>
  </si>
  <si>
    <t>#20likes: 41 million+ posts</t>
  </si>
  <si>
    <t>#likeback: 37 million+ posts</t>
  </si>
  <si>
    <t>#likes4likes: 29 million+ posts</t>
  </si>
  <si>
    <t>#followher: 29 million+ posts</t>
  </si>
  <si>
    <t>#followhim: 24 million+ posts</t>
  </si>
  <si>
    <t>#pleasefollow: 23 million+ posts</t>
  </si>
  <si>
    <t>#like4follow: 23 million+ posts</t>
  </si>
  <si>
    <t>#teamfollowback: 22 million+ posts</t>
  </si>
  <si>
    <t>LISTA DE HASHTAGS NÃO RECOMENDADAS</t>
  </si>
  <si>
    <t>adultlife</t>
  </si>
  <si>
    <t>alone</t>
  </si>
  <si>
    <t>asia</t>
  </si>
  <si>
    <t>assday</t>
  </si>
  <si>
    <t>attrative</t>
  </si>
  <si>
    <t>babe</t>
  </si>
  <si>
    <t>beautyblogger</t>
  </si>
  <si>
    <t>beyonce</t>
  </si>
  <si>
    <t>bikinibody</t>
  </si>
  <si>
    <t>boho</t>
  </si>
  <si>
    <t>books</t>
  </si>
  <si>
    <t>brain</t>
  </si>
  <si>
    <t xml:space="preserve">costumes </t>
  </si>
  <si>
    <t>curvy</t>
  </si>
  <si>
    <t>curvygirls</t>
  </si>
  <si>
    <t>dadylove</t>
  </si>
  <si>
    <t>date</t>
  </si>
  <si>
    <t>dating</t>
  </si>
  <si>
    <t>desk</t>
  </si>
  <si>
    <t>direct</t>
  </si>
  <si>
    <t>dm</t>
  </si>
  <si>
    <t>easter</t>
  </si>
  <si>
    <t>eggplant</t>
  </si>
  <si>
    <t>elevator</t>
  </si>
  <si>
    <t>fishnets</t>
  </si>
  <si>
    <t>fitnessgirl</t>
  </si>
  <si>
    <t>girlsonly</t>
  </si>
  <si>
    <t>gloves</t>
  </si>
  <si>
    <t>goddess</t>
  </si>
  <si>
    <t>graffitiigers</t>
  </si>
  <si>
    <t>happythanksgiving</t>
  </si>
  <si>
    <t>hardworkpaysoff</t>
  </si>
  <si>
    <t>humpday</t>
  </si>
  <si>
    <t>ig</t>
  </si>
  <si>
    <t>instamood</t>
  </si>
  <si>
    <t>iphonegraphy</t>
  </si>
  <si>
    <t>italiano</t>
  </si>
  <si>
    <t>kansas</t>
  </si>
  <si>
    <t>killingit</t>
  </si>
  <si>
    <t>kissing</t>
  </si>
  <si>
    <t>lean</t>
  </si>
  <si>
    <t>like</t>
  </si>
  <si>
    <t>lingerie</t>
  </si>
  <si>
    <t>master</t>
  </si>
  <si>
    <t>models</t>
  </si>
  <si>
    <t>mustfollow</t>
  </si>
  <si>
    <t>nasty</t>
  </si>
  <si>
    <t>newyears</t>
  </si>
  <si>
    <t>newyearsday</t>
  </si>
  <si>
    <t>overnight</t>
  </si>
  <si>
    <t>petite</t>
  </si>
  <si>
    <t>popular</t>
  </si>
  <si>
    <t>pornfood</t>
  </si>
  <si>
    <t>pushups</t>
  </si>
  <si>
    <t>sallyhansen</t>
  </si>
  <si>
    <t>saltwater</t>
  </si>
  <si>
    <t>sextou</t>
  </si>
  <si>
    <t>shit</t>
  </si>
  <si>
    <t>shower</t>
  </si>
  <si>
    <t>single</t>
  </si>
  <si>
    <t>singlelife</t>
  </si>
  <si>
    <t>skype</t>
  </si>
  <si>
    <t>snap</t>
  </si>
  <si>
    <t>snapchat</t>
  </si>
  <si>
    <t>snowstorm</t>
  </si>
  <si>
    <t>sopretty</t>
  </si>
  <si>
    <t>stranger</t>
  </si>
  <si>
    <t>streetphoto</t>
  </si>
  <si>
    <t>sunbathing</t>
  </si>
  <si>
    <t>swole</t>
  </si>
  <si>
    <t>tag4like</t>
  </si>
  <si>
    <t>tanlines</t>
  </si>
  <si>
    <t>teens</t>
  </si>
  <si>
    <t>tgif</t>
  </si>
  <si>
    <t>things</t>
  </si>
  <si>
    <t>thought</t>
  </si>
  <si>
    <t>todayimwearing</t>
  </si>
  <si>
    <t>tratactive</t>
  </si>
  <si>
    <t>undies</t>
  </si>
  <si>
    <t>valentinesday</t>
  </si>
  <si>
    <t>woman</t>
  </si>
  <si>
    <t>womancrushwednesday</t>
  </si>
  <si>
    <t>women</t>
  </si>
  <si>
    <t>workflow</t>
  </si>
  <si>
    <t>wtf</t>
  </si>
  <si>
    <t>HASHTAG</t>
  </si>
  <si>
    <t>VOLUME</t>
  </si>
  <si>
    <t>art</t>
  </si>
  <si>
    <t>style</t>
  </si>
  <si>
    <t>fitness</t>
  </si>
  <si>
    <t>photo</t>
  </si>
  <si>
    <t>artist</t>
  </si>
  <si>
    <t>instafood</t>
  </si>
  <si>
    <t>photographer</t>
  </si>
  <si>
    <t>fit</t>
  </si>
  <si>
    <t>home</t>
  </si>
  <si>
    <t>night</t>
  </si>
  <si>
    <t>moda</t>
  </si>
  <si>
    <t>instafashion</t>
  </si>
  <si>
    <t xml:space="preserve">shopping </t>
  </si>
  <si>
    <t>dogs</t>
  </si>
  <si>
    <t>instatravel</t>
  </si>
  <si>
    <t>blogger</t>
  </si>
  <si>
    <t>artwork</t>
  </si>
  <si>
    <t>instaphoto</t>
  </si>
  <si>
    <t>pet</t>
  </si>
  <si>
    <t>sport</t>
  </si>
  <si>
    <t>beer</t>
  </si>
  <si>
    <t>diet</t>
  </si>
  <si>
    <t>hairstyle</t>
  </si>
  <si>
    <t>video</t>
  </si>
  <si>
    <t>instaart</t>
  </si>
  <si>
    <t>arte</t>
  </si>
  <si>
    <t>wine</t>
  </si>
  <si>
    <t>fotografia</t>
  </si>
  <si>
    <t>school</t>
  </si>
  <si>
    <t>drinks</t>
  </si>
  <si>
    <t>icecream</t>
  </si>
  <si>
    <t>game</t>
  </si>
  <si>
    <t>bar</t>
  </si>
  <si>
    <t>gamer</t>
  </si>
  <si>
    <t>coach</t>
  </si>
  <si>
    <t>musica</t>
  </si>
  <si>
    <t>estilo</t>
  </si>
  <si>
    <t>hotel</t>
  </si>
  <si>
    <t>boutique</t>
  </si>
  <si>
    <t>instapet</t>
  </si>
  <si>
    <t>cinema</t>
  </si>
  <si>
    <t>games</t>
  </si>
  <si>
    <t>cheese</t>
  </si>
  <si>
    <t>barbershop</t>
  </si>
  <si>
    <t>tv</t>
  </si>
  <si>
    <t>smoke</t>
  </si>
  <si>
    <t>saude</t>
  </si>
  <si>
    <t>instamusic</t>
  </si>
  <si>
    <t>casamento</t>
  </si>
  <si>
    <t>paper</t>
  </si>
  <si>
    <t>spa</t>
  </si>
  <si>
    <t>flores</t>
  </si>
  <si>
    <t>casa</t>
  </si>
  <si>
    <t>maquiagem</t>
  </si>
  <si>
    <t>homedesign</t>
  </si>
  <si>
    <t>beleza</t>
  </si>
  <si>
    <t>gato</t>
  </si>
  <si>
    <t xml:space="preserve">coaching
</t>
  </si>
  <si>
    <t>radio</t>
  </si>
  <si>
    <t>treino</t>
  </si>
  <si>
    <t>turismo</t>
  </si>
  <si>
    <t>vidasaudavel</t>
  </si>
  <si>
    <t>academia</t>
  </si>
  <si>
    <t>comida</t>
  </si>
  <si>
    <t>sucesso</t>
  </si>
  <si>
    <t>instacar</t>
  </si>
  <si>
    <t>airplane</t>
  </si>
  <si>
    <t>gastronomia</t>
  </si>
  <si>
    <t>eventos</t>
  </si>
  <si>
    <t>decoracao</t>
  </si>
  <si>
    <t xml:space="preserve">cultura </t>
  </si>
  <si>
    <t>cultura</t>
  </si>
  <si>
    <t>viagem</t>
  </si>
  <si>
    <t>viajar</t>
  </si>
  <si>
    <t>pub</t>
  </si>
  <si>
    <t>acessorios</t>
  </si>
  <si>
    <t>instabook</t>
  </si>
  <si>
    <t>teatro</t>
  </si>
  <si>
    <t>estetica</t>
  </si>
  <si>
    <t xml:space="preserve">showroom </t>
  </si>
  <si>
    <t>artesanato</t>
  </si>
  <si>
    <t>futebol</t>
  </si>
  <si>
    <t>instadecor</t>
  </si>
  <si>
    <t>resort</t>
  </si>
  <si>
    <t>hospital</t>
  </si>
  <si>
    <t>instabeer</t>
  </si>
  <si>
    <t>flowerslovers</t>
  </si>
  <si>
    <t>barba</t>
  </si>
  <si>
    <t>cachorro</t>
  </si>
  <si>
    <t>motivação</t>
  </si>
  <si>
    <t>designdeinteriores</t>
  </si>
  <si>
    <t>artista</t>
  </si>
  <si>
    <t>compras</t>
  </si>
  <si>
    <t>instacoffee</t>
  </si>
  <si>
    <t>feitoamao</t>
  </si>
  <si>
    <t>sensual</t>
  </si>
  <si>
    <t>negocios</t>
  </si>
  <si>
    <t>medicina</t>
  </si>
  <si>
    <t>livros</t>
  </si>
  <si>
    <t>livro</t>
  </si>
  <si>
    <t>buffet</t>
  </si>
  <si>
    <t>ceramic</t>
  </si>
  <si>
    <t>smartphone</t>
  </si>
  <si>
    <t>ecommerce</t>
  </si>
  <si>
    <t>maternidadereal</t>
  </si>
  <si>
    <t>doces</t>
  </si>
  <si>
    <t>direito</t>
  </si>
  <si>
    <t>internet</t>
  </si>
  <si>
    <t>winelovers</t>
  </si>
  <si>
    <t>roupas</t>
  </si>
  <si>
    <t>confeitaria</t>
  </si>
  <si>
    <t>notebook</t>
  </si>
  <si>
    <t>musculacao</t>
  </si>
  <si>
    <t>varejo</t>
  </si>
  <si>
    <t>vendasonline</t>
  </si>
  <si>
    <t>conforto</t>
  </si>
  <si>
    <t>tecnologia</t>
  </si>
  <si>
    <t>petshop</t>
  </si>
  <si>
    <t xml:space="preserve">vinho </t>
  </si>
  <si>
    <t>lojavirtual</t>
  </si>
  <si>
    <t>parque</t>
  </si>
  <si>
    <t>churrasco</t>
  </si>
  <si>
    <t>carros</t>
  </si>
  <si>
    <t>perfumes</t>
  </si>
  <si>
    <t>esporte</t>
  </si>
  <si>
    <t xml:space="preserve">esporte </t>
  </si>
  <si>
    <t>leitura</t>
  </si>
  <si>
    <t>joias</t>
  </si>
  <si>
    <t>ti</t>
  </si>
  <si>
    <t>barbearia</t>
  </si>
  <si>
    <t>digitalinfluencer</t>
  </si>
  <si>
    <t>diversão</t>
  </si>
  <si>
    <t>gametime</t>
  </si>
  <si>
    <t>escola</t>
  </si>
  <si>
    <t>crianças</t>
  </si>
  <si>
    <t>erotic</t>
  </si>
  <si>
    <t>carne</t>
  </si>
  <si>
    <t>motos</t>
  </si>
  <si>
    <t>salaodebeleza</t>
  </si>
  <si>
    <t>carro</t>
  </si>
  <si>
    <t>bolos</t>
  </si>
  <si>
    <t>obra</t>
  </si>
  <si>
    <t>apartamento</t>
  </si>
  <si>
    <t>sobremesa</t>
  </si>
  <si>
    <t>publicidade</t>
  </si>
  <si>
    <t xml:space="preserve">cosmeticos </t>
  </si>
  <si>
    <t>cosmeticos</t>
  </si>
  <si>
    <t>ceramica</t>
  </si>
  <si>
    <t>lazer</t>
  </si>
  <si>
    <t>empresa</t>
  </si>
  <si>
    <t xml:space="preserve">jardim
</t>
  </si>
  <si>
    <t>comerbem</t>
  </si>
  <si>
    <t>laundry</t>
  </si>
  <si>
    <t>esteticafacial</t>
  </si>
  <si>
    <t>software</t>
  </si>
  <si>
    <t>oculos</t>
  </si>
  <si>
    <t>fazenda</t>
  </si>
  <si>
    <t>engenhariacivil</t>
  </si>
  <si>
    <t>desenvolvimentopessoal</t>
  </si>
  <si>
    <t>consultoria</t>
  </si>
  <si>
    <t>oficina</t>
  </si>
  <si>
    <t>propaganda</t>
  </si>
  <si>
    <t>eroticart</t>
  </si>
  <si>
    <t>mercado</t>
  </si>
  <si>
    <t xml:space="preserve">farmacia </t>
  </si>
  <si>
    <t>projetos</t>
  </si>
  <si>
    <t>tranquilidade</t>
  </si>
  <si>
    <t>docesfinos</t>
  </si>
  <si>
    <t>sorvete</t>
  </si>
  <si>
    <t>construção</t>
  </si>
  <si>
    <t xml:space="preserve">atleta </t>
  </si>
  <si>
    <t>atleta</t>
  </si>
  <si>
    <t>barbeiro</t>
  </si>
  <si>
    <t>esteticacorporal</t>
  </si>
  <si>
    <t>faculdade</t>
  </si>
  <si>
    <t>imoveis</t>
  </si>
  <si>
    <t>paisagismo</t>
  </si>
  <si>
    <t>papelaria</t>
  </si>
  <si>
    <t>restaurantes</t>
  </si>
  <si>
    <t>cerimonial</t>
  </si>
  <si>
    <t>medico</t>
  </si>
  <si>
    <t>webdeveloper</t>
  </si>
  <si>
    <t>smokeshop</t>
  </si>
  <si>
    <t>advocacia</t>
  </si>
  <si>
    <t>agro</t>
  </si>
  <si>
    <t>meatlover</t>
  </si>
  <si>
    <t xml:space="preserve">couro </t>
  </si>
  <si>
    <t xml:space="preserve">moveis </t>
  </si>
  <si>
    <t>revista</t>
  </si>
  <si>
    <t>segurança</t>
  </si>
  <si>
    <t>agronomia</t>
  </si>
  <si>
    <t>organização</t>
  </si>
  <si>
    <t>educacao</t>
  </si>
  <si>
    <t>moveisplanejados</t>
  </si>
  <si>
    <t>banhoetosa</t>
  </si>
  <si>
    <t>aero</t>
  </si>
  <si>
    <t>musico</t>
  </si>
  <si>
    <t xml:space="preserve">bebidas </t>
  </si>
  <si>
    <t>bebidas</t>
  </si>
  <si>
    <t>alimentação</t>
  </si>
  <si>
    <t>grafica</t>
  </si>
  <si>
    <t>laboratorio</t>
  </si>
  <si>
    <t>comidafit</t>
  </si>
  <si>
    <t>agencia</t>
  </si>
  <si>
    <t>cameras</t>
  </si>
  <si>
    <t>alimentos</t>
  </si>
  <si>
    <t>ciencia</t>
  </si>
  <si>
    <t>contabilidade</t>
  </si>
  <si>
    <t>portal</t>
  </si>
  <si>
    <t>imobiliaria</t>
  </si>
  <si>
    <t>proteção</t>
  </si>
  <si>
    <t>doceria</t>
  </si>
  <si>
    <t>investimentos</t>
  </si>
  <si>
    <t>musicaaovivo</t>
  </si>
  <si>
    <t>cabeleireiro</t>
  </si>
  <si>
    <t>comunicação</t>
  </si>
  <si>
    <t>cellphone</t>
  </si>
  <si>
    <t>jogos</t>
  </si>
  <si>
    <t>brinquedos</t>
  </si>
  <si>
    <t>ong</t>
  </si>
  <si>
    <t>calçados</t>
  </si>
  <si>
    <t>pao</t>
  </si>
  <si>
    <t>seguros</t>
  </si>
  <si>
    <t>facul</t>
  </si>
  <si>
    <t>construcaocivil</t>
  </si>
  <si>
    <t>personalorganizer</t>
  </si>
  <si>
    <t>voluntariado</t>
  </si>
  <si>
    <t>cerimonialista</t>
  </si>
  <si>
    <t>estadio</t>
  </si>
  <si>
    <t>celulares</t>
  </si>
  <si>
    <t>papelariacriativa</t>
  </si>
  <si>
    <t>queijo</t>
  </si>
  <si>
    <t>corretordeimoveis</t>
  </si>
  <si>
    <t>informatica</t>
  </si>
  <si>
    <t>aeroporto</t>
  </si>
  <si>
    <t xml:space="preserve">vestuario </t>
  </si>
  <si>
    <t>instadrinks</t>
  </si>
  <si>
    <t>finanças</t>
  </si>
  <si>
    <t>veterinario</t>
  </si>
  <si>
    <t>cervejasespeciais</t>
  </si>
  <si>
    <t>jardinagem</t>
  </si>
  <si>
    <t>estudante</t>
  </si>
  <si>
    <t>midia</t>
  </si>
  <si>
    <t>boteco</t>
  </si>
  <si>
    <t>mecanica</t>
  </si>
  <si>
    <t>bares</t>
  </si>
  <si>
    <t xml:space="preserve">banda
</t>
  </si>
  <si>
    <t>advogados</t>
  </si>
  <si>
    <t>industria</t>
  </si>
  <si>
    <t>veiculos</t>
  </si>
  <si>
    <t>pousada</t>
  </si>
  <si>
    <t>shoppingcenter</t>
  </si>
  <si>
    <t>quimica</t>
  </si>
  <si>
    <t>perfumaria</t>
  </si>
  <si>
    <t>universidade</t>
  </si>
  <si>
    <t>professores</t>
  </si>
  <si>
    <t>sensualidade</t>
  </si>
  <si>
    <t>logistica</t>
  </si>
  <si>
    <t>instaschool</t>
  </si>
  <si>
    <t>clube</t>
  </si>
  <si>
    <t>instagames</t>
  </si>
  <si>
    <t>higiene</t>
  </si>
  <si>
    <t>pintor</t>
  </si>
  <si>
    <t>consultorio</t>
  </si>
  <si>
    <t>comunicacaovisual</t>
  </si>
  <si>
    <t>medicamentos</t>
  </si>
  <si>
    <t>blogueiro</t>
  </si>
  <si>
    <t>livraria</t>
  </si>
  <si>
    <t>contador</t>
  </si>
  <si>
    <t xml:space="preserve">joalheria </t>
  </si>
  <si>
    <t>jornal</t>
  </si>
  <si>
    <t>otica</t>
  </si>
  <si>
    <t>turismobrasil</t>
  </si>
  <si>
    <t>leite</t>
  </si>
  <si>
    <t>cigarro</t>
  </si>
  <si>
    <t xml:space="preserve">agropecuaria </t>
  </si>
  <si>
    <t>vinhotinto</t>
  </si>
  <si>
    <t>tabaco</t>
  </si>
  <si>
    <t>pesquisa</t>
  </si>
  <si>
    <t>responsabilidade</t>
  </si>
  <si>
    <t>clinicaveterinaria</t>
  </si>
  <si>
    <t>automoveis</t>
  </si>
  <si>
    <t>projetosocial</t>
  </si>
  <si>
    <t xml:space="preserve">lavanderia </t>
  </si>
  <si>
    <t>introducaoalimentar</t>
  </si>
  <si>
    <t>distribuidora</t>
  </si>
  <si>
    <t>erotico</t>
  </si>
  <si>
    <t>serviços</t>
  </si>
  <si>
    <t>fumo</t>
  </si>
  <si>
    <t>educacaofinanceira</t>
  </si>
  <si>
    <t xml:space="preserve">cervejas </t>
  </si>
  <si>
    <t>aviacao</t>
  </si>
  <si>
    <t>tablets</t>
  </si>
  <si>
    <t>juridico</t>
  </si>
  <si>
    <t>hotelaria</t>
  </si>
  <si>
    <t>cervejasartesanais</t>
  </si>
  <si>
    <t>inteligênciaemocional</t>
  </si>
  <si>
    <t>sociedade</t>
  </si>
  <si>
    <t>sorveteria</t>
  </si>
  <si>
    <t>amovinho</t>
  </si>
  <si>
    <t>ecommercebusiness</t>
  </si>
  <si>
    <t>supermercados</t>
  </si>
  <si>
    <t>aeronautica</t>
  </si>
  <si>
    <t>computador</t>
  </si>
  <si>
    <t>logística</t>
  </si>
  <si>
    <t>drogaria</t>
  </si>
  <si>
    <t>consultor</t>
  </si>
  <si>
    <t>clinicaestetica</t>
  </si>
  <si>
    <t>kithigiene</t>
  </si>
  <si>
    <t>agricola</t>
  </si>
  <si>
    <t>acaosocial</t>
  </si>
  <si>
    <t>papinha</t>
  </si>
  <si>
    <t>remedios</t>
  </si>
  <si>
    <t>bioquimica</t>
  </si>
  <si>
    <t>farmaceutico</t>
  </si>
  <si>
    <t>corretoradeseguros</t>
  </si>
  <si>
    <t>planodesaude</t>
  </si>
  <si>
    <t>cooperativa</t>
  </si>
  <si>
    <t>ginasio</t>
  </si>
  <si>
    <t>eletro</t>
  </si>
  <si>
    <t>eletricista</t>
  </si>
  <si>
    <t>hospedagempet</t>
  </si>
  <si>
    <t>loucosporcarros</t>
  </si>
  <si>
    <t>pdv</t>
  </si>
  <si>
    <t>petroleo</t>
  </si>
  <si>
    <t>artesao</t>
  </si>
  <si>
    <t>responsabilidadesocial</t>
  </si>
  <si>
    <t>concessionaria</t>
  </si>
  <si>
    <t>ecommercewebsite</t>
  </si>
  <si>
    <t>telefone</t>
  </si>
  <si>
    <t>louças</t>
  </si>
  <si>
    <t>panificação</t>
  </si>
  <si>
    <t>funilaria</t>
  </si>
  <si>
    <t>autopeças</t>
  </si>
  <si>
    <t>competidor</t>
  </si>
  <si>
    <t>eletrodomesticos</t>
  </si>
  <si>
    <t>lavarapido</t>
  </si>
  <si>
    <t>seguradora</t>
  </si>
  <si>
    <t>papinhas</t>
  </si>
  <si>
    <t>hotelpet</t>
  </si>
  <si>
    <t>influenciadordigital</t>
  </si>
  <si>
    <t>papinhadebebe</t>
  </si>
  <si>
    <t>hospedagemcanina</t>
  </si>
  <si>
    <t>assistenciasocial</t>
  </si>
  <si>
    <t>jogosonline</t>
  </si>
  <si>
    <t>consultoriomedico</t>
  </si>
  <si>
    <t>boutiquedecarnes</t>
  </si>
  <si>
    <t>segurosaude</t>
  </si>
  <si>
    <t>meatshop</t>
  </si>
  <si>
    <t xml:space="preserve">metalurgica </t>
  </si>
  <si>
    <t>influenciador</t>
  </si>
  <si>
    <t>publicidadepropaganda</t>
  </si>
  <si>
    <t>usinagem</t>
  </si>
  <si>
    <t>artigosesportivos</t>
  </si>
  <si>
    <t>crechepet</t>
  </si>
  <si>
    <t>tecnologiadainformacao</t>
  </si>
  <si>
    <t>distribuição</t>
  </si>
  <si>
    <t>parquedediversao</t>
  </si>
  <si>
    <t>cooperativas</t>
  </si>
  <si>
    <t>encanador</t>
  </si>
  <si>
    <t>borracharia</t>
  </si>
  <si>
    <t>higieneintima</t>
  </si>
  <si>
    <t>agenciapublicidade</t>
  </si>
  <si>
    <t>seguradoras</t>
  </si>
  <si>
    <t>escritorioadvocacia</t>
  </si>
  <si>
    <t>iniciacaocientifica</t>
  </si>
  <si>
    <t>pinturaresidencial</t>
  </si>
  <si>
    <t>aeroespacial</t>
  </si>
  <si>
    <t>locadouradeveiculos</t>
  </si>
  <si>
    <t>logisticando</t>
  </si>
  <si>
    <t>comidaparabebes</t>
  </si>
  <si>
    <t>decoracaoeventos</t>
  </si>
  <si>
    <t>mineradora</t>
  </si>
  <si>
    <t>siderurgica</t>
  </si>
  <si>
    <t>boutiquedemoda</t>
  </si>
  <si>
    <t>portalonline</t>
  </si>
  <si>
    <t>agenciaturismo</t>
  </si>
  <si>
    <t>laticinio</t>
  </si>
  <si>
    <t>servicosdigitais</t>
  </si>
  <si>
    <t>estudocientifico</t>
  </si>
  <si>
    <t>automobilistica</t>
  </si>
  <si>
    <t>produtosaude</t>
  </si>
  <si>
    <t>serviçosonline</t>
  </si>
  <si>
    <t>planomedico</t>
  </si>
  <si>
    <t>cooperativafinanceira</t>
  </si>
  <si>
    <t>assistentedigital</t>
  </si>
  <si>
    <t>CATEGORIA</t>
  </si>
  <si>
    <t>SUBCATEGORIA</t>
  </si>
  <si>
    <t>Educação</t>
  </si>
  <si>
    <t>Escola</t>
  </si>
  <si>
    <t>#escola
#educacao
#school
#professores
#instaschool</t>
  </si>
  <si>
    <t>Livraria</t>
  </si>
  <si>
    <t>#livraria
#livros
#leitura
#books
#instabook</t>
  </si>
  <si>
    <t>Universidades</t>
  </si>
  <si>
    <t>#universidade
#faculdade
#facul
#educacao
#estudante</t>
  </si>
  <si>
    <t>Comunidade</t>
  </si>
  <si>
    <t>Cultura</t>
  </si>
  <si>
    <t>#cultura
#arte
#art
#musica
#teatro</t>
  </si>
  <si>
    <t>Erótico</t>
  </si>
  <si>
    <t>#erotico
#sensualidade
#erotic
#eroticart
#sensual</t>
  </si>
  <si>
    <t>Automotiva</t>
  </si>
  <si>
    <t>Acessórios / Autopeças</t>
  </si>
  <si>
    <t>#autopeças
#oficina
#carro
#carros
#instacar</t>
  </si>
  <si>
    <t>Borracharia / Oficina / Funilaria e Pintura</t>
  </si>
  <si>
    <t>#oficina
#funilaria
#carros
#motos
#borracharia</t>
  </si>
  <si>
    <t>Concessionária</t>
  </si>
  <si>
    <t>#concessionaria
#carro
#automoveis
#instacar
#loucosporcarros</t>
  </si>
  <si>
    <t>Lava Rápido / Locadora de Automóveis</t>
  </si>
  <si>
    <t>#lavarapido
#locadouradeveiculos
#veiculos
#carros
#instacar</t>
  </si>
  <si>
    <t>Bebidas</t>
  </si>
  <si>
    <t>Bebidas (água, suco, chá, café, refri)</t>
  </si>
  <si>
    <t>#bebidas
#drinks
#instacoffee
#instadrinks
#refrigerante</t>
  </si>
  <si>
    <t>Cervejas</t>
  </si>
  <si>
    <t>#cervejas
#cervejasartesanais
#cervejasespeciais
#beer
#instabeer</t>
  </si>
  <si>
    <t>Vinho</t>
  </si>
  <si>
    <t>#vinho
#wine
#winelovers
#vinhotinto
#amovinho</t>
  </si>
  <si>
    <t>Casas / Decoração / Móveis</t>
  </si>
  <si>
    <t>Eletricista / Encanador / Pintor</t>
  </si>
  <si>
    <t>#eletricista
#encanador
#pintor
#pinturaresidencial
#construção</t>
  </si>
  <si>
    <t>Imobiliaria</t>
  </si>
  <si>
    <t>#imobiliaria
#imoveis
#corretordeimoveis
#apartamento
#casa</t>
  </si>
  <si>
    <t>Lavanderia</t>
  </si>
  <si>
    <t>#lavanderia
#decoracao
#casa
#home
#laundry</t>
  </si>
  <si>
    <t>Móveis</t>
  </si>
  <si>
    <t>#moveis
#moveisplanejados
#designdeinteriores
#instadecor
#decoracao</t>
  </si>
  <si>
    <t>Proteção e Segurança</t>
  </si>
  <si>
    <t>#segurança
#proteção
#conforto
#tranquilidade
#casa</t>
  </si>
  <si>
    <t>Serviços de Jardinagem</t>
  </si>
  <si>
    <t>#jardinagem
#jardim
#flores
#paisagismo
#flowerslovers</t>
  </si>
  <si>
    <t>Celebridades / Figura Pública</t>
  </si>
  <si>
    <t>Artista</t>
  </si>
  <si>
    <t>#artista
#art
#artist
#instaart
#artwork</t>
  </si>
  <si>
    <t>Atleta</t>
  </si>
  <si>
    <t>#atleta
#treino
#fitness
#esporte
#competidor</t>
  </si>
  <si>
    <t>Banda / Música</t>
  </si>
  <si>
    <t>#musico
#bandas
#instamusic
#musica
#musicaaovivo</t>
  </si>
  <si>
    <t>Blogueiro / Influenciador</t>
  </si>
  <si>
    <t>#blogueiro
#influenciador
#digitalinfluencer
#blogger
#influenciadordigital</t>
  </si>
  <si>
    <t>Esporte</t>
  </si>
  <si>
    <t>#esporte
#academia
#fitness
#vidasaudavel
#sport</t>
  </si>
  <si>
    <t>Alimentos</t>
  </si>
  <si>
    <t>Comida para Bebê</t>
  </si>
  <si>
    <t>#comidaparabebes
#papinha
#papinhadebebe
#papinhas
#introducaoalimentar</t>
  </si>
  <si>
    <t>Doces</t>
  </si>
  <si>
    <t>#doces
#docesfinos
#confeitaria
#sobremesa
#instafood</t>
  </si>
  <si>
    <t>Laticínios</t>
  </si>
  <si>
    <t>#laticinio
#queijo
#cheese
#leite
#instafood</t>
  </si>
  <si>
    <t>Light/Diet</t>
  </si>
  <si>
    <t>#instafood
#vidasaudavel
#diet
#comerbem
#comidafit</t>
  </si>
  <si>
    <t>Panificação</t>
  </si>
  <si>
    <t>#panificação
#confeitaria
#gastronomia
#pao
#instafood</t>
  </si>
  <si>
    <t>Eletrônicos</t>
  </si>
  <si>
    <t>Computador / Tablets / Notebook / Câmeras</t>
  </si>
  <si>
    <t>#computador
#notebook
#tablets
#cameras
#tecnologia</t>
  </si>
  <si>
    <t>Eletrodomésticos</t>
  </si>
  <si>
    <t>#eletrodomesticos
#casa
#homedesign
#showroom
#eletro</t>
  </si>
  <si>
    <t>Telefone e Celulares</t>
  </si>
  <si>
    <t>#celulares
#telefone
#tecnologia
#cellphone
#smartphone</t>
  </si>
  <si>
    <t>Entretenimento</t>
  </si>
  <si>
    <t>Brinquedos e Jogos</t>
  </si>
  <si>
    <t>#brinquedos
#jogos
#games
#crianças
#instagames</t>
  </si>
  <si>
    <t>Cinema / Livro / Teatro / Evento</t>
  </si>
  <si>
    <t>#cinema
#livro
#teatro
#eventos
#cultura</t>
  </si>
  <si>
    <t>Artigos Esportivos</t>
  </si>
  <si>
    <t>#artigosesportivos
#esporte
#atleta
#academia
#sport</t>
  </si>
  <si>
    <t>Clube / Estádio / Complexo Esportivo</t>
  </si>
  <si>
    <t>#estadio
#futebol
#clube
#ginasio
#esporte</t>
  </si>
  <si>
    <t>Finanças</t>
  </si>
  <si>
    <t>Contabilidade / Serviços Financeiros</t>
  </si>
  <si>
    <t>#contabilidade
#contador
#finanças
#investimentos
#educacaofinanceira</t>
  </si>
  <si>
    <t>Cooperativa</t>
  </si>
  <si>
    <t>#cooperativa
#finanças
#educacaofinanceira
#cooperativas
#cooperativafinanceira</t>
  </si>
  <si>
    <t>Seguradoras</t>
  </si>
  <si>
    <t>#seguradoras
#finanças
#segurança
#seguros
#corretoradeseguros</t>
  </si>
  <si>
    <t>Industria / Empresa</t>
  </si>
  <si>
    <t>Aeroespacial / Aeronáutica / Automobilística</t>
  </si>
  <si>
    <t>#aeroespacial
#aeronautica
#automobilistica
#industria
#empresa</t>
  </si>
  <si>
    <t>Agropecuária / Agrícola</t>
  </si>
  <si>
    <t>#agropecuaria 
#agricola
#agro
#agronomia
#fazenda</t>
  </si>
  <si>
    <t>Alimentos e Bebidas</t>
  </si>
  <si>
    <t>#alimentos
#bebidas
#instafood
#instadrinks
#alimentação</t>
  </si>
  <si>
    <t>Cerâmica</t>
  </si>
  <si>
    <t>#ceramica
#arte
#louças
#ceramic
#feitoamao</t>
  </si>
  <si>
    <t>Construção Civil</t>
  </si>
  <si>
    <t>#construcaocivil
#construção
#obra
#imoveis
#engenhariacivil</t>
  </si>
  <si>
    <t>Cosméticos e Perfumaria</t>
  </si>
  <si>
    <t>#cosmeticos 
#perfumaria
#beleza
#maquiagem
#estetica</t>
  </si>
  <si>
    <t>Couro e Calçados</t>
  </si>
  <si>
    <t>#couro 
#calçados
#moda
#style
#instafashion</t>
  </si>
  <si>
    <t>Logística</t>
  </si>
  <si>
    <t>#logistica
#distribuição
#distribuidora
#logística
#logisticando</t>
  </si>
  <si>
    <t>Metalurgica / Mecânica / Mineradora</t>
  </si>
  <si>
    <t>#metalurgica 
#mecanica 
#mineradora
#industria
#usinagem</t>
  </si>
  <si>
    <t>Petróleo  / Química / Siderugia</t>
  </si>
  <si>
    <t>#petroleo
#quimica 
#siderurgica
#bioquimica
#industria</t>
  </si>
  <si>
    <t>Tabaco</t>
  </si>
  <si>
    <t>#tabaco
#cigarro
#smokeshop
#fumo
#smoke</t>
  </si>
  <si>
    <t>Lugares e Locais</t>
  </si>
  <si>
    <t>Bares e Restaurantes</t>
  </si>
  <si>
    <t>#bares
#restaurantes
#bar
#drinks
#instafood</t>
  </si>
  <si>
    <t>Boutique de Carnes</t>
  </si>
  <si>
    <t>#boutiquedecarnes
#churrasco
#meatshop
#meatlover
#carne</t>
  </si>
  <si>
    <t>Buffet</t>
  </si>
  <si>
    <t>#buffet
#eventos
#instafood
#comida
#gastronomia</t>
  </si>
  <si>
    <t>Confeitaria</t>
  </si>
  <si>
    <t xml:space="preserve">#confeitaria
#doceria
#instafood
#doces
#bolos
</t>
  </si>
  <si>
    <t>Gráfica / Papelaria</t>
  </si>
  <si>
    <t>#grafica
#papelaria
#papelariacriativa
#comunicacaovisual
#paper</t>
  </si>
  <si>
    <t>Parque de Diversão</t>
  </si>
  <si>
    <t>#parquedediversao
#diversão
#parque
#lazer
#viajar</t>
  </si>
  <si>
    <t>PUBs</t>
  </si>
  <si>
    <t>#pub
#boteco
#bar
#instabeer
#night</t>
  </si>
  <si>
    <t>Shopping</t>
  </si>
  <si>
    <t>#shopping
#compras
#instafashion
#moda
#shoppingcenter</t>
  </si>
  <si>
    <t>Sorveteria</t>
  </si>
  <si>
    <t>#sorveteria
#sorvete
#icecream
#sobremesa
#instafood</t>
  </si>
  <si>
    <t>Supermercados</t>
  </si>
  <si>
    <t>#supermercados
#mercado
#varejo
#alimentos
#pdv</t>
  </si>
  <si>
    <t>Mídia / Comunicação</t>
  </si>
  <si>
    <t>Agência de Publicidade e Propaganda</t>
  </si>
  <si>
    <t>#publicidadepropaganda
#propaganda
#publicidade
#agencia
#agenciapublicidade</t>
  </si>
  <si>
    <t>TV / Radio</t>
  </si>
  <si>
    <t>#tv
#radio
#comunicação
#propaganda
#midia</t>
  </si>
  <si>
    <t>Revistas e Jornais</t>
  </si>
  <si>
    <t>#revista
#jornal
#comunicação
#midia
#anuncio</t>
  </si>
  <si>
    <t>Portal</t>
  </si>
  <si>
    <t>#portal
#portalonline
#comunicação
#midia
#propaganda</t>
  </si>
  <si>
    <t>Moda / Luxo / Beleza</t>
  </si>
  <si>
    <t>Barbearia</t>
  </si>
  <si>
    <t>#barbearia
#barbershop
#barba
#barbeiro
#hairstyle</t>
  </si>
  <si>
    <t>Boutique</t>
  </si>
  <si>
    <t xml:space="preserve">#boutique
#moda
#instafashion
#boutiquedemoda
#estilo
</t>
  </si>
  <si>
    <t>Clinica de Estética</t>
  </si>
  <si>
    <t>#clinicaestetica
#estetica
#esteticacorporal
#esteticafacial
#beleza</t>
  </si>
  <si>
    <t xml:space="preserve">#cosmeticos
#perfumaria
#perfumes
#beleza
#maquiagem
</t>
  </si>
  <si>
    <t>Joalheira / Ótica</t>
  </si>
  <si>
    <t>#joalheria 
#otica
#oculos
#joias
#acessorios</t>
  </si>
  <si>
    <t>Salão de Beleza / SPA</t>
  </si>
  <si>
    <t>#salaodebeleza
#beleza
#spa
#hairstyle
#cabeleireiro</t>
  </si>
  <si>
    <t>Vestuário e Calçado</t>
  </si>
  <si>
    <t>#vestuario 
#calçados
#roupas
#moda
#instafashion</t>
  </si>
  <si>
    <t xml:space="preserve">Participação Social </t>
  </si>
  <si>
    <t>Ciência</t>
  </si>
  <si>
    <t>#ciencia
#pesquisa
#estudocientifico
#educacao
#iniciacaocientifica</t>
  </si>
  <si>
    <t>Organização Não Governamental</t>
  </si>
  <si>
    <t>#ong
#organização
#voluntariado
#assistenciasocial
#projetosocial</t>
  </si>
  <si>
    <t>Responsabilidade Social</t>
  </si>
  <si>
    <t>#responsabilidadesocial
#sociedade
#projetosocial
#responsabilidade
#acaosocial</t>
  </si>
  <si>
    <t>Pet</t>
  </si>
  <si>
    <t>Clínica Veterinária</t>
  </si>
  <si>
    <t>#clinicaveterinaria
#veterinario
#pet
#cachorro
#gato</t>
  </si>
  <si>
    <t>PetShop</t>
  </si>
  <si>
    <t>#petshop
#pet
#banhoetosa
#instapet
#dogs</t>
  </si>
  <si>
    <t xml:space="preserve">Acomodação / Hospedagem </t>
  </si>
  <si>
    <t>#hospedagempet
#hospedagemcanina
#hotelpet
#crechepet
#pet</t>
  </si>
  <si>
    <t>Saúde / Higiene</t>
  </si>
  <si>
    <t>Academia</t>
  </si>
  <si>
    <t>#academia
#fitness
#treino
#musculacao
#fit</t>
  </si>
  <si>
    <t>Consultório Médico</t>
  </si>
  <si>
    <t>#consultoriomedico
#consultorio
#medico
#medicina
#saude</t>
  </si>
  <si>
    <t>Farmácia e Drogaria</t>
  </si>
  <si>
    <t>#farmacia 
#drogaria
#medicamentos
#farmaceutico
#remedios</t>
  </si>
  <si>
    <t>Hospital / Laboratório</t>
  </si>
  <si>
    <t>#hospital
#laboratorio
#medicina
#saude
#medico</t>
  </si>
  <si>
    <t>Plano e Seguradoras de Saúde</t>
  </si>
  <si>
    <t>#planodesaude
#seguradora
#saude
#segurosaude
#planomedico</t>
  </si>
  <si>
    <t>Produtos Saúde e Higiene</t>
  </si>
  <si>
    <t>#produtohigiene
#produtosaude
#saude
#higiene
#saudehigiene</t>
  </si>
  <si>
    <t>Serviços Gerais</t>
  </si>
  <si>
    <t xml:space="preserve">Artesão </t>
  </si>
  <si>
    <t>#artesao
#artesanato
#arte
#feitoamao
#instaart</t>
  </si>
  <si>
    <t>Coaching</t>
  </si>
  <si>
    <t>#coaching
#coach
#desenvolvimentopessoal
#inteligênciaemocional
#motivação</t>
  </si>
  <si>
    <t>Consultorias</t>
  </si>
  <si>
    <t>#consultoria
#consultor
#projetos
#personalorganizer
#sucesso</t>
  </si>
  <si>
    <t>Decoração de Eventos / Cerimonial</t>
  </si>
  <si>
    <t>#decoracaoeventos
#eventos
#casamento
#cerimonial
#cerimonialista</t>
  </si>
  <si>
    <t xml:space="preserve">Escritório de Advocacia </t>
  </si>
  <si>
    <t>#escritorioadvocacia
#advocacia
#direito
#advogados
#juridico</t>
  </si>
  <si>
    <t>Serviços de Foto e Filmagem</t>
  </si>
  <si>
    <t>#photographer
#fotografia
#video
#instaphoto
#photo</t>
  </si>
  <si>
    <t>Tecnologia</t>
  </si>
  <si>
    <t>Desenvolvimento de Jogos</t>
  </si>
  <si>
    <t>#jogos
#jogosonline
#game
#gamer
#gametime</t>
  </si>
  <si>
    <t>E-Commerce</t>
  </si>
  <si>
    <t>#ecommerce
#vendasonline
#lojavirtual
#ecommercebusiness
#ecommercewebsite</t>
  </si>
  <si>
    <t>Serviços</t>
  </si>
  <si>
    <t>#serviços
#serviçosonline
#servicosdigitais
#negocios
#assistentedigital</t>
  </si>
  <si>
    <t>Software</t>
  </si>
  <si>
    <t>#software
#tecnologia
#informatica
#computador
#webdeveloper</t>
  </si>
  <si>
    <t>TI</t>
  </si>
  <si>
    <t>#ti
#tecnologia
#tecnologiadainformacao
#informatica
#internet</t>
  </si>
  <si>
    <t>Viagens / Hotelaria</t>
  </si>
  <si>
    <t>Agência de Turismo</t>
  </si>
  <si>
    <t>#agenciaturismo
#turismo
#turismobrasil
#viagem
#instatravel</t>
  </si>
  <si>
    <t xml:space="preserve">Companhia Aéreas </t>
  </si>
  <si>
    <t>#aero
#aeroporto
#aviacao
#instatravel
#airplane</t>
  </si>
  <si>
    <t>Hotel / Pousada / Resort</t>
  </si>
  <si>
    <t>#hotel
#pousada
#resort
#hotelaria
#instatravel</t>
  </si>
  <si>
    <t>FONTES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</si>
</sst>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color rgb="FFFF6D01"/>
      <name val="Arial"/>
    </font>
    <font>
      <color theme="1"/>
      <name val="Arial"/>
    </font>
    <font>
      <strike/>
      <color theme="1"/>
      <name val="Arial"/>
    </font>
    <font>
      <b/>
      <sz val="36.0"/>
      <color rgb="FFFF6D01"/>
      <name val="Arial"/>
    </font>
    <font>
      <sz val="24.0"/>
      <color theme="1"/>
      <name val="Arial"/>
    </font>
    <font>
      <sz val="22.0"/>
      <color theme="1"/>
      <name val="Arial"/>
    </font>
    <font>
      <sz val="21.0"/>
      <color theme="1"/>
      <name val="Arial"/>
    </font>
    <font>
      <b/>
      <u/>
      <sz val="20.0"/>
      <color rgb="FF0000FF"/>
    </font>
    <font>
      <b/>
      <u/>
      <sz val="20.0"/>
      <color rgb="FF0000FF"/>
    </font>
    <font>
      <b/>
      <color theme="1"/>
      <name val="Arial"/>
    </font>
    <font>
      <b/>
      <u/>
      <sz val="7.0"/>
      <color rgb="FF0000FF"/>
    </font>
    <font>
      <color rgb="FF000000"/>
      <name val="Arial"/>
    </font>
    <font>
      <b/>
      <sz val="12.0"/>
      <color rgb="FFFFFFFF"/>
      <name val="Arial"/>
    </font>
    <font>
      <b/>
      <color rgb="FF000000"/>
      <name val="Arial"/>
    </font>
    <font>
      <u/>
      <sz val="8.0"/>
      <color rgb="FF0000FF"/>
    </font>
    <font>
      <sz val="12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u/>
      <sz val="8.0"/>
      <color rgb="FF0000FF"/>
    </font>
    <font>
      <sz val="8.0"/>
      <color theme="1"/>
      <name val="Arial"/>
    </font>
    <font>
      <u/>
      <sz val="11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textRotation="0"/>
    </xf>
    <xf borderId="1" fillId="2" fontId="4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2" fontId="6" numFmtId="0" xfId="0" applyBorder="1" applyFont="1"/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2" fillId="3" fontId="1" numFmtId="0" xfId="0" applyBorder="1" applyFill="1" applyFont="1"/>
    <xf borderId="2" fillId="3" fontId="2" numFmtId="0" xfId="0" applyBorder="1" applyFont="1"/>
    <xf borderId="2" fillId="3" fontId="3" numFmtId="0" xfId="0" applyAlignment="1" applyBorder="1" applyFont="1">
      <alignment textRotation="0"/>
    </xf>
    <xf borderId="2" fillId="3" fontId="2" numFmtId="0" xfId="0" applyAlignment="1" applyBorder="1" applyFont="1">
      <alignment readingOrder="0"/>
    </xf>
    <xf borderId="2" fillId="3" fontId="9" numFmtId="0" xfId="0" applyAlignment="1" applyBorder="1" applyFont="1">
      <alignment readingOrder="0"/>
    </xf>
    <xf borderId="3" fillId="2" fontId="1" numFmtId="0" xfId="0" applyBorder="1" applyFont="1"/>
    <xf borderId="3" fillId="2" fontId="2" numFmtId="0" xfId="0" applyBorder="1" applyFont="1"/>
    <xf borderId="3" fillId="2" fontId="3" numFmtId="0" xfId="0" applyAlignment="1" applyBorder="1" applyFont="1">
      <alignment textRotation="0"/>
    </xf>
    <xf borderId="2" fillId="3" fontId="10" numFmtId="0" xfId="0" applyBorder="1" applyFont="1"/>
    <xf borderId="0" fillId="3" fontId="2" numFmtId="0" xfId="0" applyFont="1"/>
    <xf borderId="0" fillId="2" fontId="2" numFmtId="0" xfId="0" applyFont="1"/>
    <xf borderId="1" fillId="2" fontId="11" numFmtId="0" xfId="0" applyAlignment="1" applyBorder="1" applyFont="1">
      <alignment readingOrder="0"/>
    </xf>
    <xf borderId="1" fillId="2" fontId="2" numFmtId="0" xfId="0" applyAlignment="1" applyBorder="1" applyFont="1">
      <alignment vertical="bottom"/>
    </xf>
    <xf borderId="1" fillId="2" fontId="12" numFmtId="0" xfId="0" applyBorder="1" applyFont="1"/>
    <xf borderId="1" fillId="2" fontId="12" numFmtId="0" xfId="0" applyAlignment="1" applyBorder="1" applyFont="1">
      <alignment readingOrder="0"/>
    </xf>
    <xf borderId="1" fillId="2" fontId="1" numFmtId="0" xfId="0" applyAlignment="1" applyBorder="1" applyFont="1">
      <alignment horizontal="right"/>
    </xf>
    <xf borderId="1" fillId="2" fontId="2" numFmtId="0" xfId="0" applyAlignment="1" applyBorder="1" applyFont="1">
      <alignment horizontal="right"/>
    </xf>
    <xf borderId="1" fillId="2" fontId="3" numFmtId="0" xfId="0" applyAlignment="1" applyBorder="1" applyFont="1">
      <alignment horizontal="right" textRotation="0"/>
    </xf>
    <xf borderId="0" fillId="2" fontId="1" numFmtId="0" xfId="0" applyFont="1"/>
    <xf borderId="0" fillId="2" fontId="3" numFmtId="0" xfId="0" applyAlignment="1" applyFont="1">
      <alignment textRotation="0"/>
    </xf>
    <xf borderId="4" fillId="4" fontId="13" numFmtId="0" xfId="0" applyAlignment="1" applyBorder="1" applyFill="1" applyFont="1">
      <alignment readingOrder="0" vertical="center"/>
    </xf>
    <xf borderId="5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4" fillId="2" fontId="14" numFmtId="0" xfId="0" applyAlignment="1" applyBorder="1" applyFont="1">
      <alignment horizontal="right" readingOrder="0" vertical="center"/>
    </xf>
    <xf borderId="4" fillId="2" fontId="12" numFmtId="0" xfId="0" applyAlignment="1" applyBorder="1" applyFont="1">
      <alignment readingOrder="0" vertical="center"/>
    </xf>
    <xf borderId="1" fillId="2" fontId="15" numFmtId="0" xfId="0" applyAlignment="1" applyBorder="1" applyFont="1">
      <alignment horizontal="center" readingOrder="0" vertical="center"/>
    </xf>
    <xf borderId="4" fillId="2" fontId="12" numFmtId="0" xfId="0" applyAlignment="1" applyBorder="1" applyFont="1">
      <alignment horizontal="center" readingOrder="0" vertical="center"/>
    </xf>
    <xf borderId="1" fillId="2" fontId="16" numFmtId="0" xfId="0" applyAlignment="1" applyBorder="1" applyFont="1">
      <alignment readingOrder="0" vertical="center"/>
    </xf>
    <xf borderId="6" fillId="0" fontId="16" numFmtId="0" xfId="0" applyAlignment="1" applyBorder="1" applyFont="1">
      <alignment readingOrder="0" vertical="center"/>
    </xf>
    <xf borderId="4" fillId="0" fontId="16" numFmtId="0" xfId="0" applyAlignment="1" applyBorder="1" applyFont="1">
      <alignment readingOrder="0" vertical="center"/>
    </xf>
    <xf borderId="4" fillId="0" fontId="16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4" fontId="13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7" numFmtId="0" xfId="0" applyAlignment="1" applyBorder="1" applyFont="1">
      <alignment readingOrder="0"/>
    </xf>
    <xf borderId="1" fillId="2" fontId="17" numFmtId="0" xfId="0" applyBorder="1" applyFont="1"/>
    <xf borderId="0" fillId="0" fontId="17" numFmtId="0" xfId="0" applyFont="1"/>
    <xf borderId="0" fillId="4" fontId="13" numFmtId="3" xfId="0" applyAlignment="1" applyFont="1" applyNumberFormat="1">
      <alignment readingOrder="0"/>
    </xf>
    <xf borderId="1" fillId="2" fontId="18" numFmtId="0" xfId="0" applyBorder="1" applyFont="1"/>
    <xf borderId="0" fillId="0" fontId="16" numFmtId="0" xfId="0" applyAlignment="1" applyFont="1">
      <alignment readingOrder="0" vertical="center"/>
    </xf>
    <xf borderId="0" fillId="0" fontId="16" numFmtId="3" xfId="0" applyAlignment="1" applyFont="1" applyNumberFormat="1">
      <alignment readingOrder="0" vertical="center"/>
    </xf>
    <xf borderId="1" fillId="2" fontId="19" numFmtId="0" xfId="0" applyBorder="1" applyFont="1"/>
    <xf borderId="1" fillId="2" fontId="20" numFmtId="0" xfId="0" applyAlignment="1" applyBorder="1" applyFont="1">
      <alignment horizontal="center" readingOrder="0" vertical="bottom"/>
    </xf>
    <xf borderId="1" fillId="2" fontId="16" numFmtId="0" xfId="0" applyAlignment="1" applyBorder="1" applyFont="1">
      <alignment vertical="center"/>
    </xf>
    <xf borderId="1" fillId="2" fontId="21" numFmtId="0" xfId="0" applyAlignment="1" applyBorder="1" applyFont="1">
      <alignment horizontal="center" readingOrder="0" vertical="bottom"/>
    </xf>
    <xf borderId="1" fillId="2" fontId="16" numFmtId="0" xfId="0" applyAlignment="1" applyBorder="1" applyFont="1">
      <alignment vertical="center"/>
    </xf>
    <xf borderId="1" fillId="2" fontId="16" numFmtId="0" xfId="0" applyAlignment="1" applyBorder="1" applyFont="1">
      <alignment readingOrder="0" vertical="center"/>
    </xf>
    <xf borderId="1" fillId="2" fontId="16" numFmtId="0" xfId="0" applyBorder="1" applyFont="1"/>
    <xf borderId="4" fillId="4" fontId="13" numFmtId="0" xfId="0" applyAlignment="1" applyBorder="1" applyFont="1">
      <alignment readingOrder="0"/>
    </xf>
    <xf borderId="5" fillId="2" fontId="2" numFmtId="0" xfId="0" applyBorder="1" applyFont="1"/>
    <xf borderId="4" fillId="0" fontId="22" numFmtId="0" xfId="0" applyAlignment="1" applyBorder="1" applyFont="1">
      <alignment readingOrder="0"/>
    </xf>
    <xf borderId="4" fillId="0" fontId="17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76200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57150</xdr:rowOff>
    </xdr:from>
    <xdr:ext cx="4143375" cy="29337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57</xdr:row>
      <xdr:rowOff>38100</xdr:rowOff>
    </xdr:from>
    <xdr:ext cx="2857500" cy="27432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63</xdr:row>
      <xdr:rowOff>66675</xdr:rowOff>
    </xdr:from>
    <xdr:ext cx="4286250" cy="36576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81</xdr:row>
      <xdr:rowOff>66675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0</xdr:row>
      <xdr:rowOff>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895475" cy="990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8.14"/>
    <col customWidth="1" min="4" max="4" width="34.29"/>
    <col customWidth="1" min="7" max="7" width="7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</row>
    <row r="2" ht="8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3"/>
    </row>
    <row r="3" ht="9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3"/>
    </row>
    <row r="4" ht="42.75" customHeight="1">
      <c r="A4" s="1"/>
      <c r="B4" s="2"/>
      <c r="C4" s="2"/>
      <c r="D4" s="4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/>
      <c r="AC5" s="3"/>
    </row>
    <row r="6">
      <c r="A6" s="1"/>
      <c r="B6" s="2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/>
      <c r="AC6" s="3"/>
    </row>
    <row r="7">
      <c r="A7" s="1"/>
      <c r="B7" s="2"/>
      <c r="C7" s="2"/>
      <c r="D7" s="6" t="s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3"/>
    </row>
    <row r="8">
      <c r="A8" s="1"/>
      <c r="B8" s="2"/>
      <c r="C8" s="2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3"/>
    </row>
    <row r="9">
      <c r="A9" s="1"/>
      <c r="B9" s="2"/>
      <c r="C9" s="2"/>
      <c r="D9" s="7" t="s">
        <v>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3"/>
    </row>
    <row r="10">
      <c r="A10" s="1"/>
      <c r="B10" s="2"/>
      <c r="C10" s="2"/>
      <c r="D10" s="6" t="s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3"/>
    </row>
    <row r="11">
      <c r="A11" s="1"/>
      <c r="B11" s="2"/>
      <c r="C11" s="2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3"/>
    </row>
    <row r="12">
      <c r="A12" s="1"/>
      <c r="B12" s="2"/>
      <c r="C12" s="2"/>
      <c r="D12" s="6" t="s">
        <v>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3"/>
    </row>
    <row r="13">
      <c r="A13" s="1"/>
      <c r="B13" s="2"/>
      <c r="C13" s="2"/>
      <c r="D13" s="6" t="s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3"/>
    </row>
    <row r="14">
      <c r="A14" s="1"/>
      <c r="B14" s="2"/>
      <c r="C14" s="2"/>
      <c r="D14" s="7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3"/>
    </row>
    <row r="15">
      <c r="A15" s="1"/>
      <c r="B15" s="2"/>
      <c r="C15" s="2"/>
      <c r="D15" s="7" t="s">
        <v>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3"/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3"/>
      <c r="AC16" s="3"/>
    </row>
    <row r="17" ht="11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3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3"/>
      <c r="AC18" s="3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3"/>
      <c r="AC19" s="3"/>
    </row>
    <row r="20">
      <c r="A20" s="1"/>
      <c r="B20" s="2"/>
      <c r="C20" s="2"/>
      <c r="D20" s="10">
        <v>8.0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3"/>
      <c r="AC20" s="3"/>
    </row>
    <row r="21">
      <c r="A21" s="1"/>
      <c r="B21" s="2"/>
      <c r="C21" s="2"/>
      <c r="D21" s="2"/>
      <c r="E21" s="2"/>
      <c r="F21" s="2"/>
      <c r="G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3"/>
      <c r="AC21" s="3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"/>
    </row>
    <row r="23">
      <c r="A23" s="1"/>
      <c r="B23" s="2"/>
      <c r="C23" s="2"/>
      <c r="D23" s="2"/>
      <c r="E23" s="2"/>
      <c r="F23" s="2"/>
      <c r="G23" s="11" t="str">
        <f>HYPERLINK("https://www.instagram.com/p/B1nxRFGD4ve/","Confira o resumo sobre o estudo aqui! ")</f>
        <v>Confira o resumo sobre o estudo aqui! 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"/>
      <c r="AC23" s="3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3"/>
      <c r="AC24" s="3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3"/>
      <c r="AC25" s="3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3"/>
      <c r="AC26" s="3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3"/>
      <c r="AC28" s="3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3"/>
      <c r="AC29" s="3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3"/>
      <c r="AC30" s="3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3"/>
      <c r="AC31" s="3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3"/>
      <c r="AC32" s="3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3"/>
      <c r="AC33" s="3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"/>
      <c r="AC34" s="3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3"/>
      <c r="AC35" s="3"/>
    </row>
    <row r="36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4"/>
      <c r="AC36" s="14"/>
    </row>
    <row r="37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4"/>
      <c r="AC37" s="14"/>
    </row>
    <row r="38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4"/>
      <c r="AC38" s="14"/>
    </row>
    <row r="39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4"/>
      <c r="AC39" s="14"/>
    </row>
    <row r="40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4"/>
      <c r="AC40" s="14"/>
    </row>
    <row r="41">
      <c r="A41" s="12"/>
      <c r="B41" s="13"/>
      <c r="C41" s="13"/>
      <c r="D41" s="13"/>
      <c r="E41" s="13"/>
      <c r="F41" s="13"/>
      <c r="G41" s="15" t="s">
        <v>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4"/>
      <c r="AC41" s="14"/>
    </row>
    <row r="42">
      <c r="A42" s="12"/>
      <c r="B42" s="13"/>
      <c r="C42" s="13"/>
      <c r="D42" s="13"/>
      <c r="E42" s="16" t="str">
        <f>HYPERLINK("https://www.mlabs.com.br/blog/como-usar-hashtag-no-instagram/?utm_medium=clique-hashtag&amp;utm_source=kitrd&amp;utm_campaign=planilha","Quer saber como usar hashtag no Instagram? Confira dicas práticas aqui!")</f>
        <v>Quer saber como usar hashtag no Instagram? Confira dicas práticas aqui!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4"/>
      <c r="AC42" s="14"/>
    </row>
    <row r="4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4"/>
      <c r="AC43" s="14"/>
    </row>
    <row r="44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4"/>
      <c r="AC44" s="14"/>
    </row>
    <row r="4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4"/>
      <c r="AC45" s="14"/>
    </row>
    <row r="46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4"/>
      <c r="AC46" s="14"/>
    </row>
    <row r="47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4"/>
      <c r="AC47" s="14"/>
    </row>
    <row r="48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4"/>
      <c r="AC48" s="14"/>
    </row>
    <row r="49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4"/>
      <c r="AC49" s="14"/>
    </row>
    <row r="50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4"/>
      <c r="AC50" s="14"/>
    </row>
    <row r="5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9"/>
      <c r="AC51" s="19"/>
    </row>
    <row r="52">
      <c r="A52" s="12"/>
      <c r="B52" s="13"/>
      <c r="C52" s="13"/>
      <c r="D52" s="13"/>
      <c r="E52" s="13"/>
      <c r="F52" s="13"/>
      <c r="G52" s="13"/>
      <c r="H52" s="13"/>
      <c r="I52" s="13"/>
      <c r="J52" s="15" t="s">
        <v>9</v>
      </c>
      <c r="K52" s="15"/>
      <c r="L52" s="15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4"/>
      <c r="AC52" s="14"/>
    </row>
    <row r="53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4"/>
      <c r="AC53" s="14"/>
    </row>
    <row r="54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4"/>
      <c r="AC54" s="14"/>
    </row>
    <row r="5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4"/>
      <c r="AC55" s="14"/>
    </row>
    <row r="56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4"/>
      <c r="AC56" s="14"/>
    </row>
    <row r="57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0"/>
      <c r="P57" s="20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  <c r="AC57" s="14"/>
    </row>
    <row r="58">
      <c r="A58" s="12"/>
      <c r="B58" s="13"/>
      <c r="C58" s="13"/>
      <c r="D58" s="13"/>
      <c r="E58" s="13"/>
      <c r="F58" s="13"/>
      <c r="G58" s="13"/>
      <c r="H58" s="13"/>
      <c r="I58" s="13"/>
      <c r="J58" s="21"/>
      <c r="K58" s="21"/>
      <c r="L58" s="21"/>
      <c r="M58" s="13"/>
      <c r="N58" s="13"/>
      <c r="O58" s="20"/>
      <c r="P58" s="20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4"/>
      <c r="AC58" s="14"/>
    </row>
    <row r="59">
      <c r="A59" s="12"/>
      <c r="B59" s="13"/>
      <c r="C59" s="13"/>
      <c r="D59" s="13"/>
      <c r="E59" s="13"/>
      <c r="F59" s="13"/>
      <c r="G59" s="13"/>
      <c r="H59" s="13"/>
      <c r="I59" s="13"/>
      <c r="J59" s="21"/>
      <c r="K59" s="21"/>
      <c r="L59" s="21"/>
      <c r="M59" s="13"/>
      <c r="N59" s="13"/>
      <c r="O59" s="20"/>
      <c r="P59" s="20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4"/>
      <c r="AC59" s="14"/>
    </row>
    <row r="60">
      <c r="A60" s="12"/>
      <c r="B60" s="13"/>
      <c r="C60" s="13"/>
      <c r="D60" s="13"/>
      <c r="E60" s="16" t="str">
        <f>HYPERLINK("https://www.mlabs.com.br/blog/dicas-de-instagram/?utm_medium=clique-hashtag&amp;utm_source=kitrd&amp;utm_campaign=planilha","19 dicas de Instagram que todo social media deve saber. Confira!")</f>
        <v>19 dicas de Instagram que todo social media deve saber. Confira!</v>
      </c>
      <c r="F60" s="13"/>
      <c r="G60" s="13"/>
      <c r="H60" s="13"/>
      <c r="I60" s="13"/>
      <c r="J60" s="2"/>
      <c r="K60" s="22"/>
      <c r="L60" s="22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4"/>
      <c r="AC60" s="14"/>
    </row>
    <row r="6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4"/>
      <c r="AC61" s="14"/>
    </row>
    <row r="6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4"/>
      <c r="AC62" s="14"/>
    </row>
    <row r="63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4"/>
      <c r="AC63" s="14"/>
    </row>
    <row r="64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4"/>
      <c r="AC64" s="14"/>
    </row>
    <row r="6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4"/>
      <c r="AC65" s="14"/>
    </row>
    <row r="66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4"/>
      <c r="AC66" s="14"/>
    </row>
    <row r="67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4"/>
      <c r="AC67" s="14"/>
    </row>
    <row r="68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4"/>
      <c r="AC68" s="14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  <c r="AC69" s="3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3"/>
      <c r="AC70" s="3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3"/>
      <c r="AC71" s="3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3"/>
      <c r="AC72" s="3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3"/>
      <c r="AC73" s="3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3"/>
      <c r="AC74" s="3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3"/>
      <c r="AC75" s="3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3"/>
      <c r="AC76" s="3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"/>
      <c r="AC77" s="3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"/>
      <c r="AC78" s="3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  <c r="AC79" s="3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3"/>
      <c r="AC80" s="3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3"/>
      <c r="AC81" s="3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3"/>
      <c r="AC82" s="3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3"/>
      <c r="AC83" s="3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3"/>
      <c r="AC84" s="3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3"/>
      <c r="AC85" s="3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3"/>
      <c r="AC86" s="3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3"/>
      <c r="AC87" s="3"/>
    </row>
    <row r="88">
      <c r="A88" s="1"/>
      <c r="B88" s="23" t="str">
        <f>HYPERLINK("https://www.mlabs.com.br/?utm_medium=clique-hashtag&amp;utm_source=kitrd&amp;utm_campaign=planilha","Atualizado em Novembro/2019 - por mLabs")</f>
        <v>Atualizado em Novembro/2019 - por mLabs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3"/>
      <c r="AC88" s="3"/>
    </row>
    <row r="89">
      <c r="A89" s="1"/>
      <c r="B89" s="2"/>
      <c r="C89" s="24"/>
      <c r="D89" s="2"/>
      <c r="E89" s="2"/>
      <c r="F89" s="2"/>
      <c r="G89" s="2"/>
      <c r="H89" s="2"/>
      <c r="I89" s="2"/>
      <c r="J89" s="2"/>
      <c r="K89" s="2"/>
      <c r="L89" s="2"/>
      <c r="M89" s="2"/>
      <c r="N89" s="1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3"/>
      <c r="AC89" s="3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3"/>
      <c r="AC90" s="3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3"/>
      <c r="AC91" s="3"/>
    </row>
    <row r="92">
      <c r="A92" s="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"/>
      <c r="AA92" s="2"/>
      <c r="AB92" s="3"/>
      <c r="AC92" s="3"/>
    </row>
    <row r="93">
      <c r="A93" s="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"/>
      <c r="AA93" s="2"/>
      <c r="AB93" s="3"/>
      <c r="AC93" s="3"/>
    </row>
    <row r="94">
      <c r="A94" s="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"/>
      <c r="AA94" s="2"/>
      <c r="AB94" s="3"/>
      <c r="AC94" s="3"/>
    </row>
    <row r="95">
      <c r="A95" s="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"/>
      <c r="AA95" s="2"/>
      <c r="AB95" s="3"/>
      <c r="AC95" s="3"/>
    </row>
    <row r="96">
      <c r="A96" s="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"/>
      <c r="AA96" s="2"/>
      <c r="AB96" s="3"/>
      <c r="AC96" s="3"/>
    </row>
    <row r="97">
      <c r="A97" s="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6" t="s">
        <v>10</v>
      </c>
      <c r="S97" s="25"/>
      <c r="T97" s="25"/>
      <c r="U97" s="25"/>
      <c r="V97" s="25"/>
      <c r="W97" s="25"/>
      <c r="X97" s="25"/>
      <c r="Y97" s="25"/>
      <c r="Z97" s="2"/>
      <c r="AA97" s="2"/>
      <c r="AB97" s="3"/>
      <c r="AC97" s="3"/>
    </row>
    <row r="98">
      <c r="A98" s="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"/>
      <c r="AA98" s="2"/>
      <c r="AB98" s="3"/>
      <c r="AC98" s="3"/>
    </row>
    <row r="99">
      <c r="A99" s="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"/>
      <c r="AA99" s="2"/>
      <c r="AB99" s="3"/>
      <c r="AC99" s="3"/>
    </row>
    <row r="100">
      <c r="A100" s="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"/>
      <c r="AA100" s="2"/>
      <c r="AB100" s="3"/>
      <c r="AC100" s="3"/>
    </row>
    <row r="101">
      <c r="A101" s="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"/>
      <c r="AA101" s="2"/>
      <c r="AB101" s="3"/>
      <c r="AC101" s="3"/>
    </row>
    <row r="102">
      <c r="A102" s="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"/>
      <c r="AA102" s="2"/>
      <c r="AB102" s="3"/>
      <c r="AC102" s="3"/>
    </row>
    <row r="103">
      <c r="A103" s="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"/>
      <c r="AA103" s="2"/>
      <c r="AB103" s="3"/>
      <c r="AC103" s="3"/>
    </row>
    <row r="104">
      <c r="A104" s="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"/>
      <c r="AA104" s="2"/>
      <c r="AB104" s="3"/>
      <c r="AC104" s="3"/>
    </row>
    <row r="105">
      <c r="A105" s="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"/>
      <c r="AA105" s="2"/>
      <c r="AB105" s="3"/>
      <c r="AC105" s="3"/>
    </row>
    <row r="106">
      <c r="A106" s="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"/>
      <c r="AA106" s="2"/>
      <c r="AB106" s="3"/>
      <c r="AC106" s="3"/>
    </row>
    <row r="107">
      <c r="A107" s="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"/>
      <c r="AA107" s="2"/>
      <c r="AB107" s="3"/>
      <c r="AC107" s="3"/>
    </row>
    <row r="108">
      <c r="A108" s="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"/>
      <c r="AA108" s="2"/>
      <c r="AB108" s="3"/>
      <c r="AC108" s="3"/>
    </row>
    <row r="109">
      <c r="A109" s="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"/>
      <c r="AA109" s="2"/>
      <c r="AB109" s="3"/>
      <c r="AC109" s="3"/>
    </row>
    <row r="110">
      <c r="A110" s="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"/>
      <c r="AA110" s="2"/>
      <c r="AB110" s="3"/>
      <c r="AC110" s="3"/>
    </row>
    <row r="111">
      <c r="A111" s="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"/>
      <c r="AA111" s="2"/>
      <c r="AB111" s="3"/>
      <c r="AC111" s="3"/>
    </row>
    <row r="112">
      <c r="A112" s="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"/>
      <c r="AA112" s="2"/>
      <c r="AB112" s="3"/>
      <c r="AC112" s="3"/>
    </row>
    <row r="113">
      <c r="A113" s="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"/>
      <c r="AA113" s="2"/>
      <c r="AB113" s="3"/>
      <c r="AC113" s="3"/>
    </row>
    <row r="114">
      <c r="A114" s="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"/>
      <c r="AA114" s="2"/>
      <c r="AB114" s="3"/>
      <c r="AC114" s="3"/>
    </row>
    <row r="115">
      <c r="A115" s="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"/>
      <c r="AA115" s="2"/>
      <c r="AB115" s="3"/>
      <c r="AC115" s="3"/>
    </row>
    <row r="116">
      <c r="A116" s="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"/>
      <c r="AA116" s="2"/>
      <c r="AB116" s="3"/>
      <c r="AC116" s="3"/>
    </row>
    <row r="117">
      <c r="A117" s="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"/>
      <c r="AA117" s="2"/>
      <c r="AB117" s="3"/>
      <c r="AC117" s="3"/>
    </row>
    <row r="118">
      <c r="A118" s="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"/>
      <c r="AA118" s="2"/>
      <c r="AB118" s="3"/>
      <c r="AC118" s="3"/>
    </row>
    <row r="119">
      <c r="A119" s="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"/>
      <c r="AA119" s="2"/>
      <c r="AB119" s="3"/>
      <c r="AC119" s="3"/>
    </row>
    <row r="120">
      <c r="A120" s="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"/>
      <c r="AA120" s="2"/>
      <c r="AB120" s="3"/>
      <c r="AC120" s="3"/>
    </row>
    <row r="121">
      <c r="A121" s="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"/>
      <c r="AA121" s="2"/>
      <c r="AB121" s="3"/>
      <c r="AC121" s="3"/>
    </row>
    <row r="122">
      <c r="A122" s="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"/>
      <c r="AA122" s="2"/>
      <c r="AB122" s="3"/>
      <c r="AC122" s="3"/>
    </row>
    <row r="123">
      <c r="A123" s="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"/>
      <c r="AA123" s="2"/>
      <c r="AB123" s="3"/>
      <c r="AC123" s="3"/>
    </row>
    <row r="124">
      <c r="A124" s="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"/>
      <c r="AA124" s="2"/>
      <c r="AB124" s="3"/>
      <c r="AC124" s="3"/>
    </row>
    <row r="125">
      <c r="A125" s="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"/>
      <c r="AA125" s="2"/>
      <c r="AB125" s="3"/>
      <c r="AC125" s="3"/>
    </row>
    <row r="126">
      <c r="A126" s="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"/>
      <c r="AA126" s="2"/>
      <c r="AB126" s="3"/>
      <c r="AC126" s="3"/>
    </row>
    <row r="127">
      <c r="A127" s="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"/>
      <c r="AA127" s="2"/>
      <c r="AB127" s="3"/>
      <c r="AC127" s="3"/>
    </row>
    <row r="128">
      <c r="A128" s="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"/>
      <c r="AA128" s="2"/>
      <c r="AB128" s="3"/>
      <c r="AC128" s="3"/>
    </row>
    <row r="129">
      <c r="A129" s="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"/>
      <c r="AA129" s="2"/>
      <c r="AB129" s="3"/>
      <c r="AC129" s="3"/>
    </row>
    <row r="130">
      <c r="A130" s="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"/>
      <c r="AA130" s="2"/>
      <c r="AB130" s="3"/>
      <c r="AC130" s="3"/>
    </row>
    <row r="131">
      <c r="A131" s="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"/>
      <c r="AA131" s="2"/>
      <c r="AB131" s="3"/>
      <c r="AC131" s="3"/>
    </row>
    <row r="132">
      <c r="A132" s="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"/>
      <c r="AA132" s="2"/>
      <c r="AB132" s="3"/>
      <c r="AC132" s="3"/>
    </row>
    <row r="133">
      <c r="A133" s="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"/>
      <c r="AA133" s="2"/>
      <c r="AB133" s="3"/>
      <c r="AC133" s="3"/>
    </row>
    <row r="134">
      <c r="A134" s="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"/>
      <c r="AA134" s="2"/>
      <c r="AB134" s="3"/>
      <c r="AC134" s="3"/>
    </row>
    <row r="135">
      <c r="A135" s="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"/>
      <c r="AA135" s="2"/>
      <c r="AB135" s="3"/>
      <c r="AC135" s="3"/>
    </row>
    <row r="136">
      <c r="A136" s="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"/>
      <c r="AA136" s="2"/>
      <c r="AB136" s="3"/>
      <c r="AC136" s="3"/>
    </row>
    <row r="137">
      <c r="A137" s="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"/>
      <c r="AA137" s="2"/>
      <c r="AB137" s="3"/>
      <c r="AC137" s="3"/>
    </row>
    <row r="138">
      <c r="A138" s="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"/>
      <c r="AA138" s="2"/>
      <c r="AB138" s="3"/>
      <c r="AC138" s="3"/>
    </row>
    <row r="139">
      <c r="A139" s="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"/>
      <c r="AA139" s="2"/>
      <c r="AB139" s="3"/>
      <c r="AC139" s="3"/>
    </row>
    <row r="140">
      <c r="A140" s="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"/>
      <c r="AA140" s="2"/>
      <c r="AB140" s="3"/>
      <c r="AC140" s="3"/>
    </row>
    <row r="141">
      <c r="A141" s="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"/>
      <c r="AA141" s="2"/>
      <c r="AB141" s="3"/>
      <c r="AC141" s="3"/>
    </row>
    <row r="142">
      <c r="A142" s="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"/>
      <c r="AA142" s="2"/>
      <c r="AB142" s="3"/>
      <c r="AC142" s="3"/>
    </row>
    <row r="143">
      <c r="A143" s="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"/>
      <c r="AA143" s="2"/>
      <c r="AB143" s="3"/>
      <c r="AC143" s="3"/>
    </row>
    <row r="144">
      <c r="A144" s="1"/>
      <c r="B144" s="25"/>
      <c r="C144" s="25"/>
      <c r="D144" s="25"/>
      <c r="E144" s="25"/>
      <c r="F144" s="25"/>
      <c r="G144" s="25"/>
      <c r="H144" s="25"/>
      <c r="I144" s="25"/>
      <c r="J144" s="26" t="s">
        <v>11</v>
      </c>
      <c r="K144" s="26"/>
      <c r="L144" s="26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"/>
      <c r="AA144" s="2"/>
      <c r="AB144" s="3"/>
      <c r="AC144" s="3"/>
    </row>
    <row r="145">
      <c r="A145" s="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"/>
      <c r="AA145" s="2"/>
      <c r="AB145" s="3"/>
      <c r="AC145" s="3"/>
    </row>
    <row r="146">
      <c r="A146" s="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"/>
      <c r="AA146" s="2"/>
      <c r="AB146" s="3"/>
      <c r="AC146" s="3"/>
    </row>
    <row r="147">
      <c r="A147" s="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"/>
      <c r="AA147" s="2"/>
      <c r="AB147" s="3"/>
      <c r="AC147" s="3"/>
    </row>
    <row r="148">
      <c r="A148" s="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"/>
      <c r="AA148" s="2"/>
      <c r="AB148" s="3"/>
      <c r="AC148" s="3"/>
    </row>
    <row r="149">
      <c r="A149" s="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"/>
      <c r="AA149" s="2"/>
      <c r="AB149" s="3"/>
      <c r="AC149" s="3"/>
    </row>
    <row r="150">
      <c r="A150" s="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"/>
      <c r="AA150" s="2"/>
      <c r="AB150" s="3"/>
      <c r="AC150" s="3"/>
    </row>
    <row r="151">
      <c r="A151" s="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"/>
      <c r="AA151" s="2"/>
      <c r="AB151" s="3"/>
      <c r="AC151" s="3"/>
    </row>
    <row r="152">
      <c r="A152" s="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"/>
      <c r="AA152" s="2"/>
      <c r="AB152" s="3"/>
      <c r="AC152" s="3"/>
    </row>
    <row r="153">
      <c r="A153" s="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"/>
      <c r="AA153" s="2"/>
      <c r="AB153" s="3"/>
      <c r="AC153" s="3"/>
    </row>
    <row r="154">
      <c r="A154" s="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"/>
      <c r="AA154" s="2"/>
      <c r="AB154" s="3"/>
      <c r="AC154" s="3"/>
    </row>
    <row r="155">
      <c r="A155" s="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"/>
      <c r="AA155" s="2"/>
      <c r="AB155" s="3"/>
      <c r="AC155" s="3"/>
    </row>
    <row r="156">
      <c r="A156" s="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"/>
      <c r="AA156" s="2"/>
      <c r="AB156" s="3"/>
      <c r="AC156" s="3"/>
    </row>
    <row r="157">
      <c r="A157" s="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"/>
      <c r="AA157" s="2"/>
      <c r="AB157" s="3"/>
      <c r="AC157" s="3"/>
    </row>
    <row r="158">
      <c r="A158" s="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"/>
      <c r="AA158" s="2"/>
      <c r="AB158" s="3"/>
      <c r="AC158" s="3"/>
    </row>
    <row r="159">
      <c r="A159" s="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"/>
      <c r="AA159" s="2"/>
      <c r="AB159" s="3"/>
      <c r="AC159" s="3"/>
    </row>
    <row r="160">
      <c r="A160" s="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"/>
      <c r="AA160" s="2"/>
      <c r="AB160" s="3"/>
      <c r="AC160" s="3"/>
    </row>
    <row r="161">
      <c r="A161" s="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"/>
      <c r="AA161" s="2"/>
      <c r="AB161" s="3"/>
      <c r="AC161" s="3"/>
    </row>
    <row r="162">
      <c r="A162" s="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"/>
      <c r="AA162" s="2"/>
      <c r="AB162" s="3"/>
      <c r="AC162" s="3"/>
    </row>
    <row r="163">
      <c r="A163" s="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"/>
      <c r="AA163" s="2"/>
      <c r="AB163" s="3"/>
      <c r="AC163" s="3"/>
    </row>
    <row r="164">
      <c r="A164" s="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"/>
      <c r="AA164" s="2"/>
      <c r="AB164" s="3"/>
      <c r="AC164" s="3"/>
    </row>
    <row r="165">
      <c r="A165" s="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"/>
      <c r="AA165" s="2"/>
      <c r="AB165" s="3"/>
      <c r="AC165" s="3"/>
    </row>
    <row r="166">
      <c r="A166" s="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"/>
      <c r="AA166" s="2"/>
      <c r="AB166" s="3"/>
      <c r="AC166" s="3"/>
    </row>
    <row r="167">
      <c r="A167" s="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"/>
      <c r="AA167" s="2"/>
      <c r="AB167" s="3"/>
      <c r="AC167" s="3"/>
    </row>
    <row r="168">
      <c r="A168" s="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"/>
      <c r="AA168" s="2"/>
      <c r="AB168" s="3"/>
      <c r="AC168" s="3"/>
    </row>
    <row r="169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"/>
      <c r="AA169" s="2"/>
      <c r="AB169" s="3"/>
      <c r="AC169" s="3"/>
    </row>
    <row r="170">
      <c r="A170" s="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"/>
      <c r="AA170" s="2"/>
      <c r="AB170" s="3"/>
      <c r="AC170" s="3"/>
    </row>
    <row r="171">
      <c r="A171" s="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"/>
      <c r="AA171" s="2"/>
      <c r="AB171" s="3"/>
      <c r="AC171" s="3"/>
    </row>
    <row r="172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"/>
      <c r="AA172" s="2"/>
      <c r="AB172" s="3"/>
      <c r="AC172" s="3"/>
    </row>
    <row r="173">
      <c r="A173" s="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"/>
      <c r="AA173" s="2"/>
      <c r="AB173" s="3"/>
      <c r="AC173" s="3"/>
    </row>
    <row r="174">
      <c r="A174" s="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"/>
      <c r="AA174" s="2"/>
      <c r="AB174" s="3"/>
      <c r="AC174" s="3"/>
    </row>
    <row r="175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"/>
      <c r="AA175" s="2"/>
      <c r="AB175" s="3"/>
      <c r="AC175" s="3"/>
    </row>
    <row r="176">
      <c r="A176" s="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"/>
      <c r="AA176" s="2"/>
      <c r="AB176" s="3"/>
      <c r="AC176" s="3"/>
    </row>
    <row r="177">
      <c r="A177" s="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"/>
      <c r="AA177" s="2"/>
      <c r="AB177" s="3"/>
      <c r="AC177" s="3"/>
    </row>
    <row r="178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"/>
      <c r="AA178" s="2"/>
      <c r="AB178" s="3"/>
      <c r="AC178" s="3"/>
    </row>
    <row r="179">
      <c r="A179" s="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"/>
      <c r="AA179" s="2"/>
      <c r="AB179" s="3"/>
      <c r="AC179" s="3"/>
    </row>
    <row r="180">
      <c r="A180" s="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"/>
      <c r="AA180" s="2"/>
      <c r="AB180" s="3"/>
      <c r="AC180" s="3"/>
    </row>
    <row r="181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"/>
      <c r="AA181" s="2"/>
      <c r="AB181" s="3"/>
      <c r="AC181" s="3"/>
    </row>
    <row r="182">
      <c r="A182" s="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"/>
      <c r="AA182" s="2"/>
      <c r="AB182" s="3"/>
      <c r="AC182" s="3"/>
    </row>
    <row r="183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"/>
      <c r="AA183" s="2"/>
      <c r="AB183" s="3"/>
      <c r="AC183" s="3"/>
    </row>
    <row r="184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"/>
      <c r="AA184" s="2"/>
      <c r="AB184" s="3"/>
      <c r="AC184" s="3"/>
    </row>
    <row r="185">
      <c r="A185" s="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"/>
      <c r="AA185" s="2"/>
      <c r="AB185" s="3"/>
      <c r="AC185" s="3"/>
    </row>
    <row r="186">
      <c r="A186" s="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"/>
      <c r="AA186" s="2"/>
      <c r="AB186" s="3"/>
      <c r="AC186" s="3"/>
    </row>
    <row r="187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"/>
      <c r="AA187" s="2"/>
      <c r="AB187" s="3"/>
      <c r="AC187" s="3"/>
    </row>
    <row r="188">
      <c r="A188" s="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"/>
      <c r="AA188" s="2"/>
      <c r="AB188" s="3"/>
      <c r="AC188" s="3"/>
    </row>
    <row r="189">
      <c r="A189" s="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"/>
      <c r="AA189" s="2"/>
      <c r="AB189" s="3"/>
      <c r="AC189" s="3"/>
    </row>
    <row r="190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"/>
      <c r="AA190" s="2"/>
      <c r="AB190" s="3"/>
      <c r="AC190" s="3"/>
    </row>
    <row r="191">
      <c r="A191" s="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"/>
      <c r="AA191" s="2"/>
      <c r="AB191" s="3"/>
      <c r="AC191" s="3"/>
    </row>
    <row r="192">
      <c r="A192" s="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"/>
      <c r="AA192" s="2"/>
      <c r="AB192" s="3"/>
      <c r="AC192" s="3"/>
    </row>
    <row r="193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"/>
      <c r="AA193" s="2"/>
      <c r="AB193" s="3"/>
      <c r="AC193" s="3"/>
    </row>
    <row r="194">
      <c r="A194" s="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"/>
      <c r="AA194" s="2"/>
      <c r="AB194" s="3"/>
      <c r="AC194" s="3"/>
    </row>
    <row r="195">
      <c r="A195" s="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"/>
      <c r="AA195" s="2"/>
      <c r="AB195" s="3"/>
      <c r="AC195" s="3"/>
    </row>
    <row r="196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"/>
      <c r="AA196" s="2"/>
      <c r="AB196" s="3"/>
      <c r="AC196" s="3"/>
    </row>
    <row r="197">
      <c r="A197" s="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"/>
      <c r="AA197" s="2"/>
      <c r="AB197" s="3"/>
      <c r="AC197" s="3"/>
    </row>
    <row r="198">
      <c r="A198" s="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"/>
      <c r="AA198" s="2"/>
      <c r="AB198" s="3"/>
      <c r="AC198" s="3"/>
    </row>
    <row r="199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"/>
      <c r="AA199" s="2"/>
      <c r="AB199" s="3"/>
      <c r="AC199" s="3"/>
    </row>
    <row r="200">
      <c r="A200" s="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"/>
      <c r="AA200" s="2"/>
      <c r="AB200" s="3"/>
      <c r="AC200" s="3"/>
    </row>
    <row r="201">
      <c r="A201" s="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"/>
      <c r="AA201" s="2"/>
      <c r="AB201" s="3"/>
      <c r="AC201" s="3"/>
    </row>
    <row r="202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"/>
      <c r="AA202" s="2"/>
      <c r="AB202" s="3"/>
      <c r="AC202" s="3"/>
    </row>
    <row r="203">
      <c r="A203" s="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"/>
      <c r="AA203" s="2"/>
      <c r="AB203" s="3"/>
      <c r="AC203" s="3"/>
    </row>
    <row r="204">
      <c r="A204" s="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"/>
      <c r="AA204" s="2"/>
      <c r="AB204" s="3"/>
      <c r="AC204" s="3"/>
    </row>
    <row r="205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"/>
      <c r="AA205" s="2"/>
      <c r="AB205" s="3"/>
      <c r="AC205" s="3"/>
    </row>
    <row r="206">
      <c r="A206" s="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"/>
      <c r="AA206" s="2"/>
      <c r="AB206" s="3"/>
      <c r="AC206" s="3"/>
    </row>
    <row r="207">
      <c r="A207" s="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"/>
      <c r="AA207" s="2"/>
      <c r="AB207" s="3"/>
      <c r="AC207" s="3"/>
    </row>
    <row r="208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"/>
      <c r="AA208" s="2"/>
      <c r="AB208" s="3"/>
      <c r="AC208" s="3"/>
    </row>
    <row r="209">
      <c r="A209" s="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"/>
      <c r="AA209" s="2"/>
      <c r="AB209" s="3"/>
      <c r="AC209" s="3"/>
    </row>
    <row r="210">
      <c r="A210" s="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"/>
      <c r="AA210" s="2"/>
      <c r="AB210" s="3"/>
      <c r="AC210" s="3"/>
    </row>
    <row r="211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"/>
      <c r="AA211" s="2"/>
      <c r="AB211" s="3"/>
      <c r="AC211" s="3"/>
    </row>
    <row r="212">
      <c r="A212" s="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"/>
      <c r="AA212" s="2"/>
      <c r="AB212" s="3"/>
      <c r="AC212" s="3"/>
    </row>
    <row r="213">
      <c r="A213" s="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"/>
      <c r="AA213" s="2"/>
      <c r="AB213" s="3"/>
      <c r="AC213" s="3"/>
    </row>
    <row r="214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"/>
      <c r="AA214" s="2"/>
      <c r="AB214" s="3"/>
      <c r="AC214" s="3"/>
    </row>
    <row r="215">
      <c r="A215" s="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"/>
      <c r="AA215" s="2"/>
      <c r="AB215" s="3"/>
      <c r="AC215" s="3"/>
    </row>
    <row r="216">
      <c r="A216" s="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"/>
      <c r="AA216" s="2"/>
      <c r="AB216" s="3"/>
      <c r="AC216" s="3"/>
    </row>
    <row r="217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"/>
      <c r="AA217" s="2"/>
      <c r="AB217" s="3"/>
      <c r="AC217" s="3"/>
    </row>
    <row r="218">
      <c r="A218" s="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"/>
      <c r="AA218" s="2"/>
      <c r="AB218" s="3"/>
      <c r="AC218" s="3"/>
    </row>
    <row r="219">
      <c r="A219" s="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"/>
      <c r="AA219" s="2"/>
      <c r="AB219" s="3"/>
      <c r="AC219" s="3"/>
    </row>
    <row r="220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"/>
      <c r="AA220" s="2"/>
      <c r="AB220" s="3"/>
      <c r="AC220" s="3"/>
    </row>
    <row r="221">
      <c r="A221" s="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"/>
      <c r="AA221" s="2"/>
      <c r="AB221" s="3"/>
      <c r="AC221" s="3"/>
    </row>
    <row r="222">
      <c r="A222" s="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"/>
      <c r="AA222" s="2"/>
      <c r="AB222" s="3"/>
      <c r="AC222" s="3"/>
    </row>
    <row r="223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"/>
      <c r="AA223" s="2"/>
      <c r="AB223" s="3"/>
      <c r="AC223" s="3"/>
    </row>
    <row r="224">
      <c r="A224" s="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"/>
      <c r="AA224" s="2"/>
      <c r="AB224" s="3"/>
      <c r="AC224" s="3"/>
    </row>
    <row r="225">
      <c r="A225" s="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"/>
      <c r="AA225" s="2"/>
      <c r="AB225" s="3"/>
      <c r="AC225" s="3"/>
    </row>
    <row r="226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"/>
      <c r="AA226" s="2"/>
      <c r="AB226" s="3"/>
      <c r="AC226" s="3"/>
    </row>
    <row r="227">
      <c r="A227" s="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"/>
      <c r="AA227" s="2"/>
      <c r="AB227" s="3"/>
      <c r="AC227" s="3"/>
    </row>
    <row r="228">
      <c r="A228" s="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"/>
      <c r="AA228" s="2"/>
      <c r="AB228" s="3"/>
      <c r="AC228" s="3"/>
    </row>
    <row r="229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"/>
      <c r="AA229" s="2"/>
      <c r="AB229" s="3"/>
      <c r="AC229" s="3"/>
    </row>
    <row r="230">
      <c r="A230" s="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"/>
      <c r="AA230" s="2"/>
      <c r="AB230" s="3"/>
      <c r="AC230" s="3"/>
    </row>
    <row r="231">
      <c r="A231" s="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"/>
      <c r="AA231" s="2"/>
      <c r="AB231" s="3"/>
      <c r="AC231" s="3"/>
    </row>
    <row r="232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"/>
      <c r="AA232" s="2"/>
      <c r="AB232" s="3"/>
      <c r="AC232" s="3"/>
    </row>
    <row r="233">
      <c r="A233" s="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"/>
      <c r="AA233" s="2"/>
      <c r="AB233" s="3"/>
      <c r="AC233" s="3"/>
    </row>
    <row r="234">
      <c r="A234" s="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"/>
      <c r="AA234" s="2"/>
      <c r="AB234" s="3"/>
      <c r="AC234" s="3"/>
    </row>
    <row r="235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"/>
      <c r="AA235" s="2"/>
      <c r="AB235" s="3"/>
      <c r="AC235" s="3"/>
    </row>
    <row r="236">
      <c r="A236" s="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"/>
      <c r="AA236" s="2"/>
      <c r="AB236" s="3"/>
      <c r="AC236" s="3"/>
    </row>
    <row r="237">
      <c r="A237" s="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"/>
      <c r="AA237" s="2"/>
      <c r="AB237" s="3"/>
      <c r="AC237" s="3"/>
    </row>
    <row r="238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"/>
      <c r="AA238" s="2"/>
      <c r="AB238" s="3"/>
      <c r="AC238" s="3"/>
    </row>
    <row r="239">
      <c r="A239" s="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"/>
      <c r="AA239" s="2"/>
      <c r="AB239" s="3"/>
      <c r="AC239" s="3"/>
    </row>
    <row r="240">
      <c r="A240" s="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"/>
      <c r="AA240" s="2"/>
      <c r="AB240" s="3"/>
      <c r="AC240" s="3"/>
    </row>
    <row r="241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"/>
      <c r="AA241" s="2"/>
      <c r="AB241" s="3"/>
      <c r="AC241" s="3"/>
    </row>
    <row r="242">
      <c r="A242" s="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"/>
      <c r="AA242" s="2"/>
      <c r="AB242" s="3"/>
      <c r="AC242" s="3"/>
    </row>
    <row r="243">
      <c r="A243" s="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"/>
      <c r="AA243" s="2"/>
      <c r="AB243" s="3"/>
      <c r="AC243" s="3"/>
    </row>
    <row r="244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"/>
      <c r="AA244" s="2"/>
      <c r="AB244" s="3"/>
      <c r="AC244" s="3"/>
    </row>
    <row r="245">
      <c r="A245" s="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"/>
      <c r="AA245" s="2"/>
      <c r="AB245" s="3"/>
      <c r="AC245" s="3"/>
    </row>
    <row r="246">
      <c r="A246" s="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"/>
      <c r="AA246" s="2"/>
      <c r="AB246" s="3"/>
      <c r="AC246" s="3"/>
    </row>
    <row r="247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"/>
      <c r="AA247" s="2"/>
      <c r="AB247" s="3"/>
      <c r="AC247" s="3"/>
    </row>
    <row r="248">
      <c r="A248" s="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"/>
      <c r="AA248" s="2"/>
      <c r="AB248" s="3"/>
      <c r="AC248" s="3"/>
    </row>
    <row r="249">
      <c r="A249" s="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"/>
      <c r="AA249" s="2"/>
      <c r="AB249" s="3"/>
      <c r="AC249" s="3"/>
    </row>
    <row r="250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"/>
      <c r="AA250" s="2"/>
      <c r="AB250" s="3"/>
      <c r="AC250" s="3"/>
    </row>
    <row r="251">
      <c r="A251" s="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"/>
      <c r="AA251" s="2"/>
      <c r="AB251" s="3"/>
      <c r="AC251" s="3"/>
    </row>
    <row r="252">
      <c r="A252" s="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"/>
      <c r="AA252" s="2"/>
      <c r="AB252" s="3"/>
      <c r="AC252" s="3"/>
    </row>
    <row r="253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"/>
      <c r="AA253" s="2"/>
      <c r="AB253" s="3"/>
      <c r="AC253" s="3"/>
    </row>
    <row r="254">
      <c r="A254" s="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"/>
      <c r="AA254" s="2"/>
      <c r="AB254" s="3"/>
      <c r="AC254" s="3"/>
    </row>
    <row r="255">
      <c r="A255" s="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"/>
      <c r="AA255" s="2"/>
      <c r="AB255" s="3"/>
      <c r="AC255" s="3"/>
    </row>
    <row r="256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"/>
      <c r="AA256" s="2"/>
      <c r="AB256" s="3"/>
      <c r="AC256" s="3"/>
    </row>
    <row r="257">
      <c r="A257" s="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"/>
      <c r="AA257" s="2"/>
      <c r="AB257" s="3"/>
      <c r="AC257" s="3"/>
    </row>
    <row r="258">
      <c r="A258" s="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"/>
      <c r="AA258" s="2"/>
      <c r="AB258" s="3"/>
      <c r="AC258" s="3"/>
    </row>
    <row r="259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"/>
      <c r="AA259" s="2"/>
      <c r="AB259" s="3"/>
      <c r="AC259" s="3"/>
    </row>
    <row r="260">
      <c r="A260" s="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"/>
      <c r="AA260" s="2"/>
      <c r="AB260" s="3"/>
      <c r="AC260" s="3"/>
    </row>
    <row r="261">
      <c r="A261" s="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"/>
      <c r="AA261" s="2"/>
      <c r="AB261" s="3"/>
      <c r="AC261" s="3"/>
    </row>
    <row r="262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"/>
      <c r="AA262" s="2"/>
      <c r="AB262" s="3"/>
      <c r="AC262" s="3"/>
    </row>
    <row r="263">
      <c r="A263" s="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"/>
      <c r="AA263" s="2"/>
      <c r="AB263" s="3"/>
      <c r="AC263" s="3"/>
    </row>
    <row r="264">
      <c r="A264" s="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"/>
      <c r="AA264" s="2"/>
      <c r="AB264" s="3"/>
      <c r="AC264" s="3"/>
    </row>
    <row r="265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"/>
      <c r="AA265" s="2"/>
      <c r="AB265" s="3"/>
      <c r="AC265" s="3"/>
    </row>
    <row r="266">
      <c r="A266" s="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"/>
      <c r="AA266" s="2"/>
      <c r="AB266" s="3"/>
      <c r="AC266" s="3"/>
    </row>
    <row r="267">
      <c r="A267" s="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"/>
      <c r="AA267" s="2"/>
      <c r="AB267" s="3"/>
      <c r="AC267" s="3"/>
    </row>
    <row r="268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"/>
      <c r="AA268" s="2"/>
      <c r="AB268" s="3"/>
      <c r="AC268" s="3"/>
    </row>
    <row r="269">
      <c r="A269" s="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"/>
      <c r="AA269" s="2"/>
      <c r="AB269" s="3"/>
      <c r="AC269" s="3"/>
    </row>
    <row r="270">
      <c r="A270" s="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"/>
      <c r="AA270" s="2"/>
      <c r="AB270" s="3"/>
      <c r="AC270" s="3"/>
    </row>
    <row r="271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"/>
      <c r="AA271" s="2"/>
      <c r="AB271" s="3"/>
      <c r="AC271" s="3"/>
    </row>
    <row r="272">
      <c r="A272" s="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"/>
      <c r="AA272" s="2"/>
      <c r="AB272" s="3"/>
      <c r="AC272" s="3"/>
    </row>
    <row r="273">
      <c r="A273" s="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"/>
      <c r="AA273" s="2"/>
      <c r="AB273" s="3"/>
      <c r="AC273" s="3"/>
    </row>
    <row r="274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"/>
      <c r="AA274" s="2"/>
      <c r="AB274" s="3"/>
      <c r="AC274" s="3"/>
    </row>
    <row r="275">
      <c r="A275" s="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"/>
      <c r="AA275" s="2"/>
      <c r="AB275" s="3"/>
      <c r="AC275" s="3"/>
    </row>
    <row r="276">
      <c r="A276" s="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"/>
      <c r="AA276" s="2"/>
      <c r="AB276" s="3"/>
      <c r="AC276" s="3"/>
    </row>
    <row r="277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"/>
      <c r="AA277" s="2"/>
      <c r="AB277" s="3"/>
      <c r="AC277" s="3"/>
    </row>
    <row r="278">
      <c r="A278" s="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"/>
      <c r="AA278" s="2"/>
      <c r="AB278" s="3"/>
      <c r="AC278" s="3"/>
    </row>
    <row r="279">
      <c r="A279" s="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"/>
      <c r="AA279" s="2"/>
      <c r="AB279" s="3"/>
      <c r="AC279" s="3"/>
    </row>
    <row r="280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"/>
      <c r="AA280" s="2"/>
      <c r="AB280" s="3"/>
      <c r="AC280" s="3"/>
    </row>
    <row r="281">
      <c r="A281" s="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"/>
      <c r="AA281" s="2"/>
      <c r="AB281" s="3"/>
      <c r="AC281" s="3"/>
    </row>
    <row r="282">
      <c r="A282" s="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"/>
      <c r="AA282" s="2"/>
      <c r="AB282" s="3"/>
      <c r="AC282" s="3"/>
    </row>
    <row r="283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"/>
      <c r="AA283" s="2"/>
      <c r="AB283" s="3"/>
      <c r="AC283" s="3"/>
    </row>
    <row r="284">
      <c r="A284" s="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"/>
      <c r="AA284" s="2"/>
      <c r="AB284" s="3"/>
      <c r="AC284" s="3"/>
    </row>
    <row r="285">
      <c r="A285" s="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"/>
      <c r="AA285" s="2"/>
      <c r="AB285" s="3"/>
      <c r="AC285" s="3"/>
    </row>
    <row r="286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"/>
      <c r="AA286" s="2"/>
      <c r="AB286" s="3"/>
      <c r="AC286" s="3"/>
    </row>
    <row r="287">
      <c r="A287" s="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"/>
      <c r="AA287" s="2"/>
      <c r="AB287" s="3"/>
      <c r="AC287" s="3"/>
    </row>
    <row r="288">
      <c r="A288" s="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"/>
      <c r="AA288" s="2"/>
      <c r="AB288" s="3"/>
      <c r="AC288" s="3"/>
    </row>
    <row r="289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"/>
      <c r="AA289" s="2"/>
      <c r="AB289" s="3"/>
      <c r="AC289" s="3"/>
    </row>
    <row r="290">
      <c r="A290" s="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"/>
      <c r="AA290" s="2"/>
      <c r="AB290" s="3"/>
      <c r="AC290" s="3"/>
    </row>
    <row r="291">
      <c r="A291" s="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"/>
      <c r="AA291" s="2"/>
      <c r="AB291" s="3"/>
      <c r="AC291" s="3"/>
    </row>
    <row r="292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"/>
      <c r="AA292" s="2"/>
      <c r="AB292" s="3"/>
      <c r="AC292" s="3"/>
    </row>
    <row r="293">
      <c r="A293" s="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"/>
      <c r="AA293" s="2"/>
      <c r="AB293" s="3"/>
      <c r="AC293" s="3"/>
    </row>
    <row r="294">
      <c r="A294" s="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"/>
      <c r="AA294" s="2"/>
      <c r="AB294" s="3"/>
      <c r="AC294" s="3"/>
    </row>
    <row r="295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"/>
      <c r="AA295" s="2"/>
      <c r="AB295" s="3"/>
      <c r="AC295" s="3"/>
    </row>
    <row r="296">
      <c r="A296" s="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"/>
      <c r="AA296" s="2"/>
      <c r="AB296" s="3"/>
      <c r="AC296" s="3"/>
    </row>
    <row r="297">
      <c r="A297" s="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"/>
      <c r="AA297" s="2"/>
      <c r="AB297" s="3"/>
      <c r="AC297" s="3"/>
    </row>
    <row r="298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"/>
      <c r="AA298" s="2"/>
      <c r="AB298" s="3"/>
      <c r="AC298" s="3"/>
    </row>
    <row r="299">
      <c r="A299" s="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"/>
      <c r="AA299" s="2"/>
      <c r="AB299" s="3"/>
      <c r="AC299" s="3"/>
    </row>
    <row r="300">
      <c r="A300" s="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"/>
      <c r="AA300" s="2"/>
      <c r="AB300" s="3"/>
      <c r="AC300" s="3"/>
    </row>
    <row r="301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"/>
      <c r="AA301" s="2"/>
      <c r="AB301" s="3"/>
      <c r="AC301" s="3"/>
    </row>
    <row r="302">
      <c r="A302" s="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"/>
      <c r="AA302" s="2"/>
      <c r="AB302" s="3"/>
      <c r="AC302" s="3"/>
    </row>
    <row r="303">
      <c r="A303" s="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"/>
      <c r="AA303" s="2"/>
      <c r="AB303" s="3"/>
      <c r="AC303" s="3"/>
    </row>
    <row r="304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"/>
      <c r="AA304" s="2"/>
      <c r="AB304" s="3"/>
      <c r="AC304" s="3"/>
    </row>
    <row r="305">
      <c r="A305" s="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"/>
      <c r="AA305" s="2"/>
      <c r="AB305" s="3"/>
      <c r="AC305" s="3"/>
    </row>
    <row r="306">
      <c r="A306" s="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"/>
      <c r="AA306" s="2"/>
      <c r="AB306" s="3"/>
      <c r="AC306" s="3"/>
    </row>
    <row r="307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"/>
      <c r="AA307" s="2"/>
      <c r="AB307" s="3"/>
      <c r="AC307" s="3"/>
    </row>
    <row r="308">
      <c r="A308" s="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"/>
      <c r="AA308" s="2"/>
      <c r="AB308" s="3"/>
      <c r="AC308" s="3"/>
    </row>
    <row r="309">
      <c r="A309" s="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"/>
      <c r="AA309" s="2"/>
      <c r="AB309" s="3"/>
      <c r="AC309" s="3"/>
    </row>
    <row r="310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"/>
      <c r="AA310" s="2"/>
      <c r="AB310" s="3"/>
      <c r="AC310" s="3"/>
    </row>
    <row r="311">
      <c r="A311" s="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"/>
      <c r="AA311" s="2"/>
      <c r="AB311" s="3"/>
      <c r="AC311" s="3"/>
    </row>
    <row r="312">
      <c r="A312" s="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"/>
      <c r="AA312" s="2"/>
      <c r="AB312" s="3"/>
      <c r="AC312" s="3"/>
    </row>
    <row r="313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"/>
      <c r="AA313" s="2"/>
      <c r="AB313" s="3"/>
      <c r="AC313" s="3"/>
    </row>
    <row r="314">
      <c r="A314" s="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"/>
      <c r="AA314" s="2"/>
      <c r="AB314" s="3"/>
      <c r="AC314" s="3"/>
    </row>
    <row r="315">
      <c r="A315" s="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"/>
      <c r="AA315" s="2"/>
      <c r="AB315" s="3"/>
      <c r="AC315" s="3"/>
    </row>
    <row r="316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"/>
      <c r="AA316" s="2"/>
      <c r="AB316" s="3"/>
      <c r="AC316" s="3"/>
    </row>
    <row r="317">
      <c r="A317" s="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"/>
      <c r="AA317" s="2"/>
      <c r="AB317" s="3"/>
      <c r="AC317" s="3"/>
    </row>
    <row r="318">
      <c r="A318" s="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"/>
      <c r="AA318" s="2"/>
      <c r="AB318" s="3"/>
      <c r="AC318" s="3"/>
    </row>
    <row r="319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"/>
      <c r="AA319" s="2"/>
      <c r="AB319" s="3"/>
      <c r="AC319" s="3"/>
    </row>
    <row r="320">
      <c r="A320" s="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"/>
      <c r="AA320" s="2"/>
      <c r="AB320" s="3"/>
      <c r="AC320" s="3"/>
    </row>
    <row r="321">
      <c r="A321" s="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"/>
      <c r="AA321" s="2"/>
      <c r="AB321" s="3"/>
      <c r="AC321" s="3"/>
    </row>
    <row r="322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"/>
      <c r="AA322" s="2"/>
      <c r="AB322" s="3"/>
      <c r="AC322" s="3"/>
    </row>
    <row r="323">
      <c r="A323" s="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"/>
      <c r="AA323" s="2"/>
      <c r="AB323" s="3"/>
      <c r="AC323" s="3"/>
    </row>
    <row r="324">
      <c r="A324" s="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"/>
      <c r="AA324" s="2"/>
      <c r="AB324" s="3"/>
      <c r="AC324" s="3"/>
    </row>
    <row r="325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"/>
      <c r="AA325" s="2"/>
      <c r="AB325" s="3"/>
      <c r="AC325" s="3"/>
    </row>
    <row r="326">
      <c r="A326" s="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"/>
      <c r="AA326" s="2"/>
      <c r="AB326" s="3"/>
      <c r="AC326" s="3"/>
    </row>
    <row r="327">
      <c r="A327" s="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"/>
      <c r="AA327" s="2"/>
      <c r="AB327" s="3"/>
      <c r="AC327" s="3"/>
    </row>
    <row r="328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"/>
      <c r="AA328" s="2"/>
      <c r="AB328" s="3"/>
      <c r="AC328" s="3"/>
    </row>
    <row r="329">
      <c r="A329" s="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"/>
      <c r="AA329" s="2"/>
      <c r="AB329" s="3"/>
      <c r="AC329" s="3"/>
    </row>
    <row r="330">
      <c r="A330" s="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"/>
      <c r="AA330" s="2"/>
      <c r="AB330" s="3"/>
      <c r="AC330" s="3"/>
    </row>
    <row r="331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"/>
      <c r="AA331" s="2"/>
      <c r="AB331" s="3"/>
      <c r="AC331" s="3"/>
    </row>
    <row r="332">
      <c r="A332" s="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"/>
      <c r="AA332" s="2"/>
      <c r="AB332" s="3"/>
      <c r="AC332" s="3"/>
    </row>
    <row r="333">
      <c r="A333" s="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"/>
      <c r="AA333" s="2"/>
      <c r="AB333" s="3"/>
      <c r="AC333" s="3"/>
    </row>
    <row r="334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"/>
      <c r="AA334" s="2"/>
      <c r="AB334" s="3"/>
      <c r="AC334" s="3"/>
    </row>
    <row r="335">
      <c r="A335" s="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"/>
      <c r="AA335" s="2"/>
      <c r="AB335" s="3"/>
      <c r="AC335" s="3"/>
    </row>
    <row r="336">
      <c r="A336" s="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"/>
      <c r="AA336" s="2"/>
      <c r="AB336" s="3"/>
      <c r="AC336" s="3"/>
    </row>
    <row r="337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"/>
      <c r="AA337" s="2"/>
      <c r="AB337" s="3"/>
      <c r="AC337" s="3"/>
    </row>
    <row r="338">
      <c r="A338" s="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"/>
      <c r="AA338" s="2"/>
      <c r="AB338" s="3"/>
      <c r="AC338" s="3"/>
    </row>
    <row r="339">
      <c r="A339" s="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"/>
      <c r="AA339" s="2"/>
      <c r="AB339" s="3"/>
      <c r="AC339" s="3"/>
    </row>
    <row r="340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"/>
      <c r="AA340" s="2"/>
      <c r="AB340" s="3"/>
      <c r="AC340" s="3"/>
    </row>
    <row r="341">
      <c r="A341" s="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"/>
      <c r="AA341" s="2"/>
      <c r="AB341" s="3"/>
      <c r="AC341" s="3"/>
    </row>
    <row r="342">
      <c r="A342" s="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"/>
      <c r="AA342" s="2"/>
      <c r="AB342" s="3"/>
      <c r="AC342" s="3"/>
    </row>
    <row r="343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"/>
      <c r="AA343" s="2"/>
      <c r="AB343" s="3"/>
      <c r="AC343" s="3"/>
    </row>
    <row r="344">
      <c r="A344" s="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"/>
      <c r="AA344" s="2"/>
      <c r="AB344" s="3"/>
      <c r="AC344" s="3"/>
    </row>
    <row r="345">
      <c r="A345" s="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"/>
      <c r="AA345" s="2"/>
      <c r="AB345" s="3"/>
      <c r="AC345" s="3"/>
    </row>
    <row r="346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"/>
      <c r="AA346" s="2"/>
      <c r="AB346" s="3"/>
      <c r="AC346" s="3"/>
    </row>
    <row r="347">
      <c r="A347" s="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"/>
      <c r="AA347" s="2"/>
      <c r="AB347" s="3"/>
      <c r="AC347" s="3"/>
    </row>
    <row r="348">
      <c r="A348" s="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"/>
      <c r="AA348" s="2"/>
      <c r="AB348" s="3"/>
      <c r="AC348" s="3"/>
    </row>
    <row r="349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"/>
      <c r="AA349" s="2"/>
      <c r="AB349" s="3"/>
      <c r="AC349" s="3"/>
    </row>
    <row r="350">
      <c r="A350" s="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"/>
      <c r="AA350" s="2"/>
      <c r="AB350" s="3"/>
      <c r="AC350" s="3"/>
    </row>
    <row r="351">
      <c r="A351" s="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"/>
      <c r="AA351" s="2"/>
      <c r="AB351" s="3"/>
      <c r="AC351" s="3"/>
    </row>
    <row r="352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"/>
      <c r="AA352" s="2"/>
      <c r="AB352" s="3"/>
      <c r="AC352" s="3"/>
    </row>
    <row r="353">
      <c r="A353" s="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"/>
      <c r="AA353" s="2"/>
      <c r="AB353" s="3"/>
      <c r="AC353" s="3"/>
    </row>
    <row r="354">
      <c r="A354" s="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"/>
      <c r="AA354" s="2"/>
      <c r="AB354" s="3"/>
      <c r="AC354" s="3"/>
    </row>
    <row r="355">
      <c r="A355" s="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"/>
      <c r="AA355" s="2"/>
      <c r="AB355" s="3"/>
      <c r="AC355" s="3"/>
    </row>
    <row r="356">
      <c r="A356" s="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"/>
      <c r="AA356" s="2"/>
      <c r="AB356" s="3"/>
      <c r="AC356" s="3"/>
    </row>
    <row r="357">
      <c r="A357" s="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"/>
      <c r="AA357" s="2"/>
      <c r="AB357" s="3"/>
      <c r="AC357" s="3"/>
    </row>
    <row r="358">
      <c r="A358" s="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"/>
      <c r="AA358" s="2"/>
      <c r="AB358" s="3"/>
      <c r="AC358" s="3"/>
    </row>
    <row r="359">
      <c r="A359" s="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"/>
      <c r="AA359" s="2"/>
      <c r="AB359" s="3"/>
      <c r="AC359" s="3"/>
    </row>
    <row r="360">
      <c r="A360" s="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"/>
      <c r="AA360" s="2"/>
      <c r="AB360" s="3"/>
      <c r="AC360" s="3"/>
    </row>
    <row r="361">
      <c r="A361" s="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"/>
      <c r="AA361" s="2"/>
      <c r="AB361" s="3"/>
      <c r="AC361" s="3"/>
    </row>
    <row r="362">
      <c r="A362" s="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"/>
      <c r="AA362" s="2"/>
      <c r="AB362" s="3"/>
      <c r="AC362" s="3"/>
    </row>
    <row r="363">
      <c r="A363" s="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"/>
      <c r="AA363" s="2"/>
      <c r="AB363" s="3"/>
      <c r="AC363" s="3"/>
    </row>
    <row r="364">
      <c r="A364" s="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"/>
      <c r="AA364" s="2"/>
      <c r="AB364" s="3"/>
      <c r="AC364" s="3"/>
    </row>
    <row r="365">
      <c r="A365" s="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"/>
      <c r="AA365" s="2"/>
      <c r="AB365" s="3"/>
      <c r="AC365" s="3"/>
    </row>
    <row r="366">
      <c r="A366" s="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"/>
      <c r="AA366" s="2"/>
      <c r="AB366" s="3"/>
      <c r="AC366" s="3"/>
    </row>
    <row r="367">
      <c r="A367" s="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"/>
      <c r="AA367" s="2"/>
      <c r="AB367" s="3"/>
      <c r="AC367" s="3"/>
    </row>
    <row r="368">
      <c r="A368" s="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"/>
      <c r="AA368" s="2"/>
      <c r="AB368" s="3"/>
      <c r="AC368" s="3"/>
    </row>
    <row r="369">
      <c r="A369" s="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"/>
      <c r="AA369" s="2"/>
      <c r="AB369" s="3"/>
      <c r="AC369" s="3"/>
    </row>
    <row r="370">
      <c r="A370" s="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"/>
      <c r="AA370" s="2"/>
      <c r="AB370" s="3"/>
      <c r="AC370" s="3"/>
    </row>
    <row r="371">
      <c r="A371" s="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"/>
      <c r="AA371" s="2"/>
      <c r="AB371" s="3"/>
      <c r="AC371" s="3"/>
    </row>
    <row r="372">
      <c r="A372" s="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"/>
      <c r="AA372" s="2"/>
      <c r="AB372" s="3"/>
      <c r="AC372" s="3"/>
    </row>
    <row r="373">
      <c r="A373" s="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"/>
      <c r="AA373" s="2"/>
      <c r="AB373" s="3"/>
      <c r="AC373" s="3"/>
    </row>
    <row r="374">
      <c r="A374" s="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"/>
      <c r="AA374" s="2"/>
      <c r="AB374" s="3"/>
      <c r="AC374" s="3"/>
    </row>
    <row r="375">
      <c r="A375" s="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"/>
      <c r="AA375" s="2"/>
      <c r="AB375" s="3"/>
      <c r="AC375" s="3"/>
    </row>
    <row r="376">
      <c r="A376" s="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"/>
      <c r="AA376" s="2"/>
      <c r="AB376" s="3"/>
      <c r="AC376" s="3"/>
    </row>
    <row r="377">
      <c r="A377" s="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"/>
      <c r="AA377" s="2"/>
      <c r="AB377" s="3"/>
      <c r="AC377" s="3"/>
    </row>
    <row r="378">
      <c r="A378" s="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"/>
      <c r="AA378" s="2"/>
      <c r="AB378" s="3"/>
      <c r="AC378" s="3"/>
    </row>
    <row r="379">
      <c r="A379" s="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"/>
      <c r="AA379" s="2"/>
      <c r="AB379" s="3"/>
      <c r="AC379" s="3"/>
    </row>
    <row r="380">
      <c r="A380" s="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"/>
      <c r="AA380" s="2"/>
      <c r="AB380" s="3"/>
      <c r="AC380" s="3"/>
    </row>
    <row r="381">
      <c r="A381" s="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"/>
      <c r="AA381" s="2"/>
      <c r="AB381" s="3"/>
      <c r="AC381" s="3"/>
    </row>
    <row r="382">
      <c r="A382" s="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"/>
      <c r="AA382" s="2"/>
      <c r="AB382" s="3"/>
      <c r="AC382" s="3"/>
    </row>
    <row r="383">
      <c r="A383" s="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"/>
      <c r="AA383" s="2"/>
      <c r="AB383" s="3"/>
      <c r="AC383" s="3"/>
    </row>
    <row r="384">
      <c r="A384" s="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"/>
      <c r="AA384" s="2"/>
      <c r="AB384" s="3"/>
      <c r="AC384" s="3"/>
    </row>
    <row r="385">
      <c r="A385" s="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"/>
      <c r="AA385" s="2"/>
      <c r="AB385" s="3"/>
      <c r="AC385" s="3"/>
    </row>
    <row r="386">
      <c r="A386" s="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"/>
      <c r="AA386" s="2"/>
      <c r="AB386" s="3"/>
      <c r="AC386" s="3"/>
    </row>
    <row r="387">
      <c r="A387" s="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"/>
      <c r="AA387" s="2"/>
      <c r="AB387" s="3"/>
      <c r="AC387" s="3"/>
    </row>
    <row r="388">
      <c r="A388" s="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"/>
      <c r="AA388" s="2"/>
      <c r="AB388" s="3"/>
      <c r="AC388" s="3"/>
    </row>
    <row r="389">
      <c r="A389" s="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"/>
      <c r="AA389" s="2"/>
      <c r="AB389" s="3"/>
      <c r="AC389" s="3"/>
    </row>
    <row r="390">
      <c r="A390" s="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"/>
      <c r="AA390" s="2"/>
      <c r="AB390" s="3"/>
      <c r="AC390" s="3"/>
    </row>
    <row r="391">
      <c r="A391" s="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"/>
      <c r="AA391" s="2"/>
      <c r="AB391" s="3"/>
      <c r="AC391" s="3"/>
    </row>
    <row r="392">
      <c r="A392" s="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"/>
      <c r="AA392" s="2"/>
      <c r="AB392" s="3"/>
      <c r="AC392" s="3"/>
    </row>
    <row r="393">
      <c r="A393" s="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"/>
      <c r="AA393" s="2"/>
      <c r="AB393" s="3"/>
      <c r="AC393" s="3"/>
    </row>
    <row r="394">
      <c r="A394" s="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"/>
      <c r="AA394" s="2"/>
      <c r="AB394" s="3"/>
      <c r="AC394" s="3"/>
    </row>
    <row r="395">
      <c r="A395" s="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"/>
      <c r="AA395" s="2"/>
      <c r="AB395" s="3"/>
      <c r="AC395" s="3"/>
    </row>
    <row r="396">
      <c r="A396" s="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"/>
      <c r="AA396" s="2"/>
      <c r="AB396" s="3"/>
      <c r="AC396" s="3"/>
    </row>
    <row r="397">
      <c r="A397" s="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"/>
      <c r="AA397" s="2"/>
      <c r="AB397" s="3"/>
      <c r="AC397" s="3"/>
    </row>
    <row r="398">
      <c r="A398" s="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"/>
      <c r="AA398" s="2"/>
      <c r="AB398" s="3"/>
      <c r="AC398" s="3"/>
    </row>
    <row r="399">
      <c r="A399" s="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"/>
      <c r="AA399" s="2"/>
      <c r="AB399" s="3"/>
      <c r="AC399" s="3"/>
    </row>
    <row r="400">
      <c r="A400" s="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"/>
      <c r="AA400" s="2"/>
      <c r="AB400" s="3"/>
      <c r="AC400" s="3"/>
    </row>
    <row r="401">
      <c r="A401" s="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"/>
      <c r="AA401" s="2"/>
      <c r="AB401" s="3"/>
      <c r="AC401" s="3"/>
    </row>
    <row r="402">
      <c r="A402" s="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"/>
      <c r="AA402" s="2"/>
      <c r="AB402" s="3"/>
      <c r="AC402" s="3"/>
    </row>
    <row r="403">
      <c r="A403" s="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"/>
      <c r="AA403" s="2"/>
      <c r="AB403" s="3"/>
      <c r="AC403" s="3"/>
    </row>
    <row r="404">
      <c r="A404" s="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"/>
      <c r="AA404" s="2"/>
      <c r="AB404" s="3"/>
      <c r="AC404" s="3"/>
    </row>
    <row r="405">
      <c r="A405" s="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"/>
      <c r="AA405" s="2"/>
      <c r="AB405" s="3"/>
      <c r="AC405" s="3"/>
    </row>
    <row r="406">
      <c r="A406" s="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"/>
      <c r="AA406" s="2"/>
      <c r="AB406" s="3"/>
      <c r="AC406" s="3"/>
    </row>
    <row r="407">
      <c r="A407" s="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"/>
      <c r="AA407" s="2"/>
      <c r="AB407" s="3"/>
      <c r="AC407" s="3"/>
    </row>
    <row r="408">
      <c r="A408" s="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"/>
      <c r="AA408" s="2"/>
      <c r="AB408" s="3"/>
      <c r="AC408" s="3"/>
    </row>
    <row r="409">
      <c r="A409" s="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"/>
      <c r="AA409" s="2"/>
      <c r="AB409" s="3"/>
      <c r="AC409" s="3"/>
    </row>
    <row r="410">
      <c r="A410" s="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"/>
      <c r="AA410" s="2"/>
      <c r="AB410" s="3"/>
      <c r="AC410" s="3"/>
    </row>
    <row r="411">
      <c r="A411" s="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"/>
      <c r="AA411" s="2"/>
      <c r="AB411" s="3"/>
      <c r="AC411" s="3"/>
    </row>
    <row r="412">
      <c r="A412" s="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"/>
      <c r="AA412" s="2"/>
      <c r="AB412" s="3"/>
      <c r="AC412" s="3"/>
    </row>
    <row r="413">
      <c r="A413" s="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"/>
      <c r="AA413" s="2"/>
      <c r="AB413" s="3"/>
      <c r="AC413" s="3"/>
    </row>
    <row r="414">
      <c r="A414" s="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"/>
      <c r="AA414" s="2"/>
      <c r="AB414" s="3"/>
      <c r="AC414" s="3"/>
    </row>
    <row r="415">
      <c r="A415" s="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"/>
      <c r="AA415" s="2"/>
      <c r="AB415" s="3"/>
      <c r="AC415" s="3"/>
    </row>
    <row r="416">
      <c r="A416" s="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"/>
      <c r="AA416" s="2"/>
      <c r="AB416" s="3"/>
      <c r="AC416" s="3"/>
    </row>
    <row r="417">
      <c r="A417" s="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"/>
      <c r="AA417" s="2"/>
      <c r="AB417" s="3"/>
      <c r="AC417" s="3"/>
    </row>
    <row r="418">
      <c r="A418" s="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"/>
      <c r="AA418" s="2"/>
      <c r="AB418" s="3"/>
      <c r="AC418" s="3"/>
    </row>
    <row r="419">
      <c r="A419" s="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"/>
      <c r="AA419" s="2"/>
      <c r="AB419" s="3"/>
      <c r="AC419" s="3"/>
    </row>
    <row r="420">
      <c r="A420" s="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"/>
      <c r="AA420" s="2"/>
      <c r="AB420" s="3"/>
      <c r="AC420" s="3"/>
    </row>
    <row r="421">
      <c r="A421" s="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"/>
      <c r="AA421" s="2"/>
      <c r="AB421" s="3"/>
      <c r="AC421" s="3"/>
    </row>
    <row r="422">
      <c r="A422" s="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"/>
      <c r="AA422" s="2"/>
      <c r="AB422" s="3"/>
      <c r="AC422" s="3"/>
    </row>
    <row r="423">
      <c r="A423" s="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"/>
      <c r="AA423" s="2"/>
      <c r="AB423" s="3"/>
      <c r="AC423" s="3"/>
    </row>
    <row r="424">
      <c r="A424" s="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"/>
      <c r="AA424" s="2"/>
      <c r="AB424" s="3"/>
      <c r="AC424" s="3"/>
    </row>
    <row r="425">
      <c r="A425" s="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"/>
      <c r="AA425" s="2"/>
      <c r="AB425" s="3"/>
      <c r="AC425" s="3"/>
    </row>
    <row r="426">
      <c r="A426" s="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"/>
      <c r="AA426" s="2"/>
      <c r="AB426" s="3"/>
      <c r="AC426" s="3"/>
    </row>
    <row r="427">
      <c r="A427" s="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"/>
      <c r="AA427" s="2"/>
      <c r="AB427" s="3"/>
      <c r="AC427" s="3"/>
    </row>
    <row r="428">
      <c r="A428" s="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"/>
      <c r="AA428" s="2"/>
      <c r="AB428" s="3"/>
      <c r="AC428" s="3"/>
    </row>
    <row r="429">
      <c r="A429" s="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"/>
      <c r="AA429" s="2"/>
      <c r="AB429" s="3"/>
      <c r="AC429" s="3"/>
    </row>
    <row r="430">
      <c r="A430" s="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"/>
      <c r="AA430" s="2"/>
      <c r="AB430" s="3"/>
      <c r="AC430" s="3"/>
    </row>
    <row r="431">
      <c r="A431" s="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"/>
      <c r="AA431" s="2"/>
      <c r="AB431" s="3"/>
      <c r="AC431" s="3"/>
    </row>
    <row r="432">
      <c r="A432" s="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"/>
      <c r="AA432" s="2"/>
      <c r="AB432" s="3"/>
      <c r="AC432" s="3"/>
    </row>
    <row r="433">
      <c r="A433" s="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"/>
      <c r="AA433" s="2"/>
      <c r="AB433" s="3"/>
      <c r="AC433" s="3"/>
    </row>
    <row r="434">
      <c r="A434" s="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"/>
      <c r="AA434" s="2"/>
      <c r="AB434" s="3"/>
      <c r="AC434" s="3"/>
    </row>
    <row r="435">
      <c r="A435" s="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"/>
      <c r="AA435" s="2"/>
      <c r="AB435" s="3"/>
      <c r="AC435" s="3"/>
    </row>
    <row r="436">
      <c r="A436" s="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"/>
      <c r="AA436" s="2"/>
      <c r="AB436" s="3"/>
      <c r="AC436" s="3"/>
    </row>
    <row r="437">
      <c r="A437" s="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"/>
      <c r="AA437" s="2"/>
      <c r="AB437" s="3"/>
      <c r="AC437" s="3"/>
    </row>
    <row r="438">
      <c r="A438" s="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"/>
      <c r="AA438" s="2"/>
      <c r="AB438" s="3"/>
      <c r="AC438" s="3"/>
    </row>
    <row r="439">
      <c r="A439" s="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"/>
      <c r="AA439" s="2"/>
      <c r="AB439" s="3"/>
      <c r="AC439" s="3"/>
    </row>
    <row r="440">
      <c r="A440" s="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"/>
      <c r="AA440" s="2"/>
      <c r="AB440" s="3"/>
      <c r="AC440" s="3"/>
    </row>
    <row r="441">
      <c r="A441" s="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"/>
      <c r="AA441" s="2"/>
      <c r="AB441" s="3"/>
      <c r="AC441" s="3"/>
    </row>
    <row r="442">
      <c r="A442" s="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"/>
      <c r="AA442" s="2"/>
      <c r="AB442" s="3"/>
      <c r="AC442" s="3"/>
    </row>
    <row r="443">
      <c r="A443" s="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"/>
      <c r="AA443" s="2"/>
      <c r="AB443" s="3"/>
      <c r="AC443" s="3"/>
    </row>
    <row r="444">
      <c r="A444" s="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"/>
      <c r="AA444" s="2"/>
      <c r="AB444" s="3"/>
      <c r="AC444" s="3"/>
    </row>
    <row r="445">
      <c r="A445" s="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"/>
      <c r="AA445" s="2"/>
      <c r="AB445" s="3"/>
      <c r="AC445" s="3"/>
    </row>
    <row r="446">
      <c r="A446" s="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"/>
      <c r="AA446" s="2"/>
      <c r="AB446" s="3"/>
      <c r="AC446" s="3"/>
    </row>
    <row r="447">
      <c r="A447" s="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"/>
      <c r="AA447" s="2"/>
      <c r="AB447" s="3"/>
      <c r="AC447" s="3"/>
    </row>
    <row r="448">
      <c r="A448" s="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"/>
      <c r="AA448" s="2"/>
      <c r="AB448" s="3"/>
      <c r="AC448" s="3"/>
    </row>
    <row r="449">
      <c r="A449" s="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"/>
      <c r="AA449" s="2"/>
      <c r="AB449" s="3"/>
      <c r="AC449" s="3"/>
    </row>
    <row r="450">
      <c r="A450" s="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"/>
      <c r="AA450" s="2"/>
      <c r="AB450" s="3"/>
      <c r="AC450" s="3"/>
    </row>
    <row r="451">
      <c r="A451" s="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"/>
      <c r="AA451" s="2"/>
      <c r="AB451" s="3"/>
      <c r="AC451" s="3"/>
    </row>
    <row r="452">
      <c r="A452" s="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"/>
      <c r="AA452" s="2"/>
      <c r="AB452" s="3"/>
      <c r="AC452" s="3"/>
    </row>
    <row r="453">
      <c r="A453" s="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"/>
      <c r="AA453" s="2"/>
      <c r="AB453" s="3"/>
      <c r="AC453" s="3"/>
    </row>
    <row r="454">
      <c r="A454" s="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"/>
      <c r="AA454" s="2"/>
      <c r="AB454" s="3"/>
      <c r="AC454" s="3"/>
    </row>
    <row r="455">
      <c r="A455" s="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"/>
      <c r="AA455" s="2"/>
      <c r="AB455" s="3"/>
      <c r="AC455" s="3"/>
    </row>
    <row r="456">
      <c r="A456" s="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"/>
      <c r="AA456" s="2"/>
      <c r="AB456" s="3"/>
      <c r="AC456" s="3"/>
    </row>
    <row r="457">
      <c r="A457" s="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"/>
      <c r="AA457" s="2"/>
      <c r="AB457" s="3"/>
      <c r="AC457" s="3"/>
    </row>
    <row r="458">
      <c r="A458" s="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"/>
      <c r="AA458" s="2"/>
      <c r="AB458" s="3"/>
      <c r="AC458" s="3"/>
    </row>
    <row r="459">
      <c r="A459" s="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"/>
      <c r="AA459" s="2"/>
      <c r="AB459" s="3"/>
      <c r="AC459" s="3"/>
    </row>
    <row r="460">
      <c r="A460" s="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"/>
      <c r="AA460" s="2"/>
      <c r="AB460" s="3"/>
      <c r="AC460" s="3"/>
    </row>
    <row r="461">
      <c r="A461" s="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"/>
      <c r="AA461" s="2"/>
      <c r="AB461" s="3"/>
      <c r="AC461" s="3"/>
    </row>
    <row r="462">
      <c r="A462" s="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"/>
      <c r="AA462" s="2"/>
      <c r="AB462" s="3"/>
      <c r="AC462" s="3"/>
    </row>
    <row r="463">
      <c r="A463" s="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"/>
      <c r="AA463" s="2"/>
      <c r="AB463" s="3"/>
      <c r="AC463" s="3"/>
    </row>
    <row r="464">
      <c r="A464" s="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"/>
      <c r="AA464" s="2"/>
      <c r="AB464" s="3"/>
      <c r="AC464" s="3"/>
    </row>
    <row r="465">
      <c r="A465" s="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"/>
      <c r="AA465" s="2"/>
      <c r="AB465" s="3"/>
      <c r="AC465" s="3"/>
    </row>
    <row r="466">
      <c r="A466" s="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"/>
      <c r="AA466" s="2"/>
      <c r="AB466" s="3"/>
      <c r="AC466" s="3"/>
    </row>
    <row r="467">
      <c r="A467" s="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"/>
      <c r="AA467" s="2"/>
      <c r="AB467" s="3"/>
      <c r="AC467" s="3"/>
    </row>
    <row r="468">
      <c r="A468" s="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"/>
      <c r="AA468" s="2"/>
      <c r="AB468" s="3"/>
      <c r="AC468" s="3"/>
    </row>
    <row r="469">
      <c r="A469" s="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"/>
      <c r="AA469" s="2"/>
      <c r="AB469" s="3"/>
      <c r="AC469" s="3"/>
    </row>
    <row r="470">
      <c r="A470" s="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"/>
      <c r="AA470" s="2"/>
      <c r="AB470" s="3"/>
      <c r="AC470" s="3"/>
    </row>
    <row r="471">
      <c r="A471" s="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"/>
      <c r="AA471" s="2"/>
      <c r="AB471" s="3"/>
      <c r="AC471" s="3"/>
    </row>
    <row r="472">
      <c r="A472" s="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"/>
      <c r="AA472" s="2"/>
      <c r="AB472" s="3"/>
      <c r="AC472" s="3"/>
    </row>
    <row r="473">
      <c r="A473" s="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"/>
      <c r="AA473" s="2"/>
      <c r="AB473" s="3"/>
      <c r="AC473" s="3"/>
    </row>
    <row r="474">
      <c r="A474" s="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"/>
      <c r="AA474" s="2"/>
      <c r="AB474" s="3"/>
      <c r="AC474" s="3"/>
    </row>
    <row r="475">
      <c r="A475" s="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"/>
      <c r="AA475" s="2"/>
      <c r="AB475" s="3"/>
      <c r="AC475" s="3"/>
    </row>
    <row r="476">
      <c r="A476" s="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"/>
      <c r="AA476" s="2"/>
      <c r="AB476" s="3"/>
      <c r="AC476" s="3"/>
    </row>
    <row r="477">
      <c r="A477" s="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"/>
      <c r="AA477" s="2"/>
      <c r="AB477" s="3"/>
      <c r="AC477" s="3"/>
    </row>
    <row r="478">
      <c r="A478" s="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"/>
      <c r="AA478" s="2"/>
      <c r="AB478" s="3"/>
      <c r="AC478" s="3"/>
    </row>
    <row r="479">
      <c r="A479" s="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"/>
      <c r="AA479" s="2"/>
      <c r="AB479" s="3"/>
      <c r="AC479" s="3"/>
    </row>
    <row r="480">
      <c r="A480" s="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"/>
      <c r="AA480" s="2"/>
      <c r="AB480" s="3"/>
      <c r="AC480" s="3"/>
    </row>
    <row r="481">
      <c r="A481" s="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"/>
      <c r="AA481" s="2"/>
      <c r="AB481" s="3"/>
      <c r="AC481" s="3"/>
    </row>
    <row r="482">
      <c r="A482" s="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"/>
      <c r="AA482" s="2"/>
      <c r="AB482" s="3"/>
      <c r="AC482" s="3"/>
    </row>
    <row r="483">
      <c r="A483" s="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"/>
      <c r="AA483" s="2"/>
      <c r="AB483" s="3"/>
      <c r="AC483" s="3"/>
    </row>
    <row r="484">
      <c r="A484" s="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"/>
      <c r="AA484" s="2"/>
      <c r="AB484" s="3"/>
      <c r="AC484" s="3"/>
    </row>
    <row r="485">
      <c r="A485" s="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"/>
      <c r="AA485" s="2"/>
      <c r="AB485" s="3"/>
      <c r="AC485" s="3"/>
    </row>
    <row r="486">
      <c r="A486" s="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"/>
      <c r="AA486" s="2"/>
      <c r="AB486" s="3"/>
      <c r="AC486" s="3"/>
    </row>
    <row r="487">
      <c r="A487" s="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"/>
      <c r="AA487" s="2"/>
      <c r="AB487" s="3"/>
      <c r="AC487" s="3"/>
    </row>
    <row r="488">
      <c r="A488" s="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"/>
      <c r="AA488" s="2"/>
      <c r="AB488" s="3"/>
      <c r="AC488" s="3"/>
    </row>
    <row r="489">
      <c r="A489" s="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"/>
      <c r="AA489" s="2"/>
      <c r="AB489" s="3"/>
      <c r="AC489" s="3"/>
    </row>
    <row r="490">
      <c r="A490" s="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"/>
      <c r="AA490" s="2"/>
      <c r="AB490" s="3"/>
      <c r="AC490" s="3"/>
    </row>
    <row r="491">
      <c r="A491" s="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"/>
      <c r="AA491" s="2"/>
      <c r="AB491" s="3"/>
      <c r="AC491" s="3"/>
    </row>
    <row r="492">
      <c r="A492" s="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"/>
      <c r="AA492" s="2"/>
      <c r="AB492" s="3"/>
      <c r="AC492" s="3"/>
    </row>
    <row r="493">
      <c r="A493" s="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"/>
      <c r="AA493" s="2"/>
      <c r="AB493" s="3"/>
      <c r="AC493" s="3"/>
    </row>
    <row r="494">
      <c r="A494" s="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"/>
      <c r="AA494" s="2"/>
      <c r="AB494" s="3"/>
      <c r="AC494" s="3"/>
    </row>
    <row r="495">
      <c r="A495" s="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"/>
      <c r="AA495" s="2"/>
      <c r="AB495" s="3"/>
      <c r="AC495" s="3"/>
    </row>
    <row r="496">
      <c r="A496" s="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"/>
      <c r="AA496" s="2"/>
      <c r="AB496" s="3"/>
      <c r="AC496" s="3"/>
    </row>
    <row r="497">
      <c r="A497" s="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"/>
      <c r="AA497" s="2"/>
      <c r="AB497" s="3"/>
      <c r="AC497" s="3"/>
    </row>
    <row r="498">
      <c r="A498" s="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"/>
      <c r="AA498" s="2"/>
      <c r="AB498" s="3"/>
      <c r="AC498" s="3"/>
    </row>
    <row r="499">
      <c r="A499" s="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"/>
      <c r="AA499" s="2"/>
      <c r="AB499" s="3"/>
      <c r="AC499" s="3"/>
    </row>
    <row r="500">
      <c r="A500" s="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"/>
      <c r="AA500" s="2"/>
      <c r="AB500" s="3"/>
      <c r="AC500" s="3"/>
    </row>
    <row r="501">
      <c r="A501" s="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"/>
      <c r="AA501" s="2"/>
      <c r="AB501" s="3"/>
      <c r="AC501" s="3"/>
    </row>
    <row r="502">
      <c r="A502" s="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"/>
      <c r="AA502" s="2"/>
      <c r="AB502" s="3"/>
      <c r="AC502" s="3"/>
    </row>
    <row r="503">
      <c r="A503" s="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"/>
      <c r="AA503" s="2"/>
      <c r="AB503" s="3"/>
      <c r="AC503" s="3"/>
    </row>
    <row r="504">
      <c r="A504" s="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"/>
      <c r="AA504" s="2"/>
      <c r="AB504" s="3"/>
      <c r="AC504" s="3"/>
    </row>
    <row r="505">
      <c r="A505" s="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"/>
      <c r="AA505" s="2"/>
      <c r="AB505" s="3"/>
      <c r="AC505" s="3"/>
    </row>
    <row r="506">
      <c r="A506" s="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"/>
      <c r="AA506" s="2"/>
      <c r="AB506" s="3"/>
      <c r="AC506" s="3"/>
    </row>
    <row r="507">
      <c r="A507" s="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"/>
      <c r="AA507" s="2"/>
      <c r="AB507" s="3"/>
      <c r="AC507" s="3"/>
    </row>
    <row r="508">
      <c r="A508" s="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"/>
      <c r="AA508" s="2"/>
      <c r="AB508" s="3"/>
      <c r="AC508" s="3"/>
    </row>
    <row r="509">
      <c r="A509" s="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"/>
      <c r="AA509" s="2"/>
      <c r="AB509" s="3"/>
      <c r="AC509" s="3"/>
    </row>
    <row r="510">
      <c r="A510" s="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"/>
      <c r="AA510" s="2"/>
      <c r="AB510" s="3"/>
      <c r="AC510" s="3"/>
    </row>
    <row r="511">
      <c r="A511" s="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"/>
      <c r="AA511" s="2"/>
      <c r="AB511" s="3"/>
      <c r="AC511" s="3"/>
    </row>
    <row r="512">
      <c r="A512" s="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"/>
      <c r="AA512" s="2"/>
      <c r="AB512" s="3"/>
      <c r="AC512" s="3"/>
    </row>
    <row r="513">
      <c r="A513" s="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"/>
      <c r="AA513" s="2"/>
      <c r="AB513" s="3"/>
      <c r="AC513" s="3"/>
    </row>
    <row r="514">
      <c r="A514" s="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"/>
      <c r="AA514" s="2"/>
      <c r="AB514" s="3"/>
      <c r="AC514" s="3"/>
    </row>
    <row r="515">
      <c r="A515" s="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"/>
      <c r="AA515" s="2"/>
      <c r="AB515" s="3"/>
      <c r="AC515" s="3"/>
    </row>
    <row r="516">
      <c r="A516" s="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"/>
      <c r="AA516" s="2"/>
      <c r="AB516" s="3"/>
      <c r="AC516" s="3"/>
    </row>
    <row r="517">
      <c r="A517" s="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"/>
      <c r="AA517" s="2"/>
      <c r="AB517" s="3"/>
      <c r="AC517" s="3"/>
    </row>
    <row r="518">
      <c r="A518" s="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"/>
      <c r="AA518" s="2"/>
      <c r="AB518" s="3"/>
      <c r="AC518" s="3"/>
    </row>
    <row r="519">
      <c r="A519" s="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"/>
      <c r="AA519" s="2"/>
      <c r="AB519" s="3"/>
      <c r="AC519" s="3"/>
    </row>
    <row r="520">
      <c r="A520" s="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"/>
      <c r="AA520" s="2"/>
      <c r="AB520" s="3"/>
      <c r="AC520" s="3"/>
    </row>
    <row r="521">
      <c r="A521" s="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"/>
      <c r="AA521" s="2"/>
      <c r="AB521" s="3"/>
      <c r="AC521" s="3"/>
    </row>
    <row r="522">
      <c r="A522" s="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"/>
      <c r="AA522" s="2"/>
      <c r="AB522" s="3"/>
      <c r="AC522" s="3"/>
    </row>
    <row r="523">
      <c r="A523" s="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"/>
      <c r="AA523" s="2"/>
      <c r="AB523" s="3"/>
      <c r="AC523" s="3"/>
    </row>
    <row r="524">
      <c r="A524" s="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"/>
      <c r="AA524" s="2"/>
      <c r="AB524" s="3"/>
      <c r="AC524" s="3"/>
    </row>
    <row r="525">
      <c r="A525" s="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"/>
      <c r="AA525" s="2"/>
      <c r="AB525" s="3"/>
      <c r="AC525" s="3"/>
    </row>
    <row r="526">
      <c r="A526" s="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"/>
      <c r="AA526" s="2"/>
      <c r="AB526" s="3"/>
      <c r="AC526" s="3"/>
    </row>
    <row r="527">
      <c r="A527" s="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"/>
      <c r="AA527" s="2"/>
      <c r="AB527" s="3"/>
      <c r="AC527" s="3"/>
    </row>
    <row r="528">
      <c r="A528" s="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"/>
      <c r="AA528" s="2"/>
      <c r="AB528" s="3"/>
      <c r="AC528" s="3"/>
    </row>
    <row r="529">
      <c r="A529" s="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"/>
      <c r="AA529" s="2"/>
      <c r="AB529" s="3"/>
      <c r="AC529" s="3"/>
    </row>
    <row r="530">
      <c r="A530" s="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"/>
      <c r="AA530" s="2"/>
      <c r="AB530" s="3"/>
      <c r="AC530" s="3"/>
    </row>
    <row r="531">
      <c r="A531" s="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"/>
      <c r="AA531" s="2"/>
      <c r="AB531" s="3"/>
      <c r="AC531" s="3"/>
    </row>
    <row r="532">
      <c r="A532" s="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"/>
      <c r="AA532" s="2"/>
      <c r="AB532" s="3"/>
      <c r="AC532" s="3"/>
    </row>
    <row r="533">
      <c r="A533" s="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"/>
      <c r="AA533" s="2"/>
      <c r="AB533" s="3"/>
      <c r="AC533" s="3"/>
    </row>
    <row r="534">
      <c r="A534" s="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"/>
      <c r="AA534" s="2"/>
      <c r="AB534" s="3"/>
      <c r="AC534" s="3"/>
    </row>
    <row r="535">
      <c r="A535" s="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"/>
      <c r="AA535" s="2"/>
      <c r="AB535" s="3"/>
      <c r="AC535" s="3"/>
    </row>
    <row r="536">
      <c r="A536" s="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"/>
      <c r="AA536" s="2"/>
      <c r="AB536" s="3"/>
      <c r="AC536" s="3"/>
    </row>
    <row r="537">
      <c r="A537" s="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"/>
      <c r="AA537" s="2"/>
      <c r="AB537" s="3"/>
      <c r="AC537" s="3"/>
    </row>
    <row r="538">
      <c r="A538" s="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"/>
      <c r="AA538" s="2"/>
      <c r="AB538" s="3"/>
      <c r="AC538" s="3"/>
    </row>
    <row r="539">
      <c r="A539" s="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"/>
      <c r="AA539" s="2"/>
      <c r="AB539" s="3"/>
      <c r="AC539" s="3"/>
    </row>
    <row r="540">
      <c r="A540" s="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"/>
      <c r="AA540" s="2"/>
      <c r="AB540" s="3"/>
      <c r="AC540" s="3"/>
    </row>
    <row r="541">
      <c r="A541" s="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"/>
      <c r="AA541" s="2"/>
      <c r="AB541" s="3"/>
      <c r="AC541" s="3"/>
    </row>
    <row r="542">
      <c r="A542" s="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"/>
      <c r="AA542" s="2"/>
      <c r="AB542" s="3"/>
      <c r="AC542" s="3"/>
    </row>
    <row r="543">
      <c r="A543" s="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"/>
      <c r="AA543" s="2"/>
      <c r="AB543" s="3"/>
      <c r="AC543" s="3"/>
    </row>
    <row r="544">
      <c r="A544" s="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6" t="s">
        <v>9</v>
      </c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"/>
      <c r="AA544" s="2"/>
      <c r="AB544" s="3"/>
      <c r="AC544" s="3"/>
    </row>
    <row r="545">
      <c r="A545" s="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"/>
      <c r="AA545" s="2"/>
      <c r="AB545" s="3"/>
      <c r="AC545" s="3"/>
    </row>
    <row r="546">
      <c r="A546" s="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"/>
      <c r="AA546" s="2"/>
      <c r="AB546" s="3"/>
      <c r="AC546" s="3"/>
    </row>
    <row r="547">
      <c r="A547" s="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"/>
      <c r="AA547" s="2"/>
      <c r="AB547" s="3"/>
      <c r="AC547" s="3"/>
    </row>
    <row r="548">
      <c r="A548" s="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"/>
      <c r="AA548" s="2"/>
      <c r="AB548" s="3"/>
      <c r="AC548" s="3"/>
    </row>
    <row r="549">
      <c r="A549" s="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"/>
      <c r="AA549" s="2"/>
      <c r="AB549" s="3"/>
      <c r="AC549" s="3"/>
    </row>
    <row r="550">
      <c r="A550" s="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"/>
      <c r="AA550" s="2"/>
      <c r="AB550" s="3"/>
      <c r="AC550" s="3"/>
    </row>
    <row r="551">
      <c r="A551" s="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"/>
      <c r="AA551" s="2"/>
      <c r="AB551" s="3"/>
      <c r="AC551" s="3"/>
    </row>
    <row r="552">
      <c r="A552" s="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"/>
      <c r="AA552" s="2"/>
      <c r="AB552" s="3"/>
      <c r="AC552" s="3"/>
    </row>
    <row r="553">
      <c r="A553" s="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"/>
      <c r="AA553" s="2"/>
      <c r="AB553" s="3"/>
      <c r="AC553" s="3"/>
    </row>
    <row r="554">
      <c r="A554" s="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"/>
      <c r="AA554" s="2"/>
      <c r="AB554" s="3"/>
      <c r="AC554" s="3"/>
    </row>
    <row r="555">
      <c r="A555" s="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"/>
      <c r="AA555" s="2"/>
      <c r="AB555" s="3"/>
      <c r="AC555" s="3"/>
    </row>
    <row r="556">
      <c r="A556" s="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"/>
      <c r="AA556" s="2"/>
      <c r="AB556" s="3"/>
      <c r="AC556" s="3"/>
    </row>
    <row r="557">
      <c r="A557" s="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"/>
      <c r="AA557" s="2"/>
      <c r="AB557" s="3"/>
      <c r="AC557" s="3"/>
    </row>
    <row r="558">
      <c r="A558" s="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"/>
      <c r="AA558" s="2"/>
      <c r="AB558" s="3"/>
      <c r="AC558" s="3"/>
    </row>
    <row r="559">
      <c r="A559" s="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"/>
      <c r="AA559" s="2"/>
      <c r="AB559" s="3"/>
      <c r="AC559" s="3"/>
    </row>
    <row r="560">
      <c r="A560" s="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"/>
      <c r="AA560" s="2"/>
      <c r="AB560" s="3"/>
      <c r="AC560" s="3"/>
    </row>
    <row r="561">
      <c r="A561" s="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"/>
      <c r="AA561" s="2"/>
      <c r="AB561" s="3"/>
      <c r="AC561" s="3"/>
    </row>
    <row r="562">
      <c r="A562" s="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"/>
      <c r="AA562" s="2"/>
      <c r="AB562" s="3"/>
      <c r="AC562" s="3"/>
    </row>
    <row r="563">
      <c r="A563" s="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"/>
      <c r="AA563" s="2"/>
      <c r="AB563" s="3"/>
      <c r="AC563" s="3"/>
    </row>
    <row r="564">
      <c r="A564" s="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"/>
      <c r="AA564" s="2"/>
      <c r="AB564" s="3"/>
      <c r="AC564" s="3"/>
    </row>
    <row r="565">
      <c r="A565" s="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"/>
      <c r="AA565" s="2"/>
      <c r="AB565" s="3"/>
      <c r="AC565" s="3"/>
    </row>
    <row r="566">
      <c r="A566" s="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"/>
      <c r="AA566" s="2"/>
      <c r="AB566" s="3"/>
      <c r="AC566" s="3"/>
    </row>
    <row r="567">
      <c r="A567" s="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"/>
      <c r="AA567" s="2"/>
      <c r="AB567" s="3"/>
      <c r="AC567" s="3"/>
    </row>
    <row r="568">
      <c r="A568" s="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"/>
      <c r="AA568" s="2"/>
      <c r="AB568" s="3"/>
      <c r="AC568" s="3"/>
    </row>
    <row r="569">
      <c r="A569" s="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"/>
      <c r="AA569" s="2"/>
      <c r="AB569" s="3"/>
      <c r="AC569" s="3"/>
    </row>
    <row r="570">
      <c r="A570" s="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"/>
      <c r="AA570" s="2"/>
      <c r="AB570" s="3"/>
      <c r="AC570" s="3"/>
    </row>
    <row r="571">
      <c r="A571" s="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"/>
      <c r="AA571" s="2"/>
      <c r="AB571" s="3"/>
      <c r="AC571" s="3"/>
    </row>
    <row r="572">
      <c r="A572" s="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"/>
      <c r="AA572" s="2"/>
      <c r="AB572" s="3"/>
      <c r="AC572" s="3"/>
    </row>
    <row r="573">
      <c r="A573" s="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"/>
      <c r="AA573" s="2"/>
      <c r="AB573" s="3"/>
      <c r="AC573" s="3"/>
    </row>
    <row r="574">
      <c r="A574" s="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"/>
      <c r="AA574" s="2"/>
      <c r="AB574" s="3"/>
      <c r="AC574" s="3"/>
    </row>
    <row r="575">
      <c r="A575" s="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"/>
      <c r="AA575" s="2"/>
      <c r="AB575" s="3"/>
      <c r="AC575" s="3"/>
    </row>
    <row r="576">
      <c r="A576" s="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"/>
      <c r="AA576" s="2"/>
      <c r="AB576" s="3"/>
      <c r="AC576" s="3"/>
    </row>
    <row r="577">
      <c r="A577" s="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"/>
      <c r="AA577" s="2"/>
      <c r="AB577" s="3"/>
      <c r="AC577" s="3"/>
    </row>
    <row r="578">
      <c r="A578" s="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"/>
      <c r="AA578" s="2"/>
      <c r="AB578" s="3"/>
      <c r="AC578" s="3"/>
    </row>
    <row r="579">
      <c r="A579" s="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"/>
      <c r="AA579" s="2"/>
      <c r="AB579" s="3"/>
      <c r="AC579" s="3"/>
    </row>
    <row r="580">
      <c r="A580" s="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"/>
      <c r="AA580" s="2"/>
      <c r="AB580" s="3"/>
      <c r="AC580" s="3"/>
    </row>
    <row r="581">
      <c r="A581" s="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"/>
      <c r="AA581" s="2"/>
      <c r="AB581" s="3"/>
      <c r="AC581" s="3"/>
    </row>
    <row r="582">
      <c r="A582" s="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"/>
      <c r="AA582" s="2"/>
      <c r="AB582" s="3"/>
      <c r="AC582" s="3"/>
    </row>
    <row r="583">
      <c r="A583" s="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"/>
      <c r="AA583" s="2"/>
      <c r="AB583" s="3"/>
      <c r="AC583" s="3"/>
    </row>
    <row r="584">
      <c r="A584" s="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"/>
      <c r="AA584" s="2"/>
      <c r="AB584" s="3"/>
      <c r="AC584" s="3"/>
    </row>
    <row r="585">
      <c r="A585" s="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"/>
      <c r="AA585" s="2"/>
      <c r="AB585" s="3"/>
      <c r="AC585" s="3"/>
    </row>
    <row r="586">
      <c r="A586" s="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"/>
      <c r="AA586" s="2"/>
      <c r="AB586" s="3"/>
      <c r="AC586" s="3"/>
    </row>
    <row r="587">
      <c r="A587" s="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"/>
      <c r="AA587" s="2"/>
      <c r="AB587" s="3"/>
      <c r="AC587" s="3"/>
    </row>
    <row r="588">
      <c r="A588" s="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"/>
      <c r="AA588" s="2"/>
      <c r="AB588" s="3"/>
      <c r="AC588" s="3"/>
    </row>
    <row r="589">
      <c r="A589" s="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"/>
      <c r="AA589" s="2"/>
      <c r="AB589" s="3"/>
      <c r="AC589" s="3"/>
    </row>
    <row r="590">
      <c r="A590" s="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"/>
      <c r="AA590" s="2"/>
      <c r="AB590" s="3"/>
      <c r="AC590" s="3"/>
    </row>
    <row r="591">
      <c r="A591" s="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"/>
      <c r="AA591" s="2"/>
      <c r="AB591" s="3"/>
      <c r="AC591" s="3"/>
    </row>
    <row r="592">
      <c r="A592" s="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"/>
      <c r="AA592" s="2"/>
      <c r="AB592" s="3"/>
      <c r="AC592" s="3"/>
    </row>
    <row r="593">
      <c r="A593" s="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"/>
      <c r="AA593" s="2"/>
      <c r="AB593" s="3"/>
      <c r="AC593" s="3"/>
    </row>
    <row r="594">
      <c r="A594" s="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"/>
      <c r="AA594" s="2"/>
      <c r="AB594" s="3"/>
      <c r="AC594" s="3"/>
    </row>
    <row r="595">
      <c r="A595" s="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"/>
      <c r="AA595" s="2"/>
      <c r="AB595" s="3"/>
      <c r="AC595" s="3"/>
    </row>
    <row r="596">
      <c r="A596" s="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"/>
      <c r="AA596" s="2"/>
      <c r="AB596" s="3"/>
      <c r="AC596" s="3"/>
    </row>
    <row r="597">
      <c r="A597" s="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"/>
      <c r="AA597" s="2"/>
      <c r="AB597" s="3"/>
      <c r="AC597" s="3"/>
    </row>
    <row r="598">
      <c r="A598" s="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"/>
      <c r="AA598" s="2"/>
      <c r="AB598" s="3"/>
      <c r="AC598" s="3"/>
    </row>
    <row r="599">
      <c r="A599" s="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"/>
      <c r="AA599" s="2"/>
      <c r="AB599" s="3"/>
      <c r="AC599" s="3"/>
    </row>
    <row r="600">
      <c r="A600" s="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"/>
      <c r="AA600" s="2"/>
      <c r="AB600" s="3"/>
      <c r="AC600" s="3"/>
    </row>
    <row r="601">
      <c r="A601" s="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"/>
      <c r="AA601" s="2"/>
      <c r="AB601" s="3"/>
      <c r="AC601" s="3"/>
    </row>
    <row r="602">
      <c r="A602" s="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"/>
      <c r="AA602" s="2"/>
      <c r="AB602" s="3"/>
      <c r="AC602" s="3"/>
    </row>
    <row r="603">
      <c r="A603" s="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"/>
      <c r="AA603" s="2"/>
      <c r="AB603" s="3"/>
      <c r="AC603" s="3"/>
    </row>
    <row r="604">
      <c r="A604" s="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"/>
      <c r="AA604" s="2"/>
      <c r="AB604" s="3"/>
      <c r="AC604" s="3"/>
    </row>
    <row r="605">
      <c r="A605" s="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"/>
      <c r="AA605" s="2"/>
      <c r="AB605" s="3"/>
      <c r="AC605" s="3"/>
    </row>
    <row r="606">
      <c r="A606" s="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"/>
      <c r="AA606" s="2"/>
      <c r="AB606" s="3"/>
      <c r="AC606" s="3"/>
    </row>
    <row r="607">
      <c r="A607" s="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"/>
      <c r="AA607" s="2"/>
      <c r="AB607" s="3"/>
      <c r="AC607" s="3"/>
    </row>
    <row r="608">
      <c r="A608" s="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"/>
      <c r="AA608" s="2"/>
      <c r="AB608" s="3"/>
      <c r="AC608" s="3"/>
    </row>
    <row r="609">
      <c r="A609" s="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"/>
      <c r="AA609" s="2"/>
      <c r="AB609" s="3"/>
      <c r="AC609" s="3"/>
    </row>
    <row r="610">
      <c r="A610" s="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"/>
      <c r="AA610" s="2"/>
      <c r="AB610" s="3"/>
      <c r="AC610" s="3"/>
    </row>
    <row r="611">
      <c r="A611" s="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"/>
      <c r="AA611" s="2"/>
      <c r="AB611" s="3"/>
      <c r="AC611" s="3"/>
    </row>
    <row r="612">
      <c r="A612" s="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"/>
      <c r="AA612" s="2"/>
      <c r="AB612" s="3"/>
      <c r="AC612" s="3"/>
    </row>
    <row r="613">
      <c r="A613" s="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"/>
      <c r="AA613" s="2"/>
      <c r="AB613" s="3"/>
      <c r="AC613" s="3"/>
    </row>
    <row r="614">
      <c r="A614" s="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"/>
      <c r="AA614" s="2"/>
      <c r="AB614" s="3"/>
      <c r="AC614" s="3"/>
    </row>
    <row r="615">
      <c r="A615" s="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"/>
      <c r="AA615" s="2"/>
      <c r="AB615" s="3"/>
      <c r="AC615" s="3"/>
    </row>
    <row r="616">
      <c r="A616" s="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"/>
      <c r="AA616" s="2"/>
      <c r="AB616" s="3"/>
      <c r="AC616" s="3"/>
    </row>
    <row r="617">
      <c r="A617" s="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"/>
      <c r="AA617" s="2"/>
      <c r="AB617" s="3"/>
      <c r="AC617" s="3"/>
    </row>
    <row r="618">
      <c r="A618" s="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"/>
      <c r="AA618" s="2"/>
      <c r="AB618" s="3"/>
      <c r="AC618" s="3"/>
    </row>
    <row r="619">
      <c r="A619" s="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"/>
      <c r="AA619" s="2"/>
      <c r="AB619" s="3"/>
      <c r="AC619" s="3"/>
    </row>
    <row r="620">
      <c r="A620" s="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"/>
      <c r="AA620" s="2"/>
      <c r="AB620" s="3"/>
      <c r="AC620" s="3"/>
    </row>
    <row r="621">
      <c r="A621" s="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"/>
      <c r="AA621" s="2"/>
      <c r="AB621" s="3"/>
      <c r="AC621" s="3"/>
    </row>
    <row r="622">
      <c r="A622" s="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"/>
      <c r="AA622" s="2"/>
      <c r="AB622" s="3"/>
      <c r="AC622" s="3"/>
    </row>
    <row r="623">
      <c r="A623" s="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"/>
      <c r="AA623" s="2"/>
      <c r="AB623" s="3"/>
      <c r="AC623" s="3"/>
    </row>
    <row r="624">
      <c r="A624" s="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"/>
      <c r="AA624" s="2"/>
      <c r="AB624" s="3"/>
      <c r="AC624" s="3"/>
    </row>
    <row r="625">
      <c r="A625" s="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"/>
      <c r="AA625" s="2"/>
      <c r="AB625" s="3"/>
      <c r="AC625" s="3"/>
    </row>
    <row r="626">
      <c r="A626" s="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"/>
      <c r="AA626" s="2"/>
      <c r="AB626" s="3"/>
      <c r="AC626" s="3"/>
    </row>
    <row r="627">
      <c r="A627" s="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"/>
      <c r="AA627" s="2"/>
      <c r="AB627" s="3"/>
      <c r="AC627" s="3"/>
    </row>
    <row r="628">
      <c r="A628" s="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"/>
      <c r="AA628" s="2"/>
      <c r="AB628" s="3"/>
      <c r="AC628" s="3"/>
    </row>
    <row r="629">
      <c r="A629" s="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"/>
      <c r="AA629" s="2"/>
      <c r="AB629" s="3"/>
      <c r="AC629" s="3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3"/>
      <c r="AC630" s="3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3"/>
      <c r="AC631" s="3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3"/>
      <c r="AC632" s="3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3"/>
      <c r="AC633" s="3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3"/>
      <c r="AC634" s="3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3"/>
      <c r="AC635" s="3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3"/>
      <c r="AC636" s="3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3"/>
      <c r="AC637" s="3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3"/>
      <c r="AC638" s="3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3"/>
      <c r="AC639" s="3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3"/>
      <c r="AC640" s="3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3"/>
      <c r="AC641" s="3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3"/>
      <c r="AC642" s="3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3"/>
      <c r="AC643" s="3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3"/>
      <c r="AC644" s="3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3"/>
      <c r="AC645" s="3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3"/>
      <c r="AC646" s="3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3"/>
      <c r="AC647" s="3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3"/>
      <c r="AC648" s="3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3"/>
      <c r="AC649" s="3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3"/>
      <c r="AC650" s="3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3"/>
      <c r="AC651" s="3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3"/>
      <c r="AC652" s="3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3"/>
      <c r="AC653" s="3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3"/>
      <c r="AC654" s="3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3"/>
      <c r="AC655" s="3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3"/>
      <c r="AC656" s="3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3"/>
      <c r="AC657" s="3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3"/>
      <c r="AC658" s="3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3"/>
      <c r="AC659" s="3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3"/>
      <c r="AC660" s="3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3"/>
      <c r="AC661" s="3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3"/>
      <c r="AC662" s="3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3"/>
      <c r="AC663" s="3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3"/>
      <c r="AC664" s="3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3"/>
      <c r="AC665" s="3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3"/>
      <c r="AC666" s="3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3"/>
      <c r="AC667" s="3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3"/>
      <c r="AC668" s="3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3"/>
      <c r="AC669" s="3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3"/>
      <c r="AC670" s="3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3"/>
      <c r="AC671" s="3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3"/>
      <c r="AC672" s="3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3"/>
      <c r="AC673" s="3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3"/>
      <c r="AC674" s="3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3"/>
      <c r="AC675" s="3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3"/>
      <c r="AC676" s="3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3"/>
      <c r="AC677" s="3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3"/>
      <c r="AC678" s="3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3"/>
      <c r="AC679" s="3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3"/>
      <c r="AC680" s="3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3"/>
      <c r="AC681" s="3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3"/>
      <c r="AC682" s="3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3"/>
      <c r="AC683" s="3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3"/>
      <c r="AC684" s="3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3"/>
      <c r="AC685" s="3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3"/>
      <c r="AC686" s="3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3"/>
      <c r="AC687" s="3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3"/>
      <c r="AC688" s="3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3"/>
      <c r="AC689" s="3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3"/>
      <c r="AC690" s="3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3"/>
      <c r="AC691" s="3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3"/>
      <c r="AC692" s="3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3"/>
      <c r="AC693" s="3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3"/>
      <c r="AC694" s="3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3"/>
      <c r="AC695" s="3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3"/>
      <c r="AC696" s="3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3"/>
      <c r="AC697" s="3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3"/>
      <c r="AC698" s="3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3"/>
      <c r="AC699" s="3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3"/>
      <c r="AC700" s="3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3"/>
      <c r="AC701" s="3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3"/>
      <c r="AC702" s="3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3"/>
      <c r="AC703" s="3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3"/>
      <c r="AC704" s="3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3"/>
      <c r="AC705" s="3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3"/>
      <c r="AC706" s="3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3"/>
      <c r="AC707" s="3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3"/>
      <c r="AC708" s="3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3"/>
      <c r="AC709" s="3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3"/>
      <c r="AC710" s="3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3"/>
      <c r="AC711" s="3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3"/>
      <c r="AC712" s="3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3"/>
      <c r="AC713" s="3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3"/>
      <c r="AC714" s="3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3"/>
      <c r="AC715" s="3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3"/>
      <c r="AC716" s="3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3"/>
      <c r="AC717" s="3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3"/>
      <c r="AC718" s="3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3"/>
      <c r="AC719" s="3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3"/>
      <c r="AC720" s="3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3"/>
      <c r="AC721" s="3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3"/>
      <c r="AC722" s="3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3"/>
      <c r="AC723" s="3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3"/>
      <c r="AC724" s="3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3"/>
      <c r="AC725" s="3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3"/>
      <c r="AC726" s="3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3"/>
      <c r="AC727" s="3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3"/>
      <c r="AC728" s="3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3"/>
      <c r="AC729" s="3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3"/>
      <c r="AC730" s="3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3"/>
      <c r="AC731" s="3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3"/>
      <c r="AC732" s="3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3"/>
      <c r="AC733" s="3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3"/>
      <c r="AC734" s="3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3"/>
      <c r="AC735" s="3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3"/>
      <c r="AC736" s="3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3"/>
      <c r="AC737" s="3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3"/>
      <c r="AC738" s="3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3"/>
      <c r="AC739" s="3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3"/>
      <c r="AC740" s="3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3"/>
      <c r="AC741" s="3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3"/>
      <c r="AC742" s="3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3"/>
      <c r="AC743" s="3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3"/>
      <c r="AC744" s="3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3"/>
      <c r="AC745" s="3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3"/>
      <c r="AC746" s="3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3"/>
      <c r="AC747" s="3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3"/>
      <c r="AC748" s="3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3"/>
      <c r="AC749" s="3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3"/>
      <c r="AC750" s="3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3"/>
      <c r="AC751" s="3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3"/>
      <c r="AC752" s="3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3"/>
      <c r="AC753" s="3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3"/>
      <c r="AC754" s="3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3"/>
      <c r="AC755" s="3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3"/>
      <c r="AC756" s="3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3"/>
      <c r="AC757" s="3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3"/>
      <c r="AC758" s="3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3"/>
      <c r="AC759" s="3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3"/>
      <c r="AC760" s="3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3"/>
      <c r="AC761" s="3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3"/>
      <c r="AC762" s="3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3"/>
      <c r="AC763" s="3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3"/>
      <c r="AC764" s="3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3"/>
      <c r="AC765" s="3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3"/>
      <c r="AC766" s="3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3"/>
      <c r="AC767" s="3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3"/>
      <c r="AC768" s="3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3"/>
      <c r="AC769" s="3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3"/>
      <c r="AC770" s="3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3"/>
      <c r="AC771" s="3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3"/>
      <c r="AC772" s="3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3"/>
      <c r="AC773" s="3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3"/>
      <c r="AC774" s="3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3"/>
      <c r="AC775" s="3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3"/>
      <c r="AC776" s="3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3"/>
      <c r="AC777" s="3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3"/>
      <c r="AC778" s="3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3"/>
      <c r="AC779" s="3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3"/>
      <c r="AC780" s="3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3"/>
      <c r="AC781" s="3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3"/>
      <c r="AC782" s="3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3"/>
      <c r="AC783" s="3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3"/>
      <c r="AC784" s="3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3"/>
      <c r="AC785" s="3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3"/>
      <c r="AC786" s="3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3"/>
      <c r="AC787" s="3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3"/>
      <c r="AC788" s="3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3"/>
      <c r="AC789" s="3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3"/>
      <c r="AC790" s="3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3"/>
      <c r="AC791" s="3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3"/>
      <c r="AC792" s="3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3"/>
      <c r="AC793" s="3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3"/>
      <c r="AC794" s="3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3"/>
      <c r="AC795" s="3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3"/>
      <c r="AC796" s="3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3"/>
      <c r="AC797" s="3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3"/>
      <c r="AC798" s="3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3"/>
      <c r="AC799" s="3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3"/>
      <c r="AC800" s="3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3"/>
      <c r="AC801" s="3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3"/>
      <c r="AC802" s="3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3"/>
      <c r="AC803" s="3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3"/>
      <c r="AC804" s="3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3"/>
      <c r="AC805" s="3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3"/>
      <c r="AC806" s="3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3"/>
      <c r="AC807" s="3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3"/>
      <c r="AC808" s="3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3"/>
      <c r="AC809" s="3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3"/>
      <c r="AC810" s="3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3"/>
      <c r="AC811" s="3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3"/>
      <c r="AC812" s="3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3"/>
      <c r="AC813" s="3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3"/>
      <c r="AC814" s="3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3"/>
      <c r="AC815" s="3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3"/>
      <c r="AC816" s="3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3"/>
      <c r="AC817" s="3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3"/>
      <c r="AC818" s="3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3"/>
      <c r="AC819" s="3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3"/>
      <c r="AC820" s="3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3"/>
      <c r="AC821" s="3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3"/>
      <c r="AC822" s="3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3"/>
      <c r="AC823" s="3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3"/>
      <c r="AC824" s="3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3"/>
      <c r="AC825" s="3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3"/>
      <c r="AC826" s="3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3"/>
      <c r="AC827" s="3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3"/>
      <c r="AC828" s="3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3"/>
      <c r="AC829" s="3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3"/>
      <c r="AC830" s="3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3"/>
      <c r="AC831" s="3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3"/>
      <c r="AC832" s="3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3"/>
      <c r="AC833" s="3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3"/>
      <c r="AC834" s="3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3"/>
      <c r="AC835" s="3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3"/>
      <c r="AC836" s="3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3"/>
      <c r="AC837" s="3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3"/>
      <c r="AC838" s="3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3"/>
      <c r="AC839" s="3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3"/>
      <c r="AC840" s="3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3"/>
      <c r="AC841" s="3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3"/>
      <c r="AC842" s="3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3"/>
      <c r="AC843" s="3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3"/>
      <c r="AC844" s="3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3"/>
      <c r="AC845" s="3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3"/>
      <c r="AC846" s="3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3"/>
      <c r="AC847" s="3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3"/>
      <c r="AC848" s="3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3"/>
      <c r="AC849" s="3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3"/>
      <c r="AC850" s="3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3"/>
      <c r="AC851" s="3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3"/>
      <c r="AC852" s="3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3"/>
      <c r="AC853" s="3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3"/>
      <c r="AC854" s="3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3"/>
      <c r="AC855" s="3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3"/>
      <c r="AC856" s="3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3"/>
      <c r="AC857" s="3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3"/>
      <c r="AC858" s="3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3"/>
      <c r="AC859" s="3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3"/>
      <c r="AC860" s="3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3"/>
      <c r="AC861" s="3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3"/>
      <c r="AC862" s="3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3"/>
      <c r="AC863" s="3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3"/>
      <c r="AC864" s="3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3"/>
      <c r="AC865" s="3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3"/>
      <c r="AC866" s="3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3"/>
      <c r="AC867" s="3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3"/>
      <c r="AC868" s="3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3"/>
      <c r="AC869" s="3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3"/>
      <c r="AC870" s="3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3"/>
      <c r="AC871" s="3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3"/>
      <c r="AC872" s="3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3"/>
      <c r="AC873" s="3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3"/>
      <c r="AC874" s="3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3"/>
      <c r="AC875" s="3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3"/>
      <c r="AC876" s="3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3"/>
      <c r="AC877" s="3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3"/>
      <c r="AC878" s="3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3"/>
      <c r="AC879" s="3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3"/>
      <c r="AC880" s="3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3"/>
      <c r="AC881" s="3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3"/>
      <c r="AC882" s="3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3"/>
      <c r="AC883" s="3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3"/>
      <c r="AC884" s="3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3"/>
      <c r="AC885" s="3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3"/>
      <c r="AC886" s="3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3"/>
      <c r="AC887" s="3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3"/>
      <c r="AC888" s="3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3"/>
      <c r="AC889" s="3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3"/>
      <c r="AC890" s="3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3"/>
      <c r="AC891" s="3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3"/>
      <c r="AC892" s="3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3"/>
      <c r="AC893" s="3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3"/>
      <c r="AC894" s="3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3"/>
      <c r="AC895" s="3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3"/>
      <c r="AC896" s="3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3"/>
      <c r="AC897" s="3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3"/>
      <c r="AC898" s="3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3"/>
      <c r="AC899" s="3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3"/>
      <c r="AC900" s="3"/>
    </row>
    <row r="901">
      <c r="A901" s="27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9"/>
      <c r="AC901" s="29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3"/>
      <c r="AC902" s="3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3"/>
      <c r="AC903" s="3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3"/>
      <c r="AC904" s="3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3"/>
      <c r="AC905" s="3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3"/>
      <c r="AC906" s="3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3"/>
      <c r="AC907" s="3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3"/>
      <c r="AC908" s="3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3"/>
      <c r="AC909" s="3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3"/>
      <c r="AC910" s="3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3"/>
      <c r="AC911" s="3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3"/>
      <c r="AC912" s="3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3"/>
      <c r="AC913" s="3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3"/>
      <c r="AC914" s="3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3"/>
      <c r="AC915" s="3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3"/>
      <c r="AC916" s="3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3"/>
      <c r="AC917" s="3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3"/>
      <c r="AC918" s="3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3"/>
      <c r="AC919" s="3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3"/>
      <c r="AC920" s="3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3"/>
      <c r="AC921" s="3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3"/>
      <c r="AC922" s="3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3"/>
      <c r="AC923" s="3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3"/>
      <c r="AC924" s="3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3"/>
      <c r="AC925" s="3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3"/>
      <c r="AC926" s="3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3"/>
      <c r="AC927" s="3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3"/>
      <c r="AC928" s="3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3"/>
      <c r="AC929" s="3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3"/>
      <c r="AC930" s="3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3"/>
      <c r="AC931" s="3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3"/>
      <c r="AC932" s="3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3"/>
      <c r="AC933" s="3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3"/>
      <c r="AC934" s="3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3"/>
      <c r="AC935" s="3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3"/>
      <c r="AC936" s="3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3"/>
      <c r="AC937" s="3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3"/>
      <c r="AC938" s="3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3"/>
      <c r="AC939" s="3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3"/>
      <c r="AC940" s="3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3"/>
      <c r="AC941" s="3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3"/>
      <c r="AC942" s="3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3"/>
      <c r="AC943" s="3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3"/>
      <c r="AC944" s="3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3"/>
      <c r="AC945" s="3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3"/>
      <c r="AC946" s="3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3"/>
      <c r="AC947" s="3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3"/>
      <c r="AC948" s="3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3"/>
      <c r="AC949" s="3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3"/>
      <c r="AC950" s="3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3"/>
      <c r="AC951" s="3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3"/>
      <c r="AC952" s="3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3"/>
      <c r="AC953" s="3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3"/>
      <c r="AC954" s="3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3"/>
      <c r="AC955" s="3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3"/>
      <c r="AC956" s="3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3"/>
      <c r="AC957" s="3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3"/>
      <c r="AC958" s="3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3"/>
      <c r="AC959" s="3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3"/>
      <c r="AC960" s="3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3"/>
      <c r="AC961" s="3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3"/>
      <c r="AC962" s="3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3"/>
      <c r="AC963" s="3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3"/>
      <c r="AC964" s="3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3"/>
      <c r="AC965" s="3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3"/>
      <c r="AC966" s="3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3"/>
      <c r="AC967" s="3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3"/>
      <c r="AC968" s="3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3"/>
      <c r="AC969" s="3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3"/>
      <c r="AC970" s="3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3"/>
      <c r="AC971" s="3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3"/>
      <c r="AC972" s="3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3"/>
      <c r="AC973" s="3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3"/>
      <c r="AC974" s="3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3"/>
      <c r="AC975" s="3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3"/>
      <c r="AC976" s="3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3"/>
      <c r="AC977" s="3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3"/>
      <c r="AC978" s="3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3"/>
      <c r="AC979" s="3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3"/>
      <c r="AC980" s="3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3"/>
      <c r="AC981" s="3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3"/>
      <c r="AC982" s="3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3"/>
      <c r="AC983" s="3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3"/>
      <c r="AC984" s="3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3"/>
      <c r="AC985" s="3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3"/>
      <c r="AC986" s="3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3"/>
      <c r="AC987" s="3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3"/>
      <c r="AC988" s="3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3"/>
      <c r="AC989" s="3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3"/>
      <c r="AC990" s="3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3"/>
      <c r="AC991" s="3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3"/>
      <c r="AC992" s="3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3"/>
      <c r="AC993" s="3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3"/>
      <c r="AC994" s="3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3"/>
      <c r="AC995" s="3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3"/>
      <c r="AC996" s="3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3"/>
      <c r="AC997" s="3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3"/>
      <c r="AC998" s="3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3"/>
      <c r="AC999" s="3"/>
    </row>
    <row r="1000">
      <c r="A1000" s="30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31"/>
      <c r="AC1000" s="31"/>
    </row>
    <row r="1001">
      <c r="A1001" s="30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31"/>
      <c r="AC1001" s="31"/>
    </row>
    <row r="1002">
      <c r="A1002" s="30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31"/>
      <c r="AC1002" s="31"/>
    </row>
    <row r="1003">
      <c r="A1003" s="30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31"/>
      <c r="AC1003" s="31"/>
    </row>
    <row r="1004">
      <c r="A1004" s="30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31"/>
      <c r="AC1004" s="31"/>
    </row>
    <row r="1005">
      <c r="A1005" s="30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31"/>
      <c r="AC1005" s="31"/>
    </row>
    <row r="1006">
      <c r="A1006" s="30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31"/>
      <c r="AC1006" s="31"/>
    </row>
    <row r="1007">
      <c r="A1007" s="30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31"/>
      <c r="AC1007" s="31"/>
    </row>
    <row r="1008">
      <c r="A1008" s="30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31"/>
      <c r="AC1008" s="31"/>
    </row>
    <row r="1009">
      <c r="A1009" s="30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31"/>
      <c r="AC1009" s="31"/>
    </row>
    <row r="1010">
      <c r="A1010" s="30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31"/>
      <c r="AC1010" s="31"/>
    </row>
    <row r="1011">
      <c r="A1011" s="30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31"/>
      <c r="AC1011" s="31"/>
    </row>
    <row r="1012">
      <c r="A1012" s="30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31"/>
      <c r="AC1012" s="31"/>
    </row>
    <row r="1013">
      <c r="A1013" s="30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31"/>
      <c r="AC1013" s="31"/>
    </row>
    <row r="1014">
      <c r="A1014" s="30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31"/>
      <c r="AC1014" s="31"/>
    </row>
    <row r="1015">
      <c r="A1015" s="30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31"/>
      <c r="AC1015" s="31"/>
    </row>
    <row r="1016">
      <c r="A1016" s="30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31"/>
      <c r="AC1016" s="31"/>
    </row>
    <row r="1017">
      <c r="A1017" s="30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31"/>
      <c r="AC1017" s="31"/>
    </row>
    <row r="1018">
      <c r="A1018" s="30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31"/>
      <c r="AC1018" s="31"/>
    </row>
    <row r="1019">
      <c r="A1019" s="30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31"/>
      <c r="AC1019" s="31"/>
    </row>
    <row r="1020">
      <c r="A1020" s="30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31"/>
      <c r="AC1020" s="31"/>
    </row>
    <row r="1021">
      <c r="A1021" s="30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31"/>
      <c r="AC1021" s="31"/>
    </row>
    <row r="1022">
      <c r="A1022" s="30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31"/>
      <c r="AC1022" s="31"/>
    </row>
    <row r="1023">
      <c r="A1023" s="30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31"/>
      <c r="AC1023" s="31"/>
    </row>
    <row r="1024">
      <c r="A1024" s="30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31"/>
      <c r="AC1024" s="31"/>
    </row>
    <row r="1025">
      <c r="A1025" s="30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31"/>
      <c r="AC1025" s="31"/>
    </row>
    <row r="1026">
      <c r="A1026" s="30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31"/>
      <c r="AC1026" s="31"/>
    </row>
    <row r="1027">
      <c r="A1027" s="30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31"/>
      <c r="AC1027" s="31"/>
    </row>
    <row r="1028">
      <c r="A1028" s="30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31"/>
      <c r="AC1028" s="31"/>
    </row>
    <row r="1029">
      <c r="A1029" s="30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31"/>
      <c r="AC1029" s="31"/>
    </row>
    <row r="1030">
      <c r="A1030" s="30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31"/>
      <c r="AC1030" s="31"/>
    </row>
    <row r="1031">
      <c r="A1031" s="30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31"/>
      <c r="AC1031" s="31"/>
    </row>
    <row r="1032">
      <c r="A1032" s="30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31"/>
      <c r="AC1032" s="31"/>
    </row>
    <row r="1033">
      <c r="A1033" s="30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31"/>
      <c r="AC1033" s="31"/>
    </row>
    <row r="1034">
      <c r="A1034" s="30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31"/>
      <c r="AC1034" s="31"/>
    </row>
    <row r="1035">
      <c r="A1035" s="30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31"/>
      <c r="AC1035" s="31"/>
    </row>
    <row r="1036">
      <c r="A1036" s="30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31"/>
      <c r="AC1036" s="31"/>
    </row>
    <row r="1037">
      <c r="A1037" s="30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31"/>
      <c r="AC1037" s="31"/>
    </row>
    <row r="1038">
      <c r="A1038" s="30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31"/>
      <c r="AC1038" s="31"/>
    </row>
    <row r="1039">
      <c r="A1039" s="30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31"/>
      <c r="AC1039" s="31"/>
    </row>
    <row r="1040">
      <c r="A1040" s="30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31"/>
      <c r="AC1040" s="31"/>
    </row>
    <row r="1041">
      <c r="A1041" s="30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31"/>
      <c r="AC1041" s="31"/>
    </row>
    <row r="1042">
      <c r="A1042" s="30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31"/>
      <c r="AC1042" s="31"/>
    </row>
    <row r="1043">
      <c r="A1043" s="30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31"/>
      <c r="AC1043" s="31"/>
    </row>
    <row r="1044">
      <c r="A1044" s="30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31"/>
      <c r="AC1044" s="31"/>
    </row>
    <row r="1045">
      <c r="A1045" s="30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31"/>
      <c r="AC1045" s="31"/>
    </row>
    <row r="1046">
      <c r="A1046" s="30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31"/>
      <c r="AC1046" s="31"/>
    </row>
    <row r="1047">
      <c r="A1047" s="30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31"/>
      <c r="AC1047" s="31"/>
    </row>
    <row r="1048">
      <c r="A1048" s="30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31"/>
      <c r="AC1048" s="31"/>
    </row>
    <row r="1049">
      <c r="A1049" s="30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31"/>
      <c r="AC1049" s="31"/>
    </row>
    <row r="1050">
      <c r="A1050" s="30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31"/>
      <c r="AC1050" s="31"/>
    </row>
    <row r="1051">
      <c r="A1051" s="30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31"/>
      <c r="AC1051" s="31"/>
    </row>
    <row r="1052">
      <c r="A1052" s="30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31"/>
      <c r="AC1052" s="31"/>
    </row>
    <row r="1053">
      <c r="A1053" s="30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31"/>
      <c r="AC1053" s="31"/>
    </row>
    <row r="1054">
      <c r="A1054" s="30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31"/>
      <c r="AC1054" s="31"/>
    </row>
    <row r="1055">
      <c r="A1055" s="30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31"/>
      <c r="AC1055" s="31"/>
    </row>
    <row r="1056">
      <c r="A1056" s="30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31"/>
      <c r="AC1056" s="31"/>
    </row>
    <row r="1057">
      <c r="A1057" s="30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31"/>
      <c r="AC1057" s="31"/>
    </row>
    <row r="1058">
      <c r="A1058" s="30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31"/>
      <c r="AC1058" s="31"/>
    </row>
    <row r="1059">
      <c r="A1059" s="30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31"/>
      <c r="AC1059" s="31"/>
    </row>
    <row r="1060">
      <c r="A1060" s="30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31"/>
      <c r="AC1060" s="31"/>
    </row>
    <row r="1061">
      <c r="A1061" s="30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31"/>
      <c r="AC1061" s="31"/>
    </row>
    <row r="1062">
      <c r="A1062" s="30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31"/>
      <c r="AC1062" s="31"/>
    </row>
    <row r="1063">
      <c r="A1063" s="30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31"/>
      <c r="AC1063" s="31"/>
    </row>
    <row r="1064">
      <c r="A1064" s="30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31"/>
      <c r="AC1064" s="31"/>
    </row>
    <row r="1065">
      <c r="A1065" s="30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31"/>
      <c r="AC1065" s="31"/>
    </row>
    <row r="1066">
      <c r="A1066" s="30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31"/>
      <c r="AC1066" s="31"/>
    </row>
    <row r="1067">
      <c r="A1067" s="30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31"/>
      <c r="AC1067" s="31"/>
    </row>
    <row r="1068">
      <c r="A1068" s="30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31"/>
      <c r="AC1068" s="31"/>
    </row>
    <row r="1069">
      <c r="A1069" s="30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31"/>
      <c r="AC1069" s="31"/>
    </row>
    <row r="1070">
      <c r="A1070" s="30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31"/>
      <c r="AC1070" s="31"/>
    </row>
    <row r="1071">
      <c r="A1071" s="30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31"/>
      <c r="AC1071" s="31"/>
    </row>
    <row r="1072">
      <c r="A1072" s="30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31"/>
      <c r="AC1072" s="31"/>
    </row>
    <row r="1073">
      <c r="A1073" s="30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31"/>
      <c r="AC1073" s="31"/>
    </row>
    <row r="1074">
      <c r="A1074" s="30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31"/>
      <c r="AC1074" s="31"/>
    </row>
    <row r="1075">
      <c r="A1075" s="30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31"/>
      <c r="AC1075" s="31"/>
    </row>
    <row r="1076">
      <c r="A1076" s="30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31"/>
      <c r="AC1076" s="31"/>
    </row>
    <row r="1077">
      <c r="A1077" s="30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31"/>
      <c r="AC1077" s="31"/>
    </row>
    <row r="1078">
      <c r="A1078" s="30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31"/>
      <c r="AC1078" s="31"/>
    </row>
    <row r="1079">
      <c r="A1079" s="30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31"/>
      <c r="AC1079" s="31"/>
    </row>
    <row r="1080">
      <c r="A1080" s="30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31"/>
      <c r="AC1080" s="31"/>
    </row>
    <row r="1081">
      <c r="A1081" s="30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31"/>
      <c r="AC1081" s="31"/>
    </row>
    <row r="1082">
      <c r="A1082" s="30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31"/>
      <c r="AC1082" s="31"/>
    </row>
    <row r="1083">
      <c r="A1083" s="30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31"/>
      <c r="AC1083" s="31"/>
    </row>
    <row r="1084">
      <c r="A1084" s="30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31"/>
      <c r="AC1084" s="31"/>
    </row>
    <row r="1085">
      <c r="A1085" s="30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31"/>
      <c r="AC1085" s="31"/>
    </row>
    <row r="1086">
      <c r="A1086" s="30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31"/>
      <c r="AC1086" s="31"/>
    </row>
    <row r="1087">
      <c r="A1087" s="30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31"/>
      <c r="AC1087" s="31"/>
    </row>
    <row r="1088">
      <c r="A1088" s="30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31"/>
      <c r="AC1088" s="31"/>
    </row>
    <row r="1089">
      <c r="A1089" s="30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31"/>
      <c r="AC1089" s="31"/>
    </row>
    <row r="1090">
      <c r="A1090" s="30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31"/>
      <c r="AC1090" s="31"/>
    </row>
    <row r="1091">
      <c r="A1091" s="30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31"/>
      <c r="AC1091" s="31"/>
    </row>
    <row r="1092">
      <c r="A1092" s="30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31"/>
      <c r="AC1092" s="31"/>
    </row>
    <row r="1093">
      <c r="A1093" s="30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31"/>
      <c r="AC1093" s="31"/>
    </row>
    <row r="1094">
      <c r="A1094" s="30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31"/>
      <c r="AC1094" s="31"/>
    </row>
    <row r="1095">
      <c r="A1095" s="30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31"/>
      <c r="AC1095" s="31"/>
    </row>
    <row r="1096">
      <c r="A1096" s="30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31"/>
      <c r="AC1096" s="31"/>
    </row>
    <row r="1097">
      <c r="A1097" s="30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31"/>
      <c r="AC1097" s="31"/>
    </row>
    <row r="1098">
      <c r="A1098" s="30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31"/>
      <c r="AC1098" s="31"/>
    </row>
    <row r="1099">
      <c r="A1099" s="30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31"/>
      <c r="AC1099" s="31"/>
    </row>
    <row r="1100">
      <c r="A1100" s="30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31"/>
      <c r="AC1100" s="31"/>
    </row>
    <row r="1101">
      <c r="A1101" s="30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31"/>
      <c r="AC1101" s="31"/>
    </row>
    <row r="1102">
      <c r="A1102" s="30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31"/>
      <c r="AC1102" s="31"/>
    </row>
    <row r="1103">
      <c r="A1103" s="30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31"/>
      <c r="AC1103" s="31"/>
    </row>
    <row r="1104">
      <c r="A1104" s="30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31"/>
      <c r="AC1104" s="31"/>
    </row>
    <row r="1105">
      <c r="A1105" s="30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31"/>
      <c r="AC1105" s="31"/>
    </row>
    <row r="1106">
      <c r="A1106" s="30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31"/>
      <c r="AC1106" s="31"/>
    </row>
    <row r="1107">
      <c r="A1107" s="30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31"/>
      <c r="AC1107" s="31"/>
    </row>
    <row r="1108">
      <c r="A1108" s="30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31"/>
      <c r="AC1108" s="31"/>
    </row>
    <row r="1109">
      <c r="A1109" s="30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31"/>
      <c r="AC1109" s="31"/>
    </row>
    <row r="1110">
      <c r="A1110" s="30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31"/>
      <c r="AC1110" s="31"/>
    </row>
    <row r="1111">
      <c r="A1111" s="30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31"/>
      <c r="AC1111" s="31"/>
    </row>
    <row r="1112">
      <c r="A1112" s="30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31"/>
      <c r="AC1112" s="31"/>
    </row>
    <row r="1113">
      <c r="A1113" s="30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31"/>
      <c r="AC1113" s="31"/>
    </row>
    <row r="1114">
      <c r="A1114" s="30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31"/>
      <c r="AC1114" s="31"/>
    </row>
    <row r="1115">
      <c r="A1115" s="30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31"/>
      <c r="AC1115" s="31"/>
    </row>
    <row r="1116">
      <c r="A1116" s="30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31"/>
      <c r="AC1116" s="31"/>
    </row>
    <row r="1117">
      <c r="A1117" s="30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31"/>
      <c r="AC1117" s="31"/>
    </row>
    <row r="1118">
      <c r="A1118" s="30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31"/>
      <c r="AC1118" s="31"/>
    </row>
    <row r="1119">
      <c r="A1119" s="30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31"/>
      <c r="AC1119" s="31"/>
    </row>
    <row r="1120">
      <c r="A1120" s="30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31"/>
      <c r="AC1120" s="31"/>
    </row>
    <row r="1121">
      <c r="A1121" s="30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31"/>
      <c r="AC1121" s="31"/>
    </row>
    <row r="1122">
      <c r="A1122" s="30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31"/>
      <c r="AC1122" s="31"/>
    </row>
    <row r="1123">
      <c r="A1123" s="30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31"/>
      <c r="AC1123" s="31"/>
    </row>
    <row r="1124">
      <c r="A1124" s="30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31"/>
      <c r="AC1124" s="31"/>
    </row>
    <row r="1125">
      <c r="A1125" s="30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31"/>
      <c r="AC1125" s="31"/>
    </row>
    <row r="1126">
      <c r="A1126" s="30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31"/>
      <c r="AC1126" s="31"/>
    </row>
    <row r="1127">
      <c r="A1127" s="30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31"/>
      <c r="AC1127" s="31"/>
    </row>
    <row r="1128">
      <c r="A1128" s="30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31"/>
      <c r="AC1128" s="31"/>
    </row>
    <row r="1129">
      <c r="A1129" s="30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31"/>
      <c r="AC1129" s="31"/>
    </row>
    <row r="1130">
      <c r="A1130" s="30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31"/>
      <c r="AC1130" s="31"/>
    </row>
    <row r="1131">
      <c r="A1131" s="30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31"/>
      <c r="AC1131" s="31"/>
    </row>
    <row r="1132">
      <c r="A1132" s="30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31"/>
      <c r="AC1132" s="31"/>
    </row>
    <row r="1133">
      <c r="A1133" s="30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31"/>
      <c r="AC1133" s="31"/>
    </row>
    <row r="1134">
      <c r="A1134" s="30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31"/>
      <c r="AC1134" s="31"/>
    </row>
    <row r="1135">
      <c r="A1135" s="30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31"/>
      <c r="AC1135" s="31"/>
    </row>
    <row r="1136">
      <c r="A1136" s="30"/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31"/>
      <c r="AC1136" s="31"/>
    </row>
    <row r="1137">
      <c r="A1137" s="30"/>
      <c r="B1137" s="22"/>
      <c r="C1137" s="2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31"/>
      <c r="AC1137" s="31"/>
    </row>
    <row r="1138">
      <c r="A1138" s="30"/>
      <c r="B1138" s="22"/>
      <c r="C1138" s="2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31"/>
      <c r="AC1138" s="31"/>
    </row>
    <row r="1139">
      <c r="A1139" s="30"/>
      <c r="B1139" s="22"/>
      <c r="C1139" s="2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31"/>
      <c r="AC1139" s="31"/>
    </row>
    <row r="1140">
      <c r="A1140" s="30"/>
      <c r="B1140" s="22"/>
      <c r="C1140" s="2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31"/>
      <c r="AC1140" s="31"/>
    </row>
    <row r="1141">
      <c r="A1141" s="30"/>
      <c r="B1141" s="22"/>
      <c r="C1141" s="2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31"/>
      <c r="AC1141" s="31"/>
    </row>
    <row r="1142">
      <c r="A1142" s="30"/>
      <c r="B1142" s="22"/>
      <c r="C1142" s="2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31"/>
      <c r="AC1142" s="31"/>
    </row>
    <row r="1143">
      <c r="A1143" s="30"/>
      <c r="B1143" s="22"/>
      <c r="C1143" s="2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31"/>
      <c r="AC1143" s="31"/>
    </row>
    <row r="1144">
      <c r="A1144" s="30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31"/>
      <c r="AC1144" s="31"/>
    </row>
    <row r="1145">
      <c r="A1145" s="30"/>
      <c r="B1145" s="22"/>
      <c r="C1145" s="2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31"/>
      <c r="AC1145" s="31"/>
    </row>
    <row r="1146">
      <c r="A1146" s="30"/>
      <c r="B1146" s="22"/>
      <c r="C1146" s="2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31"/>
      <c r="AC1146" s="31"/>
    </row>
    <row r="1147">
      <c r="A1147" s="30"/>
      <c r="B1147" s="22"/>
      <c r="C1147" s="2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31"/>
      <c r="AC1147" s="31"/>
    </row>
    <row r="1148">
      <c r="A1148" s="30"/>
      <c r="B1148" s="22"/>
      <c r="C1148" s="2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31"/>
      <c r="AC1148" s="31"/>
    </row>
    <row r="1149">
      <c r="A1149" s="30"/>
      <c r="B1149" s="22"/>
      <c r="C1149" s="2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31"/>
      <c r="AC1149" s="31"/>
    </row>
    <row r="1150">
      <c r="A1150" s="30"/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31"/>
      <c r="AC1150" s="31"/>
    </row>
    <row r="1151">
      <c r="A1151" s="30"/>
      <c r="B1151" s="22"/>
      <c r="C1151" s="2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31"/>
      <c r="AC1151" s="31"/>
    </row>
    <row r="1152">
      <c r="A1152" s="30"/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31"/>
      <c r="AC1152" s="31"/>
    </row>
    <row r="1153">
      <c r="A1153" s="30"/>
      <c r="B1153" s="22"/>
      <c r="C1153" s="2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31"/>
      <c r="AC1153" s="31"/>
    </row>
    <row r="1154">
      <c r="A1154" s="30"/>
      <c r="B1154" s="22"/>
      <c r="C1154" s="2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31"/>
      <c r="AC1154" s="31"/>
    </row>
    <row r="1155">
      <c r="A1155" s="30"/>
      <c r="B1155" s="22"/>
      <c r="C1155" s="2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31"/>
      <c r="AC1155" s="31"/>
    </row>
    <row r="1156">
      <c r="A1156" s="30"/>
      <c r="B1156" s="22"/>
      <c r="C1156" s="2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31"/>
      <c r="AC1156" s="31"/>
    </row>
    <row r="1157">
      <c r="A1157" s="30"/>
      <c r="B1157" s="22"/>
      <c r="C1157" s="2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31"/>
      <c r="AC1157" s="31"/>
    </row>
    <row r="1158">
      <c r="A1158" s="30"/>
      <c r="B1158" s="22"/>
      <c r="C1158" s="2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31"/>
      <c r="AC1158" s="31"/>
    </row>
    <row r="1159">
      <c r="A1159" s="30"/>
      <c r="B1159" s="22"/>
      <c r="C1159" s="2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31"/>
      <c r="AC1159" s="31"/>
    </row>
    <row r="1160">
      <c r="A1160" s="30"/>
      <c r="B1160" s="22"/>
      <c r="C1160" s="2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31"/>
      <c r="AC1160" s="31"/>
    </row>
    <row r="1161">
      <c r="A1161" s="30"/>
      <c r="B1161" s="22"/>
      <c r="C1161" s="2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31"/>
      <c r="AC1161" s="31"/>
    </row>
    <row r="1162">
      <c r="A1162" s="30"/>
      <c r="B1162" s="22"/>
      <c r="C1162" s="2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31"/>
      <c r="AC1162" s="31"/>
    </row>
    <row r="1163">
      <c r="A1163" s="30"/>
      <c r="B1163" s="22"/>
      <c r="C1163" s="2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31"/>
      <c r="AC1163" s="31"/>
    </row>
    <row r="1164">
      <c r="A1164" s="30"/>
      <c r="B1164" s="22"/>
      <c r="C1164" s="2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31"/>
      <c r="AC1164" s="31"/>
    </row>
    <row r="1165">
      <c r="A1165" s="30"/>
      <c r="B1165" s="22"/>
      <c r="C1165" s="2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31"/>
      <c r="AC1165" s="31"/>
    </row>
    <row r="1166">
      <c r="A1166" s="30"/>
      <c r="B1166" s="22"/>
      <c r="C1166" s="2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31"/>
      <c r="AC1166" s="31"/>
    </row>
    <row r="1167">
      <c r="A1167" s="30"/>
      <c r="B1167" s="22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31"/>
      <c r="AC1167" s="31"/>
    </row>
    <row r="1168">
      <c r="A1168" s="30"/>
      <c r="B1168" s="22"/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31"/>
      <c r="AC1168" s="31"/>
    </row>
    <row r="1169">
      <c r="A1169" s="30"/>
      <c r="B1169" s="22"/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31"/>
      <c r="AC1169" s="31"/>
    </row>
    <row r="1170">
      <c r="A1170" s="30"/>
      <c r="B1170" s="22"/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31"/>
      <c r="AC1170" s="31"/>
    </row>
    <row r="1171">
      <c r="A1171" s="30"/>
      <c r="B1171" s="22"/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31"/>
      <c r="AC1171" s="31"/>
    </row>
    <row r="1172">
      <c r="A1172" s="30"/>
      <c r="B1172" s="22"/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31"/>
      <c r="AC1172" s="31"/>
    </row>
    <row r="1173">
      <c r="A1173" s="30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31"/>
      <c r="AC1173" s="31"/>
    </row>
    <row r="1174">
      <c r="A1174" s="30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31"/>
      <c r="AC1174" s="31"/>
    </row>
    <row r="1175">
      <c r="A1175" s="30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31"/>
      <c r="AC1175" s="31"/>
    </row>
    <row r="1176">
      <c r="A1176" s="30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31"/>
      <c r="AC1176" s="31"/>
    </row>
    <row r="1177">
      <c r="A1177" s="30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31"/>
      <c r="AC1177" s="31"/>
    </row>
    <row r="1178">
      <c r="A1178" s="30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31"/>
      <c r="AC1178" s="31"/>
    </row>
    <row r="1179">
      <c r="A1179" s="30"/>
      <c r="B1179" s="22"/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31"/>
      <c r="AC1179" s="31"/>
    </row>
    <row r="1180">
      <c r="A1180" s="30"/>
      <c r="B1180" s="22"/>
      <c r="C1180" s="2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31"/>
      <c r="AC1180" s="31"/>
    </row>
    <row r="1181">
      <c r="A1181" s="30"/>
      <c r="B1181" s="22"/>
      <c r="C1181" s="2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31"/>
      <c r="AC1181" s="31"/>
    </row>
    <row r="1182">
      <c r="A1182" s="30"/>
      <c r="B1182" s="22"/>
      <c r="C1182" s="2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31"/>
      <c r="AC1182" s="31"/>
    </row>
    <row r="1183">
      <c r="A1183" s="30"/>
      <c r="B1183" s="22"/>
      <c r="C1183" s="2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31"/>
      <c r="AC1183" s="31"/>
    </row>
    <row r="1184">
      <c r="A1184" s="30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  <c r="AB1184" s="31"/>
      <c r="AC1184" s="31"/>
    </row>
    <row r="1185">
      <c r="A1185" s="30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  <c r="AB1185" s="31"/>
      <c r="AC1185" s="31"/>
    </row>
    <row r="1186">
      <c r="A1186" s="30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31"/>
      <c r="AC1186" s="31"/>
    </row>
    <row r="1187">
      <c r="A1187" s="30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31"/>
      <c r="AC1187" s="31"/>
    </row>
    <row r="1188">
      <c r="A1188" s="30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  <c r="AB1188" s="31"/>
      <c r="AC1188" s="31"/>
    </row>
    <row r="1189">
      <c r="A1189" s="30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31"/>
      <c r="AC1189" s="31"/>
    </row>
    <row r="1190">
      <c r="A1190" s="30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  <c r="AB1190" s="31"/>
      <c r="AC1190" s="31"/>
    </row>
    <row r="1191">
      <c r="A1191" s="30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31"/>
      <c r="AC1191" s="31"/>
    </row>
    <row r="1192">
      <c r="A1192" s="30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31"/>
      <c r="AC1192" s="31"/>
    </row>
    <row r="1193">
      <c r="A1193" s="30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31"/>
      <c r="AC1193" s="31"/>
    </row>
    <row r="1194">
      <c r="A1194" s="30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31"/>
      <c r="AC1194" s="31"/>
    </row>
    <row r="1195">
      <c r="A1195" s="30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31"/>
      <c r="AC1195" s="31"/>
    </row>
    <row r="1196">
      <c r="A1196" s="30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31"/>
      <c r="AC1196" s="31"/>
    </row>
    <row r="1197">
      <c r="A1197" s="30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31"/>
      <c r="AC1197" s="31"/>
    </row>
    <row r="1198">
      <c r="A1198" s="30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  <c r="AB1198" s="31"/>
      <c r="AC1198" s="31"/>
    </row>
    <row r="1199">
      <c r="A1199" s="30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31"/>
      <c r="AC1199" s="31"/>
    </row>
    <row r="1200">
      <c r="A1200" s="30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31"/>
      <c r="AC1200" s="31"/>
    </row>
    <row r="1201">
      <c r="A1201" s="30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31"/>
      <c r="AC1201" s="31"/>
    </row>
    <row r="1202">
      <c r="A1202" s="30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31"/>
      <c r="AC1202" s="31"/>
    </row>
    <row r="1203">
      <c r="A1203" s="30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31"/>
      <c r="AC1203" s="31"/>
    </row>
    <row r="1204">
      <c r="A1204" s="30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  <c r="AB1204" s="31"/>
      <c r="AC1204" s="31"/>
    </row>
    <row r="1205">
      <c r="A1205" s="30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31"/>
      <c r="AC1205" s="31"/>
    </row>
    <row r="1206">
      <c r="A1206" s="30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31"/>
      <c r="AC1206" s="31"/>
    </row>
    <row r="1207">
      <c r="A1207" s="30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31"/>
      <c r="AC1207" s="31"/>
    </row>
    <row r="1208">
      <c r="A1208" s="30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  <c r="AB1208" s="31"/>
      <c r="AC1208" s="31"/>
    </row>
    <row r="1209">
      <c r="A1209" s="30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  <c r="AB1209" s="31"/>
      <c r="AC1209" s="31"/>
    </row>
    <row r="1210">
      <c r="A1210" s="30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  <c r="AB1210" s="31"/>
      <c r="AC1210" s="31"/>
    </row>
    <row r="1211">
      <c r="A1211" s="30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31"/>
      <c r="AC1211" s="31"/>
    </row>
    <row r="1212">
      <c r="A1212" s="30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31"/>
      <c r="AC1212" s="31"/>
    </row>
    <row r="1213">
      <c r="A1213" s="30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  <c r="AB1213" s="31"/>
      <c r="AC1213" s="31"/>
    </row>
    <row r="1214">
      <c r="A1214" s="30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31"/>
      <c r="AC1214" s="31"/>
    </row>
    <row r="1215">
      <c r="A1215" s="30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31"/>
      <c r="AC1215" s="31"/>
    </row>
    <row r="1216">
      <c r="A1216" s="30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  <c r="AB1216" s="31"/>
      <c r="AC1216" s="31"/>
    </row>
    <row r="1217">
      <c r="A1217" s="30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  <c r="AB1217" s="31"/>
      <c r="AC1217" s="31"/>
    </row>
    <row r="1218">
      <c r="A1218" s="30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  <c r="AB1218" s="31"/>
      <c r="AC1218" s="31"/>
    </row>
    <row r="1219">
      <c r="A1219" s="30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  <c r="AB1219" s="31"/>
      <c r="AC1219" s="31"/>
    </row>
    <row r="1220">
      <c r="A1220" s="30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  <c r="AB1220" s="31"/>
      <c r="AC1220" s="31"/>
    </row>
    <row r="1221">
      <c r="A1221" s="30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  <c r="AB1221" s="31"/>
      <c r="AC1221" s="31"/>
    </row>
    <row r="1222">
      <c r="A1222" s="30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  <c r="AB1222" s="31"/>
      <c r="AC1222" s="31"/>
    </row>
    <row r="1223">
      <c r="A1223" s="30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  <c r="AB1223" s="31"/>
      <c r="AC1223" s="31"/>
    </row>
    <row r="1224">
      <c r="A1224" s="30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  <c r="AB1224" s="31"/>
      <c r="AC1224" s="31"/>
    </row>
    <row r="1225">
      <c r="A1225" s="30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  <c r="AB1225" s="31"/>
      <c r="AC1225" s="31"/>
    </row>
    <row r="1226">
      <c r="A1226" s="30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  <c r="AB1226" s="31"/>
      <c r="AC1226" s="31"/>
    </row>
    <row r="1227">
      <c r="A1227" s="30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  <c r="AB1227" s="31"/>
      <c r="AC1227" s="31"/>
    </row>
    <row r="1228">
      <c r="A1228" s="30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31"/>
      <c r="AC1228" s="31"/>
    </row>
    <row r="1229">
      <c r="A1229" s="30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  <c r="AB1229" s="31"/>
      <c r="AC1229" s="31"/>
    </row>
    <row r="1230">
      <c r="A1230" s="30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31"/>
      <c r="AC1230" s="31"/>
    </row>
    <row r="1231">
      <c r="A1231" s="30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31"/>
      <c r="AC1231" s="31"/>
    </row>
    <row r="1232">
      <c r="A1232" s="30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31"/>
      <c r="AC1232" s="31"/>
    </row>
    <row r="1233">
      <c r="A1233" s="30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  <c r="AB1233" s="31"/>
      <c r="AC1233" s="31"/>
    </row>
    <row r="1234">
      <c r="A1234" s="30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31"/>
      <c r="AC1234" s="31"/>
    </row>
    <row r="1235">
      <c r="A1235" s="30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31"/>
      <c r="AC1235" s="31"/>
    </row>
    <row r="1236">
      <c r="A1236" s="30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  <c r="AB1236" s="31"/>
      <c r="AC1236" s="31"/>
    </row>
    <row r="1237">
      <c r="A1237" s="30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31"/>
      <c r="AC1237" s="31"/>
    </row>
    <row r="1238">
      <c r="A1238" s="30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  <c r="AB1238" s="31"/>
      <c r="AC1238" s="31"/>
    </row>
    <row r="1239">
      <c r="A1239" s="30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  <c r="AB1239" s="31"/>
      <c r="AC1239" s="31"/>
    </row>
    <row r="1240">
      <c r="A1240" s="30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  <c r="AB1240" s="31"/>
      <c r="AC1240" s="31"/>
    </row>
    <row r="1241">
      <c r="A1241" s="30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31"/>
      <c r="AC1241" s="31"/>
    </row>
    <row r="1242">
      <c r="A1242" s="30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31"/>
      <c r="AC1242" s="31"/>
    </row>
    <row r="1243">
      <c r="A1243" s="30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31"/>
      <c r="AC1243" s="31"/>
    </row>
    <row r="1244">
      <c r="A1244" s="30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31"/>
      <c r="AC1244" s="31"/>
    </row>
    <row r="1245">
      <c r="A1245" s="30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31"/>
      <c r="AC1245" s="31"/>
    </row>
    <row r="1246">
      <c r="A1246" s="30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  <c r="AB1246" s="31"/>
      <c r="AC1246" s="31"/>
    </row>
    <row r="1247">
      <c r="A1247" s="30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31"/>
      <c r="AC1247" s="31"/>
    </row>
    <row r="1248">
      <c r="A1248" s="30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31"/>
      <c r="AC1248" s="31"/>
    </row>
    <row r="1249">
      <c r="A1249" s="30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31"/>
      <c r="AC1249" s="31"/>
    </row>
    <row r="1250">
      <c r="A1250" s="30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31"/>
      <c r="AC1250" s="31"/>
    </row>
    <row r="1251">
      <c r="A1251" s="30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31"/>
      <c r="AC1251" s="31"/>
    </row>
    <row r="1252">
      <c r="A1252" s="30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  <c r="AB1252" s="31"/>
      <c r="AC1252" s="31"/>
    </row>
    <row r="1253">
      <c r="A1253" s="30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31"/>
      <c r="AC1253" s="31"/>
    </row>
    <row r="1254">
      <c r="A1254" s="30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  <c r="AB1254" s="31"/>
      <c r="AC1254" s="31"/>
    </row>
    <row r="1255">
      <c r="A1255" s="30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31"/>
      <c r="AC1255" s="31"/>
    </row>
    <row r="1256">
      <c r="A1256" s="30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31"/>
      <c r="AC1256" s="31"/>
    </row>
    <row r="1257">
      <c r="A1257" s="30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31"/>
      <c r="AC1257" s="31"/>
    </row>
    <row r="1258">
      <c r="A1258" s="30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  <c r="AB1258" s="31"/>
      <c r="AC1258" s="31"/>
    </row>
    <row r="1259">
      <c r="A1259" s="30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  <c r="AB1259" s="31"/>
      <c r="AC1259" s="31"/>
    </row>
    <row r="1260">
      <c r="A1260" s="30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  <c r="AB1260" s="31"/>
      <c r="AC1260" s="31"/>
    </row>
    <row r="1261">
      <c r="A1261" s="30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  <c r="AB1261" s="31"/>
      <c r="AC1261" s="31"/>
    </row>
    <row r="1262">
      <c r="A1262" s="30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31"/>
      <c r="AC1262" s="31"/>
    </row>
    <row r="1263">
      <c r="A1263" s="30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  <c r="AB1263" s="31"/>
      <c r="AC1263" s="31"/>
    </row>
    <row r="1264">
      <c r="A1264" s="30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  <c r="AB1264" s="31"/>
      <c r="AC1264" s="31"/>
    </row>
    <row r="1265">
      <c r="A1265" s="30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  <c r="AB1265" s="31"/>
      <c r="AC1265" s="31"/>
    </row>
    <row r="1266">
      <c r="A1266" s="30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31"/>
      <c r="AC1266" s="31"/>
    </row>
    <row r="1267">
      <c r="A1267" s="30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31"/>
      <c r="AC1267" s="31"/>
    </row>
    <row r="1268">
      <c r="A1268" s="30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31"/>
      <c r="AC1268" s="31"/>
    </row>
    <row r="1269">
      <c r="A1269" s="30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31"/>
      <c r="AC1269" s="31"/>
    </row>
    <row r="1270">
      <c r="A1270" s="30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31"/>
      <c r="AC1270" s="31"/>
    </row>
    <row r="1271">
      <c r="A1271" s="30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31"/>
      <c r="AC1271" s="31"/>
    </row>
    <row r="1272">
      <c r="A1272" s="30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31"/>
      <c r="AC1272" s="31"/>
    </row>
    <row r="1273">
      <c r="A1273" s="30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31"/>
      <c r="AC1273" s="31"/>
    </row>
    <row r="1274">
      <c r="A1274" s="30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31"/>
      <c r="AC1274" s="31"/>
    </row>
    <row r="1275">
      <c r="A1275" s="30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31"/>
      <c r="AC1275" s="31"/>
    </row>
    <row r="1276">
      <c r="A1276" s="30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31"/>
      <c r="AC1276" s="31"/>
    </row>
    <row r="1277">
      <c r="A1277" s="30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  <c r="AB1277" s="31"/>
      <c r="AC1277" s="31"/>
    </row>
    <row r="1278">
      <c r="A1278" s="30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31"/>
      <c r="AC1278" s="31"/>
    </row>
    <row r="1279">
      <c r="A1279" s="30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  <c r="AB1279" s="31"/>
      <c r="AC1279" s="31"/>
    </row>
    <row r="1280">
      <c r="A1280" s="30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31"/>
      <c r="AC1280" s="31"/>
    </row>
    <row r="1281">
      <c r="A1281" s="30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31"/>
      <c r="AC1281" s="31"/>
    </row>
    <row r="1282">
      <c r="A1282" s="30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31"/>
      <c r="AC1282" s="31"/>
    </row>
    <row r="1283">
      <c r="A1283" s="30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  <c r="AB1283" s="31"/>
      <c r="AC1283" s="31"/>
    </row>
    <row r="1284">
      <c r="A1284" s="30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  <c r="AB1284" s="31"/>
      <c r="AC1284" s="31"/>
    </row>
    <row r="1285">
      <c r="A1285" s="30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  <c r="AB1285" s="31"/>
      <c r="AC1285" s="31"/>
    </row>
    <row r="1286">
      <c r="A1286" s="30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  <c r="AB1286" s="31"/>
      <c r="AC1286" s="31"/>
    </row>
    <row r="1287">
      <c r="A1287" s="30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  <c r="AB1287" s="31"/>
      <c r="AC1287" s="31"/>
    </row>
    <row r="1288">
      <c r="A1288" s="30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  <c r="AB1288" s="31"/>
      <c r="AC1288" s="31"/>
    </row>
    <row r="1289">
      <c r="A1289" s="30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  <c r="AB1289" s="31"/>
      <c r="AC1289" s="31"/>
    </row>
    <row r="1290">
      <c r="A1290" s="30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  <c r="AB1290" s="31"/>
      <c r="AC1290" s="31"/>
    </row>
    <row r="1291">
      <c r="A1291" s="30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31"/>
      <c r="AC1291" s="31"/>
    </row>
    <row r="1292">
      <c r="A1292" s="30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  <c r="AB1292" s="31"/>
      <c r="AC1292" s="31"/>
    </row>
    <row r="1293">
      <c r="A1293" s="30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  <c r="AB1293" s="31"/>
      <c r="AC1293" s="31"/>
    </row>
    <row r="1294">
      <c r="A1294" s="30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  <c r="AB1294" s="31"/>
      <c r="AC1294" s="31"/>
    </row>
    <row r="1295">
      <c r="A1295" s="30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  <c r="AB1295" s="31"/>
      <c r="AC1295" s="31"/>
    </row>
    <row r="1296">
      <c r="A1296" s="30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  <c r="AB1296" s="31"/>
      <c r="AC1296" s="31"/>
    </row>
    <row r="1297">
      <c r="A1297" s="30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  <c r="AB1297" s="31"/>
      <c r="AC1297" s="31"/>
    </row>
    <row r="1298">
      <c r="A1298" s="30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  <c r="AB1298" s="31"/>
      <c r="AC1298" s="31"/>
    </row>
    <row r="1299">
      <c r="A1299" s="30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  <c r="AB1299" s="31"/>
      <c r="AC1299" s="31"/>
    </row>
    <row r="1300">
      <c r="A1300" s="30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31"/>
      <c r="AC1300" s="31"/>
    </row>
    <row r="1301">
      <c r="A1301" s="30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  <c r="AB1301" s="31"/>
      <c r="AC1301" s="31"/>
    </row>
    <row r="1302">
      <c r="A1302" s="30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31"/>
      <c r="AC1302" s="31"/>
    </row>
    <row r="1303">
      <c r="A1303" s="30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31"/>
      <c r="AC1303" s="31"/>
    </row>
    <row r="1304">
      <c r="A1304" s="30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  <c r="AB1304" s="31"/>
      <c r="AC1304" s="31"/>
    </row>
    <row r="1305">
      <c r="A1305" s="30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  <c r="AB1305" s="31"/>
      <c r="AC1305" s="31"/>
    </row>
    <row r="1306">
      <c r="A1306" s="30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  <c r="AB1306" s="31"/>
      <c r="AC1306" s="31"/>
    </row>
    <row r="1307">
      <c r="A1307" s="30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  <c r="AB1307" s="31"/>
      <c r="AC1307" s="31"/>
    </row>
    <row r="1308">
      <c r="A1308" s="30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  <c r="AB1308" s="31"/>
      <c r="AC1308" s="31"/>
    </row>
    <row r="1309">
      <c r="A1309" s="30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  <c r="AB1309" s="31"/>
      <c r="AC1309" s="31"/>
    </row>
    <row r="1310">
      <c r="A1310" s="30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  <c r="AB1310" s="31"/>
      <c r="AC1310" s="31"/>
    </row>
    <row r="1311">
      <c r="A1311" s="30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  <c r="AB1311" s="31"/>
      <c r="AC1311" s="31"/>
    </row>
    <row r="1312">
      <c r="A1312" s="30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  <c r="AB1312" s="31"/>
      <c r="AC1312" s="31"/>
    </row>
    <row r="1313">
      <c r="A1313" s="30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  <c r="AB1313" s="31"/>
      <c r="AC1313" s="31"/>
    </row>
    <row r="1314">
      <c r="A1314" s="30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  <c r="AB1314" s="31"/>
      <c r="AC1314" s="31"/>
    </row>
    <row r="1315">
      <c r="A1315" s="30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31"/>
      <c r="AC1315" s="31"/>
    </row>
    <row r="1316">
      <c r="A1316" s="30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31"/>
      <c r="AC1316" s="31"/>
    </row>
    <row r="1317">
      <c r="A1317" s="30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31"/>
      <c r="AC1317" s="31"/>
    </row>
    <row r="1318">
      <c r="A1318" s="30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  <c r="AB1318" s="31"/>
      <c r="AC1318" s="31"/>
    </row>
    <row r="1319">
      <c r="A1319" s="30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  <c r="AB1319" s="31"/>
      <c r="AC1319" s="31"/>
    </row>
    <row r="1320">
      <c r="A1320" s="30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  <c r="AB1320" s="31"/>
      <c r="AC1320" s="31"/>
    </row>
    <row r="1321">
      <c r="A1321" s="30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  <c r="AB1321" s="31"/>
      <c r="AC1321" s="31"/>
    </row>
    <row r="1322">
      <c r="A1322" s="30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  <c r="AB1322" s="31"/>
      <c r="AC1322" s="31"/>
    </row>
    <row r="1323">
      <c r="A1323" s="30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  <c r="AB1323" s="31"/>
      <c r="AC1323" s="31"/>
    </row>
    <row r="1324">
      <c r="A1324" s="30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  <c r="AB1324" s="31"/>
      <c r="AC1324" s="31"/>
    </row>
    <row r="1325">
      <c r="A1325" s="30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  <c r="AB1325" s="31"/>
      <c r="AC1325" s="31"/>
    </row>
    <row r="1326">
      <c r="A1326" s="30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  <c r="AB1326" s="31"/>
      <c r="AC1326" s="31"/>
    </row>
    <row r="1327">
      <c r="A1327" s="30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  <c r="AB1327" s="31"/>
      <c r="AC1327" s="31"/>
    </row>
    <row r="1328">
      <c r="A1328" s="30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  <c r="AB1328" s="31"/>
      <c r="AC1328" s="31"/>
    </row>
    <row r="1329">
      <c r="A1329" s="30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  <c r="AB1329" s="31"/>
      <c r="AC1329" s="31"/>
    </row>
    <row r="1330">
      <c r="A1330" s="30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31"/>
      <c r="AC1330" s="31"/>
    </row>
    <row r="1331">
      <c r="A1331" s="30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  <c r="AB1331" s="31"/>
      <c r="AC1331" s="31"/>
    </row>
    <row r="1332">
      <c r="A1332" s="30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  <c r="AB1332" s="31"/>
      <c r="AC1332" s="31"/>
    </row>
    <row r="1333">
      <c r="A1333" s="30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  <c r="AB1333" s="31"/>
      <c r="AC1333" s="31"/>
    </row>
    <row r="1334">
      <c r="A1334" s="30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  <c r="AB1334" s="31"/>
      <c r="AC1334" s="31"/>
    </row>
    <row r="1335">
      <c r="A1335" s="30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31"/>
      <c r="AC1335" s="31"/>
    </row>
    <row r="1336">
      <c r="A1336" s="30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  <c r="AB1336" s="31"/>
      <c r="AC1336" s="31"/>
    </row>
    <row r="1337">
      <c r="A1337" s="30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  <c r="AB1337" s="31"/>
      <c r="AC1337" s="31"/>
    </row>
    <row r="1338">
      <c r="A1338" s="30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  <c r="AB1338" s="31"/>
      <c r="AC1338" s="31"/>
    </row>
    <row r="1339">
      <c r="A1339" s="30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  <c r="AB1339" s="31"/>
      <c r="AC1339" s="31"/>
    </row>
    <row r="1340">
      <c r="A1340" s="30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  <c r="AB1340" s="31"/>
      <c r="AC1340" s="31"/>
    </row>
    <row r="1341">
      <c r="A1341" s="30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  <c r="AB1341" s="31"/>
      <c r="AC1341" s="31"/>
    </row>
    <row r="1342">
      <c r="A1342" s="30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  <c r="AB1342" s="31"/>
      <c r="AC1342" s="31"/>
    </row>
    <row r="1343">
      <c r="A1343" s="30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  <c r="AB1343" s="31"/>
      <c r="AC1343" s="31"/>
    </row>
    <row r="1344">
      <c r="A1344" s="30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  <c r="AB1344" s="31"/>
      <c r="AC1344" s="31"/>
    </row>
    <row r="1345">
      <c r="A1345" s="30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31"/>
      <c r="AC1345" s="31"/>
    </row>
    <row r="1346">
      <c r="A1346" s="30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  <c r="AB1346" s="31"/>
      <c r="AC1346" s="31"/>
    </row>
    <row r="1347">
      <c r="A1347" s="30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  <c r="AB1347" s="31"/>
      <c r="AC1347" s="31"/>
    </row>
    <row r="1348">
      <c r="A1348" s="30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  <c r="AB1348" s="31"/>
      <c r="AC1348" s="31"/>
    </row>
    <row r="1349">
      <c r="A1349" s="30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  <c r="AB1349" s="31"/>
      <c r="AC1349" s="31"/>
    </row>
    <row r="1350">
      <c r="A1350" s="30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  <c r="AB1350" s="31"/>
      <c r="AC1350" s="31"/>
    </row>
    <row r="1351">
      <c r="A1351" s="30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  <c r="AB1351" s="31"/>
      <c r="AC1351" s="31"/>
    </row>
    <row r="1352">
      <c r="A1352" s="30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31"/>
      <c r="AC1352" s="31"/>
    </row>
    <row r="1353">
      <c r="A1353" s="30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  <c r="AB1353" s="31"/>
      <c r="AC1353" s="31"/>
    </row>
    <row r="1354">
      <c r="A1354" s="30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  <c r="AB1354" s="31"/>
      <c r="AC1354" s="31"/>
    </row>
    <row r="1355">
      <c r="A1355" s="30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  <c r="AB1355" s="31"/>
      <c r="AC1355" s="31"/>
    </row>
    <row r="1356">
      <c r="A1356" s="30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  <c r="AB1356" s="31"/>
      <c r="AC1356" s="31"/>
    </row>
    <row r="1357">
      <c r="A1357" s="30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  <c r="AB1357" s="31"/>
      <c r="AC1357" s="31"/>
    </row>
    <row r="1358">
      <c r="A1358" s="30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  <c r="AB1358" s="31"/>
      <c r="AC1358" s="31"/>
    </row>
    <row r="1359">
      <c r="A1359" s="30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  <c r="AB1359" s="31"/>
      <c r="AC1359" s="31"/>
    </row>
    <row r="1360">
      <c r="A1360" s="30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31"/>
      <c r="AC1360" s="31"/>
    </row>
    <row r="1361">
      <c r="A1361" s="30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  <c r="AB1361" s="31"/>
      <c r="AC1361" s="31"/>
    </row>
    <row r="1362">
      <c r="A1362" s="30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  <c r="AB1362" s="31"/>
      <c r="AC1362" s="31"/>
    </row>
    <row r="1363">
      <c r="A1363" s="30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  <c r="AB1363" s="31"/>
      <c r="AC1363" s="31"/>
    </row>
    <row r="1364">
      <c r="A1364" s="30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  <c r="AB1364" s="31"/>
      <c r="AC1364" s="31"/>
    </row>
    <row r="1365">
      <c r="A1365" s="30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31"/>
      <c r="AC1365" s="31"/>
    </row>
    <row r="1366">
      <c r="A1366" s="30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31"/>
      <c r="AC1366" s="31"/>
    </row>
    <row r="1367">
      <c r="A1367" s="30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31"/>
      <c r="AC1367" s="31"/>
    </row>
    <row r="1368">
      <c r="A1368" s="30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31"/>
      <c r="AC1368" s="31"/>
    </row>
    <row r="1369">
      <c r="A1369" s="30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31"/>
      <c r="AC1369" s="31"/>
    </row>
    <row r="1370">
      <c r="A1370" s="30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31"/>
      <c r="AC1370" s="31"/>
    </row>
    <row r="1371">
      <c r="A1371" s="30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31"/>
      <c r="AC1371" s="31"/>
    </row>
    <row r="1372">
      <c r="A1372" s="30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31"/>
      <c r="AC1372" s="31"/>
    </row>
    <row r="1373">
      <c r="A1373" s="30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31"/>
      <c r="AC1373" s="31"/>
    </row>
    <row r="1374">
      <c r="A1374" s="30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31"/>
      <c r="AC1374" s="31"/>
    </row>
    <row r="1375">
      <c r="A1375" s="30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31"/>
      <c r="AC1375" s="31"/>
    </row>
    <row r="1376">
      <c r="A1376" s="30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31"/>
      <c r="AC1376" s="31"/>
    </row>
    <row r="1377">
      <c r="A1377" s="30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31"/>
      <c r="AC1377" s="31"/>
    </row>
    <row r="1378">
      <c r="A1378" s="30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31"/>
      <c r="AC1378" s="31"/>
    </row>
    <row r="1379">
      <c r="A1379" s="30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31"/>
      <c r="AC1379" s="31"/>
    </row>
    <row r="1380">
      <c r="A1380" s="30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31"/>
      <c r="AC1380" s="31"/>
    </row>
    <row r="1381">
      <c r="A1381" s="30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31"/>
      <c r="AC1381" s="31"/>
    </row>
    <row r="1382">
      <c r="A1382" s="30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31"/>
      <c r="AC1382" s="31"/>
    </row>
    <row r="1383">
      <c r="A1383" s="30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31"/>
      <c r="AC1383" s="31"/>
    </row>
    <row r="1384">
      <c r="A1384" s="30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31"/>
      <c r="AC1384" s="31"/>
    </row>
    <row r="1385">
      <c r="A1385" s="30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31"/>
      <c r="AC1385" s="31"/>
    </row>
    <row r="1386">
      <c r="A1386" s="30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31"/>
      <c r="AC1386" s="31"/>
    </row>
    <row r="1387">
      <c r="A1387" s="30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31"/>
      <c r="AC1387" s="31"/>
    </row>
    <row r="1388">
      <c r="A1388" s="30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31"/>
      <c r="AC1388" s="31"/>
    </row>
    <row r="1389">
      <c r="A1389" s="30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31"/>
      <c r="AC1389" s="31"/>
    </row>
    <row r="1390">
      <c r="A1390" s="30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31"/>
      <c r="AC1390" s="31"/>
    </row>
    <row r="1391">
      <c r="A1391" s="30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31"/>
      <c r="AC1391" s="31"/>
    </row>
    <row r="1392">
      <c r="A1392" s="30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31"/>
      <c r="AC1392" s="31"/>
    </row>
    <row r="1393">
      <c r="A1393" s="30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31"/>
      <c r="AC1393" s="31"/>
    </row>
    <row r="1394">
      <c r="A1394" s="30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31"/>
      <c r="AC1394" s="31"/>
    </row>
    <row r="1395">
      <c r="A1395" s="30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31"/>
      <c r="AC1395" s="31"/>
    </row>
    <row r="1396">
      <c r="A1396" s="30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31"/>
      <c r="AC1396" s="31"/>
    </row>
    <row r="1397">
      <c r="A1397" s="30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31"/>
      <c r="AC1397" s="31"/>
    </row>
    <row r="1398">
      <c r="A1398" s="30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31"/>
      <c r="AC1398" s="31"/>
    </row>
    <row r="1399">
      <c r="A1399" s="30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31"/>
      <c r="AC1399" s="31"/>
    </row>
    <row r="1400">
      <c r="A1400" s="30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31"/>
      <c r="AC1400" s="31"/>
    </row>
    <row r="1401">
      <c r="A1401" s="30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31"/>
      <c r="AC1401" s="31"/>
    </row>
    <row r="1402">
      <c r="A1402" s="30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31"/>
      <c r="AC1402" s="31"/>
    </row>
    <row r="1403">
      <c r="A1403" s="30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31"/>
      <c r="AC1403" s="31"/>
    </row>
    <row r="1404">
      <c r="A1404" s="30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31"/>
      <c r="AC1404" s="31"/>
    </row>
    <row r="1405">
      <c r="A1405" s="30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31"/>
      <c r="AC1405" s="31"/>
    </row>
    <row r="1406">
      <c r="A1406" s="30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31"/>
      <c r="AC1406" s="31"/>
    </row>
    <row r="1407">
      <c r="A1407" s="30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31"/>
      <c r="AC1407" s="31"/>
    </row>
    <row r="1408">
      <c r="A1408" s="30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31"/>
      <c r="AC1408" s="31"/>
    </row>
    <row r="1409">
      <c r="A1409" s="30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31"/>
      <c r="AC1409" s="31"/>
    </row>
    <row r="1410">
      <c r="A1410" s="30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31"/>
      <c r="AC1410" s="31"/>
    </row>
    <row r="1411">
      <c r="A1411" s="30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31"/>
      <c r="AC1411" s="31"/>
    </row>
    <row r="1412">
      <c r="A1412" s="30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  <c r="AB1412" s="31"/>
      <c r="AC1412" s="31"/>
    </row>
    <row r="1413">
      <c r="A1413" s="30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  <c r="AB1413" s="31"/>
      <c r="AC1413" s="31"/>
    </row>
    <row r="1414">
      <c r="A1414" s="30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  <c r="AB1414" s="31"/>
      <c r="AC1414" s="31"/>
    </row>
    <row r="1415">
      <c r="A1415" s="30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  <c r="AB1415" s="31"/>
      <c r="AC1415" s="31"/>
    </row>
    <row r="1416">
      <c r="A1416" s="30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  <c r="AB1416" s="31"/>
      <c r="AC1416" s="31"/>
    </row>
    <row r="1417">
      <c r="A1417" s="30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  <c r="AB1417" s="31"/>
      <c r="AC1417" s="31"/>
    </row>
    <row r="1418">
      <c r="A1418" s="30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  <c r="AB1418" s="31"/>
      <c r="AC1418" s="31"/>
    </row>
    <row r="1419">
      <c r="A1419" s="30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  <c r="AB1419" s="31"/>
      <c r="AC1419" s="31"/>
    </row>
    <row r="1420">
      <c r="A1420" s="30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  <c r="AB1420" s="31"/>
      <c r="AC1420" s="31"/>
    </row>
    <row r="1421">
      <c r="A1421" s="30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  <c r="AB1421" s="31"/>
      <c r="AC1421" s="31"/>
    </row>
    <row r="1422">
      <c r="A1422" s="30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  <c r="AB1422" s="31"/>
      <c r="AC1422" s="31"/>
    </row>
    <row r="1423">
      <c r="A1423" s="30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  <c r="AB1423" s="31"/>
      <c r="AC1423" s="31"/>
    </row>
    <row r="1424">
      <c r="A1424" s="30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  <c r="AB1424" s="31"/>
      <c r="AC1424" s="31"/>
    </row>
    <row r="1425">
      <c r="A1425" s="30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  <c r="AB1425" s="31"/>
      <c r="AC1425" s="31"/>
    </row>
    <row r="1426">
      <c r="A1426" s="30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  <c r="AB1426" s="31"/>
      <c r="AC1426" s="31"/>
    </row>
    <row r="1427">
      <c r="A1427" s="30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  <c r="AB1427" s="31"/>
      <c r="AC1427" s="31"/>
    </row>
    <row r="1428">
      <c r="A1428" s="30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31"/>
      <c r="AC1428" s="31"/>
    </row>
    <row r="1429">
      <c r="A1429" s="30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  <c r="AB1429" s="31"/>
      <c r="AC1429" s="31"/>
    </row>
    <row r="1430">
      <c r="A1430" s="30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  <c r="AB1430" s="31"/>
      <c r="AC1430" s="31"/>
    </row>
    <row r="1431">
      <c r="A1431" s="30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  <c r="AB1431" s="31"/>
      <c r="AC1431" s="31"/>
    </row>
    <row r="1432">
      <c r="A1432" s="30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  <c r="AB1432" s="31"/>
      <c r="AC1432" s="31"/>
    </row>
    <row r="1433">
      <c r="A1433" s="30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  <c r="AB1433" s="31"/>
      <c r="AC1433" s="31"/>
    </row>
    <row r="1434">
      <c r="A1434" s="30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  <c r="AB1434" s="31"/>
      <c r="AC1434" s="31"/>
    </row>
    <row r="1435">
      <c r="A1435" s="30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  <c r="AB1435" s="31"/>
      <c r="AC1435" s="31"/>
    </row>
    <row r="1436">
      <c r="A1436" s="30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  <c r="AB1436" s="31"/>
      <c r="AC1436" s="31"/>
    </row>
    <row r="1437">
      <c r="A1437" s="30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  <c r="AB1437" s="31"/>
      <c r="AC1437" s="31"/>
    </row>
    <row r="1438">
      <c r="A1438" s="30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31"/>
      <c r="AC1438" s="31"/>
    </row>
    <row r="1439">
      <c r="A1439" s="30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  <c r="AB1439" s="31"/>
      <c r="AC1439" s="31"/>
    </row>
    <row r="1440">
      <c r="A1440" s="30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  <c r="AB1440" s="31"/>
      <c r="AC1440" s="31"/>
    </row>
    <row r="1441">
      <c r="A1441" s="30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  <c r="AB1441" s="31"/>
      <c r="AC1441" s="31"/>
    </row>
    <row r="1442">
      <c r="A1442" s="30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  <c r="AB1442" s="31"/>
      <c r="AC1442" s="31"/>
    </row>
    <row r="1443">
      <c r="A1443" s="30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  <c r="AB1443" s="31"/>
      <c r="AC1443" s="31"/>
    </row>
    <row r="1444">
      <c r="A1444" s="30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  <c r="AB1444" s="31"/>
      <c r="AC1444" s="31"/>
    </row>
    <row r="1445">
      <c r="A1445" s="30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  <c r="AB1445" s="31"/>
      <c r="AC1445" s="31"/>
    </row>
    <row r="1446">
      <c r="A1446" s="30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31"/>
      <c r="AC1446" s="31"/>
    </row>
    <row r="1447">
      <c r="A1447" s="30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  <c r="AB1447" s="31"/>
      <c r="AC1447" s="31"/>
    </row>
    <row r="1448">
      <c r="A1448" s="30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  <c r="AB1448" s="31"/>
      <c r="AC1448" s="31"/>
    </row>
    <row r="1449">
      <c r="A1449" s="30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  <c r="AB1449" s="31"/>
      <c r="AC1449" s="31"/>
    </row>
    <row r="1450">
      <c r="A1450" s="30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  <c r="AB1450" s="31"/>
      <c r="AC1450" s="31"/>
    </row>
    <row r="1451">
      <c r="A1451" s="30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31"/>
      <c r="AC1451" s="31"/>
    </row>
    <row r="1452">
      <c r="A1452" s="30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  <c r="AB1452" s="31"/>
      <c r="AC1452" s="31"/>
    </row>
    <row r="1453">
      <c r="A1453" s="30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  <c r="AB1453" s="31"/>
      <c r="AC1453" s="31"/>
    </row>
    <row r="1454">
      <c r="A1454" s="30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  <c r="AB1454" s="31"/>
      <c r="AC1454" s="31"/>
    </row>
    <row r="1455">
      <c r="A1455" s="30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  <c r="AB1455" s="31"/>
      <c r="AC1455" s="31"/>
    </row>
    <row r="1456">
      <c r="A1456" s="30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31"/>
      <c r="AC1456" s="31"/>
    </row>
    <row r="1457">
      <c r="A1457" s="30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  <c r="AA1457" s="22"/>
      <c r="AB1457" s="31"/>
      <c r="AC1457" s="31"/>
    </row>
    <row r="1458">
      <c r="A1458" s="30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  <c r="AA1458" s="22"/>
      <c r="AB1458" s="31"/>
      <c r="AC1458" s="31"/>
    </row>
    <row r="1459">
      <c r="A1459" s="30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31"/>
      <c r="AC1459" s="31"/>
    </row>
    <row r="1460">
      <c r="A1460" s="30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  <c r="AB1460" s="31"/>
      <c r="AC1460" s="31"/>
    </row>
    <row r="1461">
      <c r="A1461" s="30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  <c r="AB1461" s="31"/>
      <c r="AC1461" s="31"/>
    </row>
    <row r="1462">
      <c r="A1462" s="30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  <c r="AB1462" s="31"/>
      <c r="AC1462" s="31"/>
    </row>
    <row r="1463">
      <c r="A1463" s="30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  <c r="AB1463" s="31"/>
      <c r="AC1463" s="31"/>
    </row>
    <row r="1464">
      <c r="A1464" s="30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  <c r="AB1464" s="31"/>
      <c r="AC1464" s="31"/>
    </row>
    <row r="1465">
      <c r="A1465" s="30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31"/>
      <c r="AC1465" s="31"/>
    </row>
    <row r="1466">
      <c r="A1466" s="30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  <c r="AB1466" s="31"/>
      <c r="AC1466" s="31"/>
    </row>
    <row r="1467">
      <c r="A1467" s="30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  <c r="AB1467" s="31"/>
      <c r="AC1467" s="31"/>
    </row>
    <row r="1468">
      <c r="A1468" s="30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  <c r="AB1468" s="31"/>
      <c r="AC1468" s="31"/>
    </row>
    <row r="1469">
      <c r="A1469" s="30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  <c r="AB1469" s="31"/>
      <c r="AC1469" s="31"/>
    </row>
    <row r="1470">
      <c r="A1470" s="30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  <c r="AB1470" s="31"/>
      <c r="AC1470" s="31"/>
    </row>
    <row r="1471">
      <c r="A1471" s="30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  <c r="AB1471" s="31"/>
      <c r="AC1471" s="31"/>
    </row>
    <row r="1472">
      <c r="A1472" s="30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  <c r="AB1472" s="31"/>
      <c r="AC1472" s="31"/>
    </row>
    <row r="1473">
      <c r="A1473" s="30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31"/>
      <c r="AC1473" s="31"/>
    </row>
    <row r="1474">
      <c r="A1474" s="30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31"/>
      <c r="AC1474" s="31"/>
    </row>
    <row r="1475">
      <c r="A1475" s="30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  <c r="AB1475" s="31"/>
      <c r="AC1475" s="31"/>
    </row>
    <row r="1476">
      <c r="A1476" s="30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  <c r="AB1476" s="31"/>
      <c r="AC1476" s="31"/>
    </row>
    <row r="1477">
      <c r="A1477" s="30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  <c r="AA1477" s="22"/>
      <c r="AB1477" s="31"/>
      <c r="AC1477" s="31"/>
    </row>
    <row r="1478">
      <c r="A1478" s="30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  <c r="AA1478" s="22"/>
      <c r="AB1478" s="31"/>
      <c r="AC1478" s="31"/>
    </row>
    <row r="1479">
      <c r="A1479" s="30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  <c r="AB1479" s="31"/>
      <c r="AC1479" s="31"/>
    </row>
    <row r="1480">
      <c r="A1480" s="30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  <c r="AA1480" s="22"/>
      <c r="AB1480" s="31"/>
      <c r="AC1480" s="31"/>
    </row>
    <row r="1481">
      <c r="A1481" s="30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  <c r="AA1481" s="22"/>
      <c r="AB1481" s="31"/>
      <c r="AC1481" s="31"/>
    </row>
    <row r="1482">
      <c r="A1482" s="30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  <c r="AA1482" s="22"/>
      <c r="AB1482" s="31"/>
      <c r="AC1482" s="31"/>
    </row>
    <row r="1483">
      <c r="A1483" s="30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  <c r="AA1483" s="22"/>
      <c r="AB1483" s="31"/>
      <c r="AC1483" s="31"/>
    </row>
    <row r="1484">
      <c r="A1484" s="30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  <c r="AA1484" s="22"/>
      <c r="AB1484" s="31"/>
      <c r="AC1484" s="31"/>
    </row>
    <row r="1485">
      <c r="A1485" s="30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  <c r="AA1485" s="22"/>
      <c r="AB1485" s="31"/>
      <c r="AC1485" s="31"/>
    </row>
    <row r="1486">
      <c r="A1486" s="30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  <c r="AA1486" s="22"/>
      <c r="AB1486" s="31"/>
      <c r="AC1486" s="31"/>
    </row>
    <row r="1487">
      <c r="A1487" s="30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  <c r="AA1487" s="22"/>
      <c r="AB1487" s="31"/>
      <c r="AC1487" s="31"/>
    </row>
    <row r="1488">
      <c r="A1488" s="30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  <c r="AA1488" s="22"/>
      <c r="AB1488" s="31"/>
      <c r="AC1488" s="31"/>
    </row>
    <row r="1489">
      <c r="A1489" s="30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  <c r="AA1489" s="22"/>
      <c r="AB1489" s="31"/>
      <c r="AC1489" s="31"/>
    </row>
    <row r="1490">
      <c r="A1490" s="30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  <c r="AA1490" s="22"/>
      <c r="AB1490" s="31"/>
      <c r="AC1490" s="31"/>
    </row>
    <row r="1491">
      <c r="A1491" s="30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  <c r="AA1491" s="22"/>
      <c r="AB1491" s="31"/>
      <c r="AC1491" s="31"/>
    </row>
    <row r="1492">
      <c r="A1492" s="30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  <c r="AA1492" s="22"/>
      <c r="AB1492" s="31"/>
      <c r="AC1492" s="31"/>
    </row>
    <row r="1493">
      <c r="A1493" s="30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  <c r="AA1493" s="22"/>
      <c r="AB1493" s="31"/>
      <c r="AC1493" s="31"/>
    </row>
    <row r="1494">
      <c r="A1494" s="30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  <c r="AA1494" s="22"/>
      <c r="AB1494" s="31"/>
      <c r="AC1494" s="31"/>
    </row>
    <row r="1495">
      <c r="A1495" s="30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  <c r="AA1495" s="22"/>
      <c r="AB1495" s="31"/>
      <c r="AC1495" s="31"/>
    </row>
    <row r="1496">
      <c r="A1496" s="30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  <c r="AA1496" s="22"/>
      <c r="AB1496" s="31"/>
      <c r="AC1496" s="31"/>
    </row>
    <row r="1497">
      <c r="A1497" s="30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  <c r="AA1497" s="22"/>
      <c r="AB1497" s="31"/>
      <c r="AC1497" s="31"/>
    </row>
    <row r="1498">
      <c r="A1498" s="30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  <c r="AA1498" s="22"/>
      <c r="AB1498" s="31"/>
      <c r="AC1498" s="31"/>
    </row>
    <row r="1499">
      <c r="A1499" s="30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  <c r="AA1499" s="22"/>
      <c r="AB1499" s="31"/>
      <c r="AC1499" s="31"/>
    </row>
    <row r="1500">
      <c r="A1500" s="30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  <c r="AA1500" s="22"/>
      <c r="AB1500" s="31"/>
      <c r="AC1500" s="31"/>
    </row>
    <row r="1501">
      <c r="A1501" s="30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  <c r="AA1501" s="22"/>
      <c r="AB1501" s="31"/>
      <c r="AC1501" s="31"/>
    </row>
    <row r="1502">
      <c r="A1502" s="30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  <c r="AA1502" s="22"/>
      <c r="AB1502" s="31"/>
      <c r="AC1502" s="31"/>
    </row>
    <row r="1503">
      <c r="A1503" s="30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  <c r="AA1503" s="22"/>
      <c r="AB1503" s="31"/>
      <c r="AC1503" s="31"/>
    </row>
    <row r="1504">
      <c r="A1504" s="30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  <c r="AA1504" s="22"/>
      <c r="AB1504" s="31"/>
      <c r="AC1504" s="31"/>
    </row>
    <row r="1505">
      <c r="A1505" s="30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  <c r="AA1505" s="22"/>
      <c r="AB1505" s="31"/>
      <c r="AC1505" s="31"/>
    </row>
    <row r="1506">
      <c r="A1506" s="30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  <c r="AA1506" s="22"/>
      <c r="AB1506" s="31"/>
      <c r="AC1506" s="31"/>
    </row>
    <row r="1507">
      <c r="A1507" s="30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  <c r="AA1507" s="22"/>
      <c r="AB1507" s="31"/>
      <c r="AC1507" s="31"/>
    </row>
    <row r="1508">
      <c r="A1508" s="30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  <c r="AA1508" s="22"/>
      <c r="AB1508" s="31"/>
      <c r="AC1508" s="31"/>
    </row>
    <row r="1509">
      <c r="A1509" s="30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  <c r="AA1509" s="22"/>
      <c r="AB1509" s="31"/>
      <c r="AC1509" s="31"/>
    </row>
    <row r="1510">
      <c r="A1510" s="30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  <c r="AA1510" s="22"/>
      <c r="AB1510" s="31"/>
      <c r="AC1510" s="31"/>
    </row>
    <row r="1511">
      <c r="A1511" s="30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  <c r="AA1511" s="22"/>
      <c r="AB1511" s="31"/>
      <c r="AC1511" s="31"/>
    </row>
    <row r="1512">
      <c r="A1512" s="30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  <c r="AA1512" s="22"/>
      <c r="AB1512" s="31"/>
      <c r="AC1512" s="31"/>
    </row>
    <row r="1513">
      <c r="A1513" s="30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  <c r="AA1513" s="22"/>
      <c r="AB1513" s="31"/>
      <c r="AC1513" s="31"/>
    </row>
    <row r="1514">
      <c r="A1514" s="30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  <c r="AA1514" s="22"/>
      <c r="AB1514" s="31"/>
      <c r="AC1514" s="31"/>
    </row>
    <row r="1515">
      <c r="A1515" s="30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  <c r="AB1515" s="31"/>
      <c r="AC1515" s="31"/>
    </row>
    <row r="1516">
      <c r="A1516" s="30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  <c r="AA1516" s="22"/>
      <c r="AB1516" s="31"/>
      <c r="AC1516" s="31"/>
    </row>
    <row r="1517">
      <c r="A1517" s="30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  <c r="AA1517" s="22"/>
      <c r="AB1517" s="31"/>
      <c r="AC1517" s="31"/>
    </row>
    <row r="1518">
      <c r="A1518" s="30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  <c r="AA1518" s="22"/>
      <c r="AB1518" s="31"/>
      <c r="AC1518" s="31"/>
    </row>
    <row r="1519">
      <c r="A1519" s="30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  <c r="AA1519" s="22"/>
      <c r="AB1519" s="31"/>
      <c r="AC1519" s="31"/>
    </row>
    <row r="1520">
      <c r="A1520" s="30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  <c r="AB1520" s="31"/>
      <c r="AC1520" s="31"/>
    </row>
    <row r="1521">
      <c r="A1521" s="30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  <c r="AA1521" s="22"/>
      <c r="AB1521" s="31"/>
      <c r="AC1521" s="31"/>
    </row>
    <row r="1522">
      <c r="A1522" s="30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  <c r="AA1522" s="22"/>
      <c r="AB1522" s="31"/>
      <c r="AC1522" s="31"/>
    </row>
    <row r="1523">
      <c r="A1523" s="30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  <c r="AA1523" s="22"/>
      <c r="AB1523" s="31"/>
      <c r="AC1523" s="31"/>
    </row>
    <row r="1524">
      <c r="A1524" s="30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  <c r="AA1524" s="22"/>
      <c r="AB1524" s="31"/>
      <c r="AC1524" s="31"/>
    </row>
    <row r="1525">
      <c r="A1525" s="30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  <c r="AA1525" s="22"/>
      <c r="AB1525" s="31"/>
      <c r="AC1525" s="31"/>
    </row>
    <row r="1526">
      <c r="A1526" s="30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  <c r="AA1526" s="22"/>
      <c r="AB1526" s="31"/>
      <c r="AC1526" s="31"/>
    </row>
    <row r="1527">
      <c r="A1527" s="30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  <c r="AB1527" s="31"/>
      <c r="AC1527" s="31"/>
    </row>
    <row r="1528">
      <c r="A1528" s="30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  <c r="AB1528" s="31"/>
      <c r="AC1528" s="31"/>
    </row>
    <row r="1529">
      <c r="A1529" s="30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  <c r="AA1529" s="22"/>
      <c r="AB1529" s="31"/>
      <c r="AC1529" s="31"/>
    </row>
    <row r="1530">
      <c r="A1530" s="30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  <c r="AA1530" s="22"/>
      <c r="AB1530" s="31"/>
      <c r="AC1530" s="31"/>
    </row>
    <row r="1531">
      <c r="A1531" s="30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  <c r="AA1531" s="22"/>
      <c r="AB1531" s="31"/>
      <c r="AC1531" s="31"/>
    </row>
    <row r="1532">
      <c r="A1532" s="30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  <c r="AA1532" s="22"/>
      <c r="AB1532" s="31"/>
      <c r="AC1532" s="31"/>
    </row>
    <row r="1533">
      <c r="A1533" s="30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  <c r="AA1533" s="22"/>
      <c r="AB1533" s="31"/>
      <c r="AC1533" s="31"/>
    </row>
    <row r="1534">
      <c r="A1534" s="30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  <c r="AA1534" s="22"/>
      <c r="AB1534" s="31"/>
      <c r="AC1534" s="31"/>
    </row>
    <row r="1535">
      <c r="A1535" s="30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  <c r="AA1535" s="22"/>
      <c r="AB1535" s="31"/>
      <c r="AC1535" s="31"/>
    </row>
    <row r="1536">
      <c r="A1536" s="30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  <c r="AA1536" s="22"/>
      <c r="AB1536" s="31"/>
      <c r="AC1536" s="31"/>
    </row>
    <row r="1537">
      <c r="A1537" s="30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  <c r="AA1537" s="22"/>
      <c r="AB1537" s="31"/>
      <c r="AC1537" s="31"/>
    </row>
    <row r="1538">
      <c r="A1538" s="30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  <c r="AA1538" s="22"/>
      <c r="AB1538" s="31"/>
      <c r="AC1538" s="31"/>
    </row>
    <row r="1539">
      <c r="A1539" s="30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  <c r="AA1539" s="22"/>
      <c r="AB1539" s="31"/>
      <c r="AC1539" s="31"/>
    </row>
    <row r="1540">
      <c r="A1540" s="30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  <c r="AA1540" s="22"/>
      <c r="AB1540" s="31"/>
      <c r="AC1540" s="31"/>
    </row>
    <row r="1541">
      <c r="A1541" s="30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31"/>
      <c r="AC1541" s="31"/>
    </row>
    <row r="1542">
      <c r="A1542" s="30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  <c r="AA1542" s="22"/>
      <c r="AB1542" s="31"/>
      <c r="AC1542" s="31"/>
    </row>
    <row r="1543">
      <c r="A1543" s="30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  <c r="AA1543" s="22"/>
      <c r="AB1543" s="31"/>
      <c r="AC1543" s="31"/>
    </row>
    <row r="1544">
      <c r="A1544" s="30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  <c r="AA1544" s="22"/>
      <c r="AB1544" s="31"/>
      <c r="AC1544" s="31"/>
    </row>
    <row r="1545">
      <c r="A1545" s="30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  <c r="AA1545" s="22"/>
      <c r="AB1545" s="31"/>
      <c r="AC1545" s="31"/>
    </row>
    <row r="1546">
      <c r="A1546" s="30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  <c r="AA1546" s="22"/>
      <c r="AB1546" s="31"/>
      <c r="AC1546" s="31"/>
    </row>
    <row r="1547">
      <c r="A1547" s="30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  <c r="AA1547" s="22"/>
      <c r="AB1547" s="31"/>
      <c r="AC1547" s="31"/>
    </row>
    <row r="1548">
      <c r="A1548" s="30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  <c r="AA1548" s="22"/>
      <c r="AB1548" s="31"/>
      <c r="AC1548" s="31"/>
    </row>
    <row r="1549">
      <c r="A1549" s="30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  <c r="AA1549" s="22"/>
      <c r="AB1549" s="31"/>
      <c r="AC1549" s="31"/>
    </row>
    <row r="1550">
      <c r="A1550" s="30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  <c r="AA1550" s="22"/>
      <c r="AB1550" s="31"/>
      <c r="AC1550" s="31"/>
    </row>
    <row r="1551">
      <c r="A1551" s="30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  <c r="AA1551" s="22"/>
      <c r="AB1551" s="31"/>
      <c r="AC1551" s="31"/>
    </row>
    <row r="1552">
      <c r="A1552" s="30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  <c r="AA1552" s="22"/>
      <c r="AB1552" s="31"/>
      <c r="AC1552" s="31"/>
    </row>
    <row r="1553">
      <c r="A1553" s="30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  <c r="AA1553" s="22"/>
      <c r="AB1553" s="31"/>
      <c r="AC1553" s="31"/>
    </row>
    <row r="1554">
      <c r="A1554" s="30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  <c r="AA1554" s="22"/>
      <c r="AB1554" s="31"/>
      <c r="AC1554" s="31"/>
    </row>
    <row r="1555">
      <c r="A1555" s="30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  <c r="AA1555" s="22"/>
      <c r="AB1555" s="31"/>
      <c r="AC1555" s="31"/>
    </row>
    <row r="1556">
      <c r="A1556" s="30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  <c r="AA1556" s="22"/>
      <c r="AB1556" s="31"/>
      <c r="AC1556" s="31"/>
    </row>
    <row r="1557">
      <c r="A1557" s="30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  <c r="AA1557" s="22"/>
      <c r="AB1557" s="31"/>
      <c r="AC1557" s="31"/>
    </row>
    <row r="1558">
      <c r="A1558" s="30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  <c r="AA1558" s="22"/>
      <c r="AB1558" s="31"/>
      <c r="AC1558" s="31"/>
    </row>
    <row r="1559">
      <c r="A1559" s="30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  <c r="AA1559" s="22"/>
      <c r="AB1559" s="31"/>
      <c r="AC1559" s="31"/>
    </row>
    <row r="1560">
      <c r="A1560" s="30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  <c r="AA1560" s="22"/>
      <c r="AB1560" s="31"/>
      <c r="AC1560" s="31"/>
    </row>
    <row r="1561">
      <c r="A1561" s="30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  <c r="AA1561" s="22"/>
      <c r="AB1561" s="31"/>
      <c r="AC1561" s="31"/>
    </row>
    <row r="1562">
      <c r="A1562" s="30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  <c r="AA1562" s="22"/>
      <c r="AB1562" s="31"/>
      <c r="AC1562" s="31"/>
    </row>
    <row r="1563">
      <c r="A1563" s="30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  <c r="AA1563" s="22"/>
      <c r="AB1563" s="31"/>
      <c r="AC1563" s="31"/>
    </row>
    <row r="1564">
      <c r="A1564" s="30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  <c r="AA1564" s="22"/>
      <c r="AB1564" s="31"/>
      <c r="AC1564" s="31"/>
    </row>
    <row r="1565">
      <c r="A1565" s="30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  <c r="AA1565" s="22"/>
      <c r="AB1565" s="31"/>
      <c r="AC1565" s="31"/>
    </row>
    <row r="1566">
      <c r="A1566" s="30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  <c r="AA1566" s="22"/>
      <c r="AB1566" s="31"/>
      <c r="AC1566" s="31"/>
    </row>
    <row r="1567">
      <c r="A1567" s="30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  <c r="AA1567" s="22"/>
      <c r="AB1567" s="31"/>
      <c r="AC1567" s="31"/>
    </row>
    <row r="1568">
      <c r="A1568" s="30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  <c r="AA1568" s="22"/>
      <c r="AB1568" s="31"/>
      <c r="AC1568" s="31"/>
    </row>
    <row r="1569">
      <c r="A1569" s="30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  <c r="AA1569" s="22"/>
      <c r="AB1569" s="31"/>
      <c r="AC1569" s="31"/>
    </row>
    <row r="1570">
      <c r="A1570" s="30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  <c r="AA1570" s="22"/>
      <c r="AB1570" s="31"/>
      <c r="AC1570" s="31"/>
    </row>
    <row r="1571">
      <c r="A1571" s="30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  <c r="AA1571" s="22"/>
      <c r="AB1571" s="31"/>
      <c r="AC1571" s="31"/>
    </row>
    <row r="1572">
      <c r="A1572" s="30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  <c r="AA1572" s="22"/>
      <c r="AB1572" s="31"/>
      <c r="AC1572" s="31"/>
    </row>
    <row r="1573">
      <c r="A1573" s="30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  <c r="AA1573" s="22"/>
      <c r="AB1573" s="31"/>
      <c r="AC1573" s="31"/>
    </row>
    <row r="1574">
      <c r="A1574" s="30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  <c r="AA1574" s="22"/>
      <c r="AB1574" s="31"/>
      <c r="AC1574" s="31"/>
    </row>
    <row r="1575">
      <c r="A1575" s="30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  <c r="AA1575" s="22"/>
      <c r="AB1575" s="31"/>
      <c r="AC1575" s="31"/>
    </row>
    <row r="1576">
      <c r="A1576" s="30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  <c r="AA1576" s="22"/>
      <c r="AB1576" s="31"/>
      <c r="AC1576" s="31"/>
    </row>
    <row r="1577">
      <c r="A1577" s="30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  <c r="AA1577" s="22"/>
      <c r="AB1577" s="31"/>
      <c r="AC1577" s="31"/>
    </row>
    <row r="1578">
      <c r="A1578" s="30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  <c r="L1578" s="22"/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  <c r="AA1578" s="22"/>
      <c r="AB1578" s="31"/>
      <c r="AC1578" s="31"/>
    </row>
    <row r="1579">
      <c r="A1579" s="30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  <c r="L1579" s="22"/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  <c r="AA1579" s="22"/>
      <c r="AB1579" s="31"/>
      <c r="AC1579" s="31"/>
    </row>
    <row r="1580">
      <c r="A1580" s="30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  <c r="L1580" s="22"/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  <c r="AA1580" s="22"/>
      <c r="AB1580" s="31"/>
      <c r="AC1580" s="31"/>
    </row>
    <row r="1581">
      <c r="A1581" s="30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  <c r="L1581" s="22"/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  <c r="AA1581" s="22"/>
      <c r="AB1581" s="31"/>
      <c r="AC1581" s="31"/>
    </row>
    <row r="1582">
      <c r="A1582" s="30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  <c r="L1582" s="22"/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  <c r="AA1582" s="22"/>
      <c r="AB1582" s="31"/>
      <c r="AC1582" s="31"/>
    </row>
    <row r="1583">
      <c r="A1583" s="30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  <c r="L1583" s="22"/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  <c r="AA1583" s="22"/>
      <c r="AB1583" s="31"/>
      <c r="AC1583" s="31"/>
    </row>
    <row r="1584">
      <c r="A1584" s="30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  <c r="L1584" s="22"/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  <c r="AA1584" s="22"/>
      <c r="AB1584" s="31"/>
      <c r="AC1584" s="31"/>
    </row>
    <row r="1585">
      <c r="A1585" s="30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  <c r="L1585" s="22"/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  <c r="AA1585" s="22"/>
      <c r="AB1585" s="31"/>
      <c r="AC1585" s="31"/>
    </row>
    <row r="1586">
      <c r="A1586" s="30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  <c r="L1586" s="22"/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  <c r="AA1586" s="22"/>
      <c r="AB1586" s="31"/>
      <c r="AC1586" s="31"/>
    </row>
    <row r="1587">
      <c r="A1587" s="30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  <c r="L1587" s="22"/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  <c r="AA1587" s="22"/>
      <c r="AB1587" s="31"/>
      <c r="AC1587" s="31"/>
    </row>
    <row r="1588">
      <c r="A1588" s="30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  <c r="L1588" s="22"/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  <c r="Z1588" s="22"/>
      <c r="AA1588" s="22"/>
      <c r="AB1588" s="31"/>
      <c r="AC1588" s="31"/>
    </row>
    <row r="1589">
      <c r="A1589" s="30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  <c r="L1589" s="22"/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  <c r="Z1589" s="22"/>
      <c r="AA1589" s="22"/>
      <c r="AB1589" s="31"/>
      <c r="AC1589" s="31"/>
    </row>
    <row r="1590">
      <c r="A1590" s="30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  <c r="L1590" s="22"/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  <c r="Z1590" s="22"/>
      <c r="AA1590" s="22"/>
      <c r="AB1590" s="31"/>
      <c r="AC1590" s="31"/>
    </row>
    <row r="1591">
      <c r="A1591" s="30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  <c r="L1591" s="22"/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  <c r="Z1591" s="22"/>
      <c r="AA1591" s="22"/>
      <c r="AB1591" s="31"/>
      <c r="AC1591" s="31"/>
    </row>
    <row r="1592">
      <c r="A1592" s="30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  <c r="L1592" s="22"/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  <c r="Z1592" s="22"/>
      <c r="AA1592" s="22"/>
      <c r="AB1592" s="31"/>
      <c r="AC1592" s="31"/>
    </row>
    <row r="1593">
      <c r="A1593" s="30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  <c r="L1593" s="22"/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  <c r="Z1593" s="22"/>
      <c r="AA1593" s="22"/>
      <c r="AB1593" s="31"/>
      <c r="AC1593" s="31"/>
    </row>
    <row r="1594">
      <c r="A1594" s="30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  <c r="L1594" s="22"/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  <c r="Z1594" s="22"/>
      <c r="AA1594" s="22"/>
      <c r="AB1594" s="31"/>
      <c r="AC1594" s="31"/>
    </row>
    <row r="1595">
      <c r="A1595" s="30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  <c r="L1595" s="22"/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  <c r="Z1595" s="22"/>
      <c r="AA1595" s="22"/>
      <c r="AB1595" s="31"/>
      <c r="AC1595" s="31"/>
    </row>
    <row r="1596">
      <c r="A1596" s="30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  <c r="L1596" s="22"/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  <c r="Z1596" s="22"/>
      <c r="AA1596" s="22"/>
      <c r="AB1596" s="31"/>
      <c r="AC1596" s="31"/>
    </row>
    <row r="1597">
      <c r="A1597" s="30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  <c r="L1597" s="22"/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  <c r="Z1597" s="22"/>
      <c r="AA1597" s="22"/>
      <c r="AB1597" s="31"/>
      <c r="AC1597" s="31"/>
    </row>
    <row r="1598">
      <c r="A1598" s="30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  <c r="Z1598" s="22"/>
      <c r="AA1598" s="22"/>
      <c r="AB1598" s="31"/>
      <c r="AC1598" s="31"/>
    </row>
    <row r="1599">
      <c r="A1599" s="30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  <c r="AA1599" s="22"/>
      <c r="AB1599" s="31"/>
      <c r="AC1599" s="31"/>
    </row>
    <row r="1600">
      <c r="A1600" s="30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  <c r="L1600" s="22"/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  <c r="Z1600" s="22"/>
      <c r="AA1600" s="22"/>
      <c r="AB1600" s="31"/>
      <c r="AC1600" s="31"/>
    </row>
    <row r="1601">
      <c r="A1601" s="30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  <c r="L1601" s="22"/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  <c r="Z1601" s="22"/>
      <c r="AA1601" s="22"/>
      <c r="AB1601" s="31"/>
      <c r="AC1601" s="31"/>
    </row>
    <row r="1602">
      <c r="A1602" s="30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  <c r="L1602" s="22"/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  <c r="Z1602" s="22"/>
      <c r="AA1602" s="22"/>
      <c r="AB1602" s="31"/>
      <c r="AC1602" s="31"/>
    </row>
    <row r="1603">
      <c r="A1603" s="30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  <c r="L1603" s="22"/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  <c r="Z1603" s="22"/>
      <c r="AA1603" s="22"/>
      <c r="AB1603" s="31"/>
      <c r="AC1603" s="31"/>
    </row>
    <row r="1604">
      <c r="A1604" s="30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  <c r="AA1604" s="22"/>
      <c r="AB1604" s="31"/>
      <c r="AC1604" s="31"/>
    </row>
    <row r="1605">
      <c r="A1605" s="30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  <c r="AA1605" s="22"/>
      <c r="AB1605" s="31"/>
      <c r="AC1605" s="31"/>
    </row>
    <row r="1606">
      <c r="A1606" s="30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  <c r="AA1606" s="22"/>
      <c r="AB1606" s="31"/>
      <c r="AC1606" s="31"/>
    </row>
    <row r="1607">
      <c r="A1607" s="30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  <c r="AA1607" s="22"/>
      <c r="AB1607" s="31"/>
      <c r="AC1607" s="31"/>
    </row>
    <row r="1608">
      <c r="A1608" s="30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  <c r="AA1608" s="22"/>
      <c r="AB1608" s="31"/>
      <c r="AC1608" s="31"/>
    </row>
    <row r="1609">
      <c r="A1609" s="30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  <c r="AA1609" s="22"/>
      <c r="AB1609" s="31"/>
      <c r="AC1609" s="31"/>
    </row>
    <row r="1610">
      <c r="A1610" s="30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  <c r="AA1610" s="22"/>
      <c r="AB1610" s="31"/>
      <c r="AC1610" s="31"/>
    </row>
    <row r="1611">
      <c r="A1611" s="30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  <c r="AA1611" s="22"/>
      <c r="AB1611" s="31"/>
      <c r="AC1611" s="31"/>
    </row>
    <row r="1612">
      <c r="A1612" s="30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  <c r="AA1612" s="22"/>
      <c r="AB1612" s="31"/>
      <c r="AC1612" s="31"/>
    </row>
    <row r="1613">
      <c r="A1613" s="30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  <c r="AA1613" s="22"/>
      <c r="AB1613" s="31"/>
      <c r="AC1613" s="31"/>
    </row>
    <row r="1614">
      <c r="A1614" s="30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  <c r="AB1614" s="31"/>
      <c r="AC1614" s="31"/>
    </row>
    <row r="1615">
      <c r="A1615" s="30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  <c r="AA1615" s="22"/>
      <c r="AB1615" s="31"/>
      <c r="AC1615" s="31"/>
    </row>
    <row r="1616">
      <c r="A1616" s="30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  <c r="AA1616" s="22"/>
      <c r="AB1616" s="31"/>
      <c r="AC1616" s="31"/>
    </row>
    <row r="1617">
      <c r="A1617" s="30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  <c r="AA1617" s="22"/>
      <c r="AB1617" s="31"/>
      <c r="AC1617" s="31"/>
    </row>
    <row r="1618">
      <c r="A1618" s="30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  <c r="AA1618" s="22"/>
      <c r="AB1618" s="31"/>
      <c r="AC1618" s="31"/>
    </row>
    <row r="1619">
      <c r="A1619" s="30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  <c r="AA1619" s="22"/>
      <c r="AB1619" s="31"/>
      <c r="AC1619" s="31"/>
    </row>
    <row r="1620">
      <c r="A1620" s="30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  <c r="AA1620" s="22"/>
      <c r="AB1620" s="31"/>
      <c r="AC1620" s="31"/>
    </row>
    <row r="1621">
      <c r="A1621" s="30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  <c r="AA1621" s="22"/>
      <c r="AB1621" s="31"/>
      <c r="AC1621" s="31"/>
    </row>
    <row r="1622">
      <c r="A1622" s="30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  <c r="AA1622" s="22"/>
      <c r="AB1622" s="31"/>
      <c r="AC1622" s="31"/>
    </row>
    <row r="1623">
      <c r="A1623" s="30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  <c r="AA1623" s="22"/>
      <c r="AB1623" s="31"/>
      <c r="AC1623" s="31"/>
    </row>
    <row r="1624">
      <c r="A1624" s="30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  <c r="AB1624" s="31"/>
      <c r="AC1624" s="31"/>
    </row>
    <row r="1625">
      <c r="A1625" s="30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B1625" s="31"/>
      <c r="AC1625" s="31"/>
    </row>
    <row r="1626">
      <c r="A1626" s="30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  <c r="AB1626" s="31"/>
      <c r="AC1626" s="31"/>
    </row>
    <row r="1627">
      <c r="A1627" s="30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  <c r="AA1627" s="22"/>
      <c r="AB1627" s="31"/>
      <c r="AC1627" s="31"/>
    </row>
    <row r="1628">
      <c r="A1628" s="30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  <c r="AA1628" s="22"/>
      <c r="AB1628" s="31"/>
      <c r="AC1628" s="31"/>
    </row>
    <row r="1629">
      <c r="A1629" s="30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  <c r="AA1629" s="22"/>
      <c r="AB1629" s="31"/>
      <c r="AC1629" s="31"/>
    </row>
    <row r="1630">
      <c r="A1630" s="30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  <c r="AB1630" s="31"/>
      <c r="AC1630" s="31"/>
    </row>
    <row r="1631">
      <c r="A1631" s="30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  <c r="AA1631" s="22"/>
      <c r="AB1631" s="31"/>
      <c r="AC1631" s="31"/>
    </row>
    <row r="1632">
      <c r="A1632" s="30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  <c r="AA1632" s="22"/>
      <c r="AB1632" s="31"/>
      <c r="AC1632" s="31"/>
    </row>
    <row r="1633">
      <c r="A1633" s="30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  <c r="AA1633" s="22"/>
      <c r="AB1633" s="31"/>
      <c r="AC1633" s="31"/>
    </row>
    <row r="1634">
      <c r="A1634" s="30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  <c r="AA1634" s="22"/>
      <c r="AB1634" s="31"/>
      <c r="AC1634" s="31"/>
    </row>
    <row r="1635">
      <c r="A1635" s="30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  <c r="AA1635" s="22"/>
      <c r="AB1635" s="31"/>
      <c r="AC1635" s="31"/>
    </row>
    <row r="1636">
      <c r="A1636" s="30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  <c r="AA1636" s="22"/>
      <c r="AB1636" s="31"/>
      <c r="AC1636" s="31"/>
    </row>
    <row r="1637">
      <c r="A1637" s="30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  <c r="AA1637" s="22"/>
      <c r="AB1637" s="31"/>
      <c r="AC1637" s="31"/>
    </row>
    <row r="1638">
      <c r="A1638" s="30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  <c r="AA1638" s="22"/>
      <c r="AB1638" s="31"/>
      <c r="AC1638" s="31"/>
    </row>
    <row r="1639">
      <c r="A1639" s="30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2"/>
      <c r="AB1639" s="31"/>
      <c r="AC1639" s="31"/>
    </row>
    <row r="1640">
      <c r="A1640" s="30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  <c r="AA1640" s="22"/>
      <c r="AB1640" s="31"/>
      <c r="AC1640" s="31"/>
    </row>
    <row r="1641">
      <c r="A1641" s="30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  <c r="AA1641" s="22"/>
      <c r="AB1641" s="31"/>
      <c r="AC1641" s="31"/>
    </row>
    <row r="1642">
      <c r="A1642" s="30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  <c r="AA1642" s="22"/>
      <c r="AB1642" s="31"/>
      <c r="AC1642" s="31"/>
    </row>
    <row r="1643">
      <c r="A1643" s="30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  <c r="AB1643" s="31"/>
      <c r="AC1643" s="31"/>
    </row>
    <row r="1644">
      <c r="A1644" s="30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  <c r="AA1644" s="22"/>
      <c r="AB1644" s="31"/>
      <c r="AC1644" s="31"/>
    </row>
    <row r="1645">
      <c r="A1645" s="30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  <c r="AA1645" s="22"/>
      <c r="AB1645" s="31"/>
      <c r="AC1645" s="31"/>
    </row>
    <row r="1646">
      <c r="A1646" s="30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  <c r="AA1646" s="22"/>
      <c r="AB1646" s="31"/>
      <c r="AC1646" s="31"/>
    </row>
    <row r="1647">
      <c r="A1647" s="30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  <c r="AA1647" s="22"/>
      <c r="AB1647" s="31"/>
      <c r="AC1647" s="31"/>
    </row>
    <row r="1648">
      <c r="A1648" s="30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  <c r="AA1648" s="22"/>
      <c r="AB1648" s="31"/>
      <c r="AC1648" s="31"/>
    </row>
    <row r="1649">
      <c r="A1649" s="30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  <c r="AA1649" s="22"/>
      <c r="AB1649" s="31"/>
      <c r="AC1649" s="31"/>
    </row>
    <row r="1650">
      <c r="A1650" s="30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  <c r="AA1650" s="22"/>
      <c r="AB1650" s="31"/>
      <c r="AC1650" s="31"/>
    </row>
    <row r="1651">
      <c r="A1651" s="30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  <c r="AB1651" s="31"/>
      <c r="AC1651" s="31"/>
    </row>
    <row r="1652">
      <c r="A1652" s="30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  <c r="AA1652" s="22"/>
      <c r="AB1652" s="31"/>
      <c r="AC1652" s="31"/>
    </row>
    <row r="1653">
      <c r="A1653" s="30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  <c r="AA1653" s="22"/>
      <c r="AB1653" s="31"/>
      <c r="AC1653" s="31"/>
    </row>
    <row r="1654">
      <c r="A1654" s="30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  <c r="AA1654" s="22"/>
      <c r="AB1654" s="31"/>
      <c r="AC1654" s="31"/>
    </row>
    <row r="1655">
      <c r="A1655" s="30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  <c r="AA1655" s="22"/>
      <c r="AB1655" s="31"/>
      <c r="AC1655" s="31"/>
    </row>
    <row r="1656">
      <c r="A1656" s="30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  <c r="AA1656" s="22"/>
      <c r="AB1656" s="31"/>
      <c r="AC1656" s="31"/>
    </row>
    <row r="1657">
      <c r="A1657" s="30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  <c r="AA1657" s="22"/>
      <c r="AB1657" s="31"/>
      <c r="AC1657" s="31"/>
    </row>
    <row r="1658">
      <c r="A1658" s="30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  <c r="AA1658" s="22"/>
      <c r="AB1658" s="31"/>
      <c r="AC1658" s="31"/>
    </row>
    <row r="1659">
      <c r="A1659" s="30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  <c r="AA1659" s="22"/>
      <c r="AB1659" s="31"/>
      <c r="AC1659" s="31"/>
    </row>
    <row r="1660">
      <c r="A1660" s="30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  <c r="AB1660" s="31"/>
      <c r="AC1660" s="31"/>
    </row>
    <row r="1661">
      <c r="A1661" s="30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  <c r="AA1661" s="22"/>
      <c r="AB1661" s="31"/>
      <c r="AC1661" s="31"/>
    </row>
    <row r="1662">
      <c r="A1662" s="30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  <c r="AA1662" s="22"/>
      <c r="AB1662" s="31"/>
      <c r="AC1662" s="31"/>
    </row>
    <row r="1663">
      <c r="A1663" s="30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  <c r="AA1663" s="22"/>
      <c r="AB1663" s="31"/>
      <c r="AC1663" s="31"/>
    </row>
    <row r="1664">
      <c r="A1664" s="30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  <c r="AA1664" s="22"/>
      <c r="AB1664" s="31"/>
      <c r="AC1664" s="31"/>
    </row>
    <row r="1665">
      <c r="A1665" s="30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  <c r="AA1665" s="22"/>
      <c r="AB1665" s="31"/>
      <c r="AC1665" s="31"/>
    </row>
    <row r="1666">
      <c r="A1666" s="30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  <c r="AA1666" s="22"/>
      <c r="AB1666" s="31"/>
      <c r="AC1666" s="31"/>
    </row>
    <row r="1667">
      <c r="A1667" s="30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  <c r="AA1667" s="22"/>
      <c r="AB1667" s="31"/>
      <c r="AC1667" s="31"/>
    </row>
    <row r="1668">
      <c r="A1668" s="30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  <c r="AA1668" s="22"/>
      <c r="AB1668" s="31"/>
      <c r="AC1668" s="31"/>
    </row>
    <row r="1669">
      <c r="A1669" s="30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  <c r="AA1669" s="22"/>
      <c r="AB1669" s="31"/>
      <c r="AC1669" s="31"/>
    </row>
    <row r="1670">
      <c r="A1670" s="30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  <c r="AA1670" s="22"/>
      <c r="AB1670" s="31"/>
      <c r="AC1670" s="31"/>
    </row>
    <row r="1671">
      <c r="A1671" s="30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  <c r="AA1671" s="22"/>
      <c r="AB1671" s="31"/>
      <c r="AC1671" s="31"/>
    </row>
    <row r="1672">
      <c r="A1672" s="30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  <c r="AA1672" s="22"/>
      <c r="AB1672" s="31"/>
      <c r="AC1672" s="31"/>
    </row>
    <row r="1673">
      <c r="A1673" s="30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  <c r="AA1673" s="22"/>
      <c r="AB1673" s="31"/>
      <c r="AC1673" s="31"/>
    </row>
    <row r="1674">
      <c r="A1674" s="30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  <c r="AA1674" s="22"/>
      <c r="AB1674" s="31"/>
      <c r="AC1674" s="31"/>
    </row>
    <row r="1675">
      <c r="A1675" s="30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  <c r="AA1675" s="22"/>
      <c r="AB1675" s="31"/>
      <c r="AC1675" s="31"/>
    </row>
    <row r="1676">
      <c r="A1676" s="30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  <c r="AA1676" s="22"/>
      <c r="AB1676" s="31"/>
      <c r="AC1676" s="31"/>
    </row>
    <row r="1677">
      <c r="A1677" s="30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  <c r="AA1677" s="22"/>
      <c r="AB1677" s="31"/>
      <c r="AC1677" s="31"/>
    </row>
    <row r="1678">
      <c r="A1678" s="30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  <c r="AB1678" s="31"/>
      <c r="AC1678" s="31"/>
    </row>
    <row r="1679">
      <c r="A1679" s="30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  <c r="AA1679" s="22"/>
      <c r="AB1679" s="31"/>
      <c r="AC1679" s="31"/>
    </row>
    <row r="1680">
      <c r="A1680" s="30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  <c r="AA1680" s="22"/>
      <c r="AB1680" s="31"/>
      <c r="AC1680" s="31"/>
    </row>
    <row r="1681">
      <c r="A1681" s="30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  <c r="AA1681" s="22"/>
      <c r="AB1681" s="31"/>
      <c r="AC1681" s="31"/>
    </row>
    <row r="1682">
      <c r="A1682" s="30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  <c r="AA1682" s="22"/>
      <c r="AB1682" s="31"/>
      <c r="AC1682" s="31"/>
    </row>
    <row r="1683">
      <c r="A1683" s="30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  <c r="AA1683" s="22"/>
      <c r="AB1683" s="31"/>
      <c r="AC1683" s="31"/>
    </row>
    <row r="1684">
      <c r="A1684" s="30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  <c r="AA1684" s="22"/>
      <c r="AB1684" s="31"/>
      <c r="AC1684" s="31"/>
    </row>
    <row r="1685">
      <c r="A1685" s="30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  <c r="AB1685" s="31"/>
      <c r="AC1685" s="31"/>
    </row>
    <row r="1686">
      <c r="A1686" s="30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  <c r="AA1686" s="22"/>
      <c r="AB1686" s="31"/>
      <c r="AC1686" s="31"/>
    </row>
    <row r="1687">
      <c r="A1687" s="30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  <c r="AA1687" s="22"/>
      <c r="AB1687" s="31"/>
      <c r="AC1687" s="31"/>
    </row>
    <row r="1688">
      <c r="A1688" s="30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  <c r="AA1688" s="22"/>
      <c r="AB1688" s="31"/>
      <c r="AC1688" s="31"/>
    </row>
    <row r="1689">
      <c r="A1689" s="30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  <c r="AA1689" s="22"/>
      <c r="AB1689" s="31"/>
      <c r="AC1689" s="31"/>
    </row>
    <row r="1690">
      <c r="A1690" s="30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  <c r="AB1690" s="31"/>
      <c r="AC1690" s="31"/>
    </row>
    <row r="1691">
      <c r="A1691" s="30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  <c r="AA1691" s="22"/>
      <c r="AB1691" s="31"/>
      <c r="AC1691" s="31"/>
    </row>
    <row r="1692">
      <c r="A1692" s="30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  <c r="AA1692" s="22"/>
      <c r="AB1692" s="31"/>
      <c r="AC1692" s="31"/>
    </row>
    <row r="1693">
      <c r="A1693" s="30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  <c r="AA1693" s="22"/>
      <c r="AB1693" s="31"/>
      <c r="AC1693" s="31"/>
    </row>
    <row r="1694">
      <c r="A1694" s="30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  <c r="AA1694" s="22"/>
      <c r="AB1694" s="31"/>
      <c r="AC1694" s="31"/>
    </row>
    <row r="1695">
      <c r="A1695" s="30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  <c r="AB1695" s="31"/>
      <c r="AC1695" s="31"/>
    </row>
    <row r="1696">
      <c r="A1696" s="30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  <c r="AA1696" s="22"/>
      <c r="AB1696" s="31"/>
      <c r="AC1696" s="31"/>
    </row>
    <row r="1697">
      <c r="A1697" s="30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  <c r="AA1697" s="22"/>
      <c r="AB1697" s="31"/>
      <c r="AC1697" s="31"/>
    </row>
    <row r="1698">
      <c r="A1698" s="30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  <c r="AA1698" s="22"/>
      <c r="AB1698" s="31"/>
      <c r="AC1698" s="31"/>
    </row>
    <row r="1699">
      <c r="A1699" s="30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  <c r="AA1699" s="22"/>
      <c r="AB1699" s="31"/>
      <c r="AC1699" s="31"/>
    </row>
    <row r="1700">
      <c r="A1700" s="30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  <c r="AA1700" s="22"/>
      <c r="AB1700" s="31"/>
      <c r="AC1700" s="31"/>
    </row>
    <row r="1701">
      <c r="A1701" s="30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  <c r="AA1701" s="22"/>
      <c r="AB1701" s="31"/>
      <c r="AC1701" s="31"/>
    </row>
    <row r="1702">
      <c r="A1702" s="30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  <c r="AA1702" s="22"/>
      <c r="AB1702" s="31"/>
      <c r="AC1702" s="31"/>
    </row>
    <row r="1703">
      <c r="A1703" s="30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  <c r="AB1703" s="31"/>
      <c r="AC1703" s="31"/>
    </row>
    <row r="1704">
      <c r="A1704" s="30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  <c r="AA1704" s="22"/>
      <c r="AB1704" s="31"/>
      <c r="AC1704" s="31"/>
    </row>
    <row r="1705">
      <c r="A1705" s="30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  <c r="AA1705" s="22"/>
      <c r="AB1705" s="31"/>
      <c r="AC1705" s="31"/>
    </row>
    <row r="1706">
      <c r="A1706" s="30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  <c r="AA1706" s="22"/>
      <c r="AB1706" s="31"/>
      <c r="AC1706" s="31"/>
    </row>
    <row r="1707">
      <c r="A1707" s="30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  <c r="AA1707" s="22"/>
      <c r="AB1707" s="31"/>
      <c r="AC1707" s="31"/>
    </row>
    <row r="1708">
      <c r="A1708" s="30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  <c r="AA1708" s="22"/>
      <c r="AB1708" s="31"/>
      <c r="AC1708" s="31"/>
    </row>
    <row r="1709">
      <c r="A1709" s="30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  <c r="AA1709" s="22"/>
      <c r="AB1709" s="31"/>
      <c r="AC1709" s="31"/>
    </row>
    <row r="1710">
      <c r="A1710" s="30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  <c r="AA1710" s="22"/>
      <c r="AB1710" s="31"/>
      <c r="AC1710" s="31"/>
    </row>
    <row r="1711">
      <c r="A1711" s="30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  <c r="AA1711" s="22"/>
      <c r="AB1711" s="31"/>
      <c r="AC1711" s="31"/>
    </row>
    <row r="1712">
      <c r="A1712" s="30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  <c r="AA1712" s="22"/>
      <c r="AB1712" s="31"/>
      <c r="AC1712" s="31"/>
    </row>
    <row r="1713">
      <c r="A1713" s="30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  <c r="AA1713" s="22"/>
      <c r="AB1713" s="31"/>
      <c r="AC1713" s="31"/>
    </row>
    <row r="1714">
      <c r="A1714" s="30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  <c r="AA1714" s="22"/>
      <c r="AB1714" s="31"/>
      <c r="AC1714" s="31"/>
    </row>
    <row r="1715">
      <c r="A1715" s="30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  <c r="AA1715" s="22"/>
      <c r="AB1715" s="31"/>
      <c r="AC1715" s="31"/>
    </row>
    <row r="1716">
      <c r="A1716" s="30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  <c r="AA1716" s="22"/>
      <c r="AB1716" s="31"/>
      <c r="AC1716" s="31"/>
    </row>
    <row r="1717">
      <c r="A1717" s="30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  <c r="AA1717" s="22"/>
      <c r="AB1717" s="31"/>
      <c r="AC1717" s="31"/>
    </row>
    <row r="1718">
      <c r="A1718" s="30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  <c r="AA1718" s="22"/>
      <c r="AB1718" s="31"/>
      <c r="AC1718" s="31"/>
    </row>
    <row r="1719">
      <c r="A1719" s="30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  <c r="AA1719" s="22"/>
      <c r="AB1719" s="31"/>
      <c r="AC1719" s="31"/>
    </row>
    <row r="1720">
      <c r="A1720" s="30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  <c r="AA1720" s="22"/>
      <c r="AB1720" s="31"/>
      <c r="AC1720" s="31"/>
    </row>
    <row r="1721">
      <c r="A1721" s="30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  <c r="AA1721" s="22"/>
      <c r="AB1721" s="31"/>
      <c r="AC1721" s="31"/>
    </row>
    <row r="1722">
      <c r="A1722" s="30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  <c r="AA1722" s="22"/>
      <c r="AB1722" s="31"/>
      <c r="AC1722" s="31"/>
    </row>
    <row r="1723">
      <c r="A1723" s="30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  <c r="AA1723" s="22"/>
      <c r="AB1723" s="31"/>
      <c r="AC1723" s="31"/>
    </row>
    <row r="1724">
      <c r="A1724" s="30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  <c r="AA1724" s="22"/>
      <c r="AB1724" s="31"/>
      <c r="AC1724" s="31"/>
    </row>
    <row r="1725">
      <c r="A1725" s="30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  <c r="AA1725" s="22"/>
      <c r="AB1725" s="31"/>
      <c r="AC1725" s="31"/>
    </row>
    <row r="1726">
      <c r="A1726" s="30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  <c r="AA1726" s="22"/>
      <c r="AB1726" s="31"/>
      <c r="AC1726" s="31"/>
    </row>
    <row r="1727">
      <c r="A1727" s="30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  <c r="AA1727" s="22"/>
      <c r="AB1727" s="31"/>
      <c r="AC1727" s="31"/>
    </row>
    <row r="1728">
      <c r="A1728" s="30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  <c r="AA1728" s="22"/>
      <c r="AB1728" s="31"/>
      <c r="AC1728" s="31"/>
    </row>
    <row r="1729">
      <c r="A1729" s="30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  <c r="AA1729" s="22"/>
      <c r="AB1729" s="31"/>
      <c r="AC1729" s="31"/>
    </row>
    <row r="1730">
      <c r="A1730" s="30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  <c r="AB1730" s="31"/>
      <c r="AC1730" s="31"/>
    </row>
    <row r="1731">
      <c r="A1731" s="30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  <c r="AB1731" s="31"/>
      <c r="AC1731" s="31"/>
    </row>
    <row r="1732">
      <c r="A1732" s="30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  <c r="AA1732" s="22"/>
      <c r="AB1732" s="31"/>
      <c r="AC1732" s="31"/>
    </row>
    <row r="1733">
      <c r="A1733" s="30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  <c r="AA1733" s="22"/>
      <c r="AB1733" s="31"/>
      <c r="AC1733" s="31"/>
    </row>
    <row r="1734">
      <c r="A1734" s="30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  <c r="AA1734" s="22"/>
      <c r="AB1734" s="31"/>
      <c r="AC1734" s="31"/>
    </row>
    <row r="1735">
      <c r="A1735" s="30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  <c r="AB1735" s="31"/>
      <c r="AC1735" s="31"/>
    </row>
    <row r="1736">
      <c r="A1736" s="30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  <c r="AA1736" s="22"/>
      <c r="AB1736" s="31"/>
      <c r="AC1736" s="31"/>
    </row>
    <row r="1737">
      <c r="A1737" s="30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  <c r="AA1737" s="22"/>
      <c r="AB1737" s="31"/>
      <c r="AC1737" s="31"/>
    </row>
    <row r="1738">
      <c r="A1738" s="30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  <c r="AA1738" s="22"/>
      <c r="AB1738" s="31"/>
      <c r="AC1738" s="31"/>
    </row>
    <row r="1739">
      <c r="A1739" s="30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  <c r="AA1739" s="22"/>
      <c r="AB1739" s="31"/>
      <c r="AC1739" s="31"/>
    </row>
    <row r="1740">
      <c r="A1740" s="30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  <c r="AA1740" s="22"/>
      <c r="AB1740" s="31"/>
      <c r="AC1740" s="31"/>
    </row>
    <row r="1741">
      <c r="A1741" s="30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  <c r="AA1741" s="22"/>
      <c r="AB1741" s="31"/>
      <c r="AC1741" s="31"/>
    </row>
    <row r="1742">
      <c r="A1742" s="30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  <c r="AA1742" s="22"/>
      <c r="AB1742" s="31"/>
      <c r="AC1742" s="31"/>
    </row>
    <row r="1743">
      <c r="A1743" s="30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  <c r="AB1743" s="31"/>
      <c r="AC1743" s="31"/>
    </row>
    <row r="1744">
      <c r="A1744" s="30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  <c r="AA1744" s="22"/>
      <c r="AB1744" s="31"/>
      <c r="AC1744" s="31"/>
    </row>
    <row r="1745">
      <c r="A1745" s="30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  <c r="AA1745" s="22"/>
      <c r="AB1745" s="31"/>
      <c r="AC1745" s="31"/>
    </row>
    <row r="1746">
      <c r="A1746" s="30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  <c r="AA1746" s="22"/>
      <c r="AB1746" s="31"/>
      <c r="AC1746" s="31"/>
    </row>
    <row r="1747">
      <c r="A1747" s="30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  <c r="L1747" s="22"/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  <c r="AA1747" s="22"/>
      <c r="AB1747" s="31"/>
      <c r="AC1747" s="31"/>
    </row>
    <row r="1748">
      <c r="A1748" s="30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  <c r="L1748" s="22"/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  <c r="Z1748" s="22"/>
      <c r="AA1748" s="22"/>
      <c r="AB1748" s="31"/>
      <c r="AC1748" s="31"/>
    </row>
    <row r="1749">
      <c r="A1749" s="30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  <c r="L1749" s="22"/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  <c r="Z1749" s="22"/>
      <c r="AA1749" s="22"/>
      <c r="AB1749" s="31"/>
      <c r="AC1749" s="31"/>
    </row>
    <row r="1750">
      <c r="A1750" s="30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  <c r="L1750" s="22"/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  <c r="Z1750" s="22"/>
      <c r="AA1750" s="22"/>
      <c r="AB1750" s="31"/>
      <c r="AC1750" s="31"/>
    </row>
    <row r="1751">
      <c r="A1751" s="30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  <c r="L1751" s="22"/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  <c r="Z1751" s="22"/>
      <c r="AA1751" s="22"/>
      <c r="AB1751" s="31"/>
      <c r="AC1751" s="31"/>
    </row>
    <row r="1752">
      <c r="A1752" s="30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  <c r="L1752" s="22"/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  <c r="Z1752" s="22"/>
      <c r="AA1752" s="22"/>
      <c r="AB1752" s="31"/>
      <c r="AC1752" s="31"/>
    </row>
    <row r="1753">
      <c r="A1753" s="30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  <c r="L1753" s="22"/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  <c r="AA1753" s="22"/>
      <c r="AB1753" s="31"/>
      <c r="AC1753" s="31"/>
    </row>
    <row r="1754">
      <c r="A1754" s="30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  <c r="L1754" s="22"/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  <c r="AA1754" s="22"/>
      <c r="AB1754" s="31"/>
      <c r="AC1754" s="31"/>
    </row>
    <row r="1755">
      <c r="A1755" s="30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  <c r="L1755" s="22"/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  <c r="Z1755" s="22"/>
      <c r="AA1755" s="22"/>
      <c r="AB1755" s="31"/>
      <c r="AC1755" s="31"/>
    </row>
    <row r="1756">
      <c r="A1756" s="30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  <c r="L1756" s="22"/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  <c r="Z1756" s="22"/>
      <c r="AA1756" s="22"/>
      <c r="AB1756" s="31"/>
      <c r="AC1756" s="31"/>
    </row>
    <row r="1757">
      <c r="A1757" s="30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  <c r="L1757" s="22"/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  <c r="Z1757" s="22"/>
      <c r="AA1757" s="22"/>
      <c r="AB1757" s="31"/>
      <c r="AC1757" s="31"/>
    </row>
    <row r="1758">
      <c r="A1758" s="30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  <c r="L1758" s="22"/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  <c r="Z1758" s="22"/>
      <c r="AA1758" s="22"/>
      <c r="AB1758" s="31"/>
      <c r="AC1758" s="31"/>
    </row>
    <row r="1759">
      <c r="A1759" s="30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  <c r="L1759" s="22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  <c r="AA1759" s="22"/>
      <c r="AB1759" s="31"/>
      <c r="AC1759" s="31"/>
    </row>
    <row r="1760">
      <c r="A1760" s="30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  <c r="L1760" s="22"/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  <c r="Z1760" s="22"/>
      <c r="AA1760" s="22"/>
      <c r="AB1760" s="31"/>
      <c r="AC1760" s="31"/>
    </row>
    <row r="1761">
      <c r="A1761" s="30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  <c r="L1761" s="22"/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  <c r="Z1761" s="22"/>
      <c r="AA1761" s="22"/>
      <c r="AB1761" s="31"/>
      <c r="AC1761" s="31"/>
    </row>
    <row r="1762">
      <c r="A1762" s="30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  <c r="L1762" s="22"/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  <c r="Z1762" s="22"/>
      <c r="AA1762" s="22"/>
      <c r="AB1762" s="31"/>
      <c r="AC1762" s="31"/>
    </row>
    <row r="1763">
      <c r="A1763" s="30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  <c r="L1763" s="22"/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  <c r="Z1763" s="22"/>
      <c r="AA1763" s="22"/>
      <c r="AB1763" s="31"/>
      <c r="AC1763" s="31"/>
    </row>
    <row r="1764">
      <c r="A1764" s="30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  <c r="L1764" s="22"/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  <c r="AA1764" s="22"/>
      <c r="AB1764" s="31"/>
      <c r="AC1764" s="31"/>
    </row>
    <row r="1765">
      <c r="A1765" s="30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  <c r="L1765" s="22"/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  <c r="Z1765" s="22"/>
      <c r="AA1765" s="22"/>
      <c r="AB1765" s="31"/>
      <c r="AC1765" s="31"/>
    </row>
    <row r="1766">
      <c r="A1766" s="30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  <c r="L1766" s="22"/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  <c r="Z1766" s="22"/>
      <c r="AA1766" s="22"/>
      <c r="AB1766" s="31"/>
      <c r="AC1766" s="31"/>
    </row>
    <row r="1767">
      <c r="A1767" s="30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  <c r="L1767" s="22"/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  <c r="Z1767" s="22"/>
      <c r="AA1767" s="22"/>
      <c r="AB1767" s="31"/>
      <c r="AC1767" s="31"/>
    </row>
    <row r="1768">
      <c r="A1768" s="30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  <c r="L1768" s="22"/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  <c r="Z1768" s="22"/>
      <c r="AA1768" s="22"/>
      <c r="AB1768" s="31"/>
      <c r="AC1768" s="31"/>
    </row>
    <row r="1769">
      <c r="A1769" s="30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  <c r="L1769" s="22"/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  <c r="Z1769" s="22"/>
      <c r="AA1769" s="22"/>
      <c r="AB1769" s="31"/>
      <c r="AC1769" s="31"/>
    </row>
    <row r="1770">
      <c r="A1770" s="30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  <c r="L1770" s="22"/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  <c r="Z1770" s="22"/>
      <c r="AA1770" s="22"/>
      <c r="AB1770" s="31"/>
      <c r="AC1770" s="31"/>
    </row>
    <row r="1771">
      <c r="A1771" s="30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  <c r="L1771" s="22"/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  <c r="AA1771" s="22"/>
      <c r="AB1771" s="31"/>
      <c r="AC1771" s="31"/>
    </row>
    <row r="1772">
      <c r="A1772" s="30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  <c r="L1772" s="22"/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  <c r="Z1772" s="22"/>
      <c r="AA1772" s="22"/>
      <c r="AB1772" s="31"/>
      <c r="AC1772" s="31"/>
    </row>
    <row r="1773">
      <c r="A1773" s="30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  <c r="L1773" s="22"/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  <c r="AA1773" s="22"/>
      <c r="AB1773" s="31"/>
      <c r="AC1773" s="31"/>
    </row>
    <row r="1774">
      <c r="A1774" s="30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  <c r="L1774" s="22"/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  <c r="Z1774" s="22"/>
      <c r="AA1774" s="22"/>
      <c r="AB1774" s="31"/>
      <c r="AC1774" s="31"/>
    </row>
    <row r="1775">
      <c r="A1775" s="30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  <c r="L1775" s="22"/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  <c r="Z1775" s="22"/>
      <c r="AA1775" s="22"/>
      <c r="AB1775" s="31"/>
      <c r="AC1775" s="31"/>
    </row>
    <row r="1776">
      <c r="A1776" s="30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  <c r="L1776" s="22"/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  <c r="Z1776" s="22"/>
      <c r="AA1776" s="22"/>
      <c r="AB1776" s="31"/>
      <c r="AC1776" s="31"/>
    </row>
    <row r="1777">
      <c r="A1777" s="30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  <c r="L1777" s="22"/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  <c r="Z1777" s="22"/>
      <c r="AA1777" s="22"/>
      <c r="AB1777" s="31"/>
      <c r="AC1777" s="31"/>
    </row>
    <row r="1778">
      <c r="A1778" s="30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  <c r="L1778" s="22"/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  <c r="Z1778" s="22"/>
      <c r="AA1778" s="22"/>
      <c r="AB1778" s="31"/>
      <c r="AC1778" s="31"/>
    </row>
    <row r="1779">
      <c r="A1779" s="30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  <c r="L1779" s="22"/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  <c r="Z1779" s="22"/>
      <c r="AA1779" s="22"/>
      <c r="AB1779" s="31"/>
      <c r="AC1779" s="31"/>
    </row>
    <row r="1780">
      <c r="A1780" s="30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  <c r="L1780" s="22"/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  <c r="Z1780" s="22"/>
      <c r="AA1780" s="22"/>
      <c r="AB1780" s="31"/>
      <c r="AC1780" s="31"/>
    </row>
    <row r="1781">
      <c r="A1781" s="30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  <c r="L1781" s="22"/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  <c r="Z1781" s="22"/>
      <c r="AA1781" s="22"/>
      <c r="AB1781" s="31"/>
      <c r="AC1781" s="31"/>
    </row>
    <row r="1782">
      <c r="A1782" s="30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  <c r="L1782" s="22"/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  <c r="Z1782" s="22"/>
      <c r="AA1782" s="22"/>
      <c r="AB1782" s="31"/>
      <c r="AC1782" s="31"/>
    </row>
    <row r="1783">
      <c r="A1783" s="30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  <c r="L1783" s="22"/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  <c r="Z1783" s="22"/>
      <c r="AA1783" s="22"/>
      <c r="AB1783" s="31"/>
      <c r="AC1783" s="31"/>
    </row>
    <row r="1784">
      <c r="A1784" s="30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  <c r="L1784" s="22"/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  <c r="Z1784" s="22"/>
      <c r="AA1784" s="22"/>
      <c r="AB1784" s="31"/>
      <c r="AC1784" s="31"/>
    </row>
    <row r="1785">
      <c r="A1785" s="30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  <c r="Z1785" s="22"/>
      <c r="AA1785" s="22"/>
      <c r="AB1785" s="31"/>
      <c r="AC1785" s="31"/>
    </row>
    <row r="1786">
      <c r="A1786" s="30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  <c r="L1786" s="22"/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  <c r="Z1786" s="22"/>
      <c r="AA1786" s="22"/>
      <c r="AB1786" s="31"/>
      <c r="AC1786" s="31"/>
    </row>
    <row r="1787">
      <c r="A1787" s="30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  <c r="L1787" s="22"/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  <c r="AA1787" s="22"/>
      <c r="AB1787" s="31"/>
      <c r="AC1787" s="31"/>
    </row>
    <row r="1788">
      <c r="A1788" s="30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  <c r="L1788" s="22"/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  <c r="Z1788" s="22"/>
      <c r="AA1788" s="22"/>
      <c r="AB1788" s="31"/>
      <c r="AC1788" s="31"/>
    </row>
    <row r="1789">
      <c r="A1789" s="30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  <c r="L1789" s="22"/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  <c r="Z1789" s="22"/>
      <c r="AA1789" s="22"/>
      <c r="AB1789" s="31"/>
      <c r="AC1789" s="31"/>
    </row>
    <row r="1790">
      <c r="A1790" s="30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  <c r="L1790" s="22"/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  <c r="Z1790" s="22"/>
      <c r="AA1790" s="22"/>
      <c r="AB1790" s="31"/>
      <c r="AC1790" s="31"/>
    </row>
    <row r="1791">
      <c r="A1791" s="30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  <c r="L1791" s="22"/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  <c r="Z1791" s="22"/>
      <c r="AA1791" s="22"/>
      <c r="AB1791" s="31"/>
      <c r="AC1791" s="31"/>
    </row>
    <row r="1792">
      <c r="A1792" s="30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  <c r="L1792" s="22"/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  <c r="Z1792" s="22"/>
      <c r="AA1792" s="22"/>
      <c r="AB1792" s="31"/>
      <c r="AC1792" s="31"/>
    </row>
    <row r="1793">
      <c r="A1793" s="30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  <c r="L1793" s="22"/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  <c r="Z1793" s="22"/>
      <c r="AA1793" s="22"/>
      <c r="AB1793" s="31"/>
      <c r="AC1793" s="31"/>
    </row>
    <row r="1794">
      <c r="A1794" s="30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  <c r="L1794" s="22"/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  <c r="Z1794" s="22"/>
      <c r="AA1794" s="22"/>
      <c r="AB1794" s="31"/>
      <c r="AC1794" s="31"/>
    </row>
    <row r="1795">
      <c r="A1795" s="30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  <c r="L1795" s="22"/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  <c r="Z1795" s="22"/>
      <c r="AA1795" s="22"/>
      <c r="AB1795" s="31"/>
      <c r="AC1795" s="31"/>
    </row>
    <row r="1796">
      <c r="A1796" s="30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  <c r="L1796" s="22"/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  <c r="Z1796" s="22"/>
      <c r="AA1796" s="22"/>
      <c r="AB1796" s="31"/>
      <c r="AC1796" s="31"/>
    </row>
    <row r="1797">
      <c r="A1797" s="30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  <c r="L1797" s="22"/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  <c r="Z1797" s="22"/>
      <c r="AA1797" s="22"/>
      <c r="AB1797" s="31"/>
      <c r="AC1797" s="31"/>
    </row>
    <row r="1798">
      <c r="A1798" s="30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  <c r="L1798" s="22"/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  <c r="Z1798" s="22"/>
      <c r="AA1798" s="22"/>
      <c r="AB1798" s="31"/>
      <c r="AC1798" s="31"/>
    </row>
    <row r="1799">
      <c r="A1799" s="30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  <c r="L1799" s="22"/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  <c r="Z1799" s="22"/>
      <c r="AA1799" s="22"/>
      <c r="AB1799" s="31"/>
      <c r="AC1799" s="31"/>
    </row>
    <row r="1800">
      <c r="A1800" s="30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  <c r="L1800" s="22"/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  <c r="Z1800" s="22"/>
      <c r="AA1800" s="22"/>
      <c r="AB1800" s="31"/>
      <c r="AC1800" s="31"/>
    </row>
    <row r="1801">
      <c r="A1801" s="30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  <c r="L1801" s="22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  <c r="AA1801" s="22"/>
      <c r="AB1801" s="31"/>
      <c r="AC1801" s="31"/>
    </row>
    <row r="1802">
      <c r="A1802" s="30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  <c r="L1802" s="22"/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  <c r="Z1802" s="22"/>
      <c r="AA1802" s="22"/>
      <c r="AB1802" s="31"/>
      <c r="AC1802" s="31"/>
    </row>
    <row r="1803">
      <c r="A1803" s="30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  <c r="L1803" s="22"/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  <c r="Z1803" s="22"/>
      <c r="AA1803" s="22"/>
      <c r="AB1803" s="31"/>
      <c r="AC1803" s="31"/>
    </row>
    <row r="1804">
      <c r="A1804" s="30"/>
      <c r="B1804" s="22"/>
      <c r="C1804" s="22"/>
      <c r="D1804" s="22"/>
      <c r="E1804" s="22"/>
      <c r="F1804" s="22"/>
      <c r="G1804" s="22"/>
      <c r="H1804" s="22"/>
      <c r="I1804" s="22"/>
      <c r="J1804" s="22"/>
      <c r="K1804" s="22"/>
      <c r="L1804" s="22"/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  <c r="Z1804" s="22"/>
      <c r="AA1804" s="22"/>
      <c r="AB1804" s="31"/>
      <c r="AC1804" s="31"/>
    </row>
    <row r="1805">
      <c r="A1805" s="30"/>
      <c r="B1805" s="22"/>
      <c r="C1805" s="22"/>
      <c r="D1805" s="22"/>
      <c r="E1805" s="22"/>
      <c r="F1805" s="22"/>
      <c r="G1805" s="22"/>
      <c r="H1805" s="22"/>
      <c r="I1805" s="22"/>
      <c r="J1805" s="22"/>
      <c r="K1805" s="22"/>
      <c r="L1805" s="22"/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  <c r="Z1805" s="22"/>
      <c r="AA1805" s="22"/>
      <c r="AB1805" s="31"/>
      <c r="AC1805" s="31"/>
    </row>
    <row r="1806">
      <c r="A1806" s="30"/>
      <c r="B1806" s="22"/>
      <c r="C1806" s="22"/>
      <c r="D1806" s="22"/>
      <c r="E1806" s="22"/>
      <c r="F1806" s="22"/>
      <c r="G1806" s="22"/>
      <c r="H1806" s="22"/>
      <c r="I1806" s="22"/>
      <c r="J1806" s="22"/>
      <c r="K1806" s="22"/>
      <c r="L1806" s="22"/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  <c r="Z1806" s="22"/>
      <c r="AA1806" s="22"/>
      <c r="AB1806" s="31"/>
      <c r="AC1806" s="31"/>
    </row>
    <row r="1807">
      <c r="A1807" s="30"/>
      <c r="B1807" s="22"/>
      <c r="C1807" s="22"/>
      <c r="D1807" s="22"/>
      <c r="E1807" s="22"/>
      <c r="F1807" s="22"/>
      <c r="G1807" s="22"/>
      <c r="H1807" s="22"/>
      <c r="I1807" s="22"/>
      <c r="J1807" s="22"/>
      <c r="K1807" s="22"/>
      <c r="L1807" s="22"/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  <c r="Z1807" s="22"/>
      <c r="AA1807" s="22"/>
      <c r="AB1807" s="31"/>
      <c r="AC1807" s="31"/>
    </row>
    <row r="1808">
      <c r="A1808" s="30"/>
      <c r="B1808" s="22"/>
      <c r="C1808" s="22"/>
      <c r="D1808" s="22"/>
      <c r="E1808" s="22"/>
      <c r="F1808" s="22"/>
      <c r="G1808" s="22"/>
      <c r="H1808" s="22"/>
      <c r="I1808" s="22"/>
      <c r="J1808" s="22"/>
      <c r="K1808" s="22"/>
      <c r="L1808" s="22"/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  <c r="Z1808" s="22"/>
      <c r="AA1808" s="22"/>
      <c r="AB1808" s="31"/>
      <c r="AC1808" s="31"/>
    </row>
    <row r="1809">
      <c r="A1809" s="30"/>
      <c r="B1809" s="22"/>
      <c r="C1809" s="22"/>
      <c r="D1809" s="22"/>
      <c r="E1809" s="22"/>
      <c r="F1809" s="22"/>
      <c r="G1809" s="22"/>
      <c r="H1809" s="22"/>
      <c r="I1809" s="22"/>
      <c r="J1809" s="22"/>
      <c r="K1809" s="22"/>
      <c r="L1809" s="22"/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  <c r="Z1809" s="22"/>
      <c r="AA1809" s="22"/>
      <c r="AB1809" s="31"/>
      <c r="AC1809" s="31"/>
    </row>
    <row r="1810">
      <c r="A1810" s="30"/>
      <c r="B1810" s="22"/>
      <c r="C1810" s="22"/>
      <c r="D1810" s="22"/>
      <c r="E1810" s="22"/>
      <c r="F1810" s="22"/>
      <c r="G1810" s="22"/>
      <c r="H1810" s="22"/>
      <c r="I1810" s="22"/>
      <c r="J1810" s="22"/>
      <c r="K1810" s="22"/>
      <c r="L1810" s="22"/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  <c r="Z1810" s="22"/>
      <c r="AA1810" s="22"/>
      <c r="AB1810" s="31"/>
      <c r="AC1810" s="31"/>
    </row>
    <row r="1811">
      <c r="A1811" s="30"/>
      <c r="B1811" s="22"/>
      <c r="C1811" s="22"/>
      <c r="D1811" s="22"/>
      <c r="E1811" s="22"/>
      <c r="F1811" s="22"/>
      <c r="G1811" s="22"/>
      <c r="H1811" s="22"/>
      <c r="I1811" s="22"/>
      <c r="J1811" s="22"/>
      <c r="K1811" s="22"/>
      <c r="L1811" s="22"/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  <c r="Z1811" s="22"/>
      <c r="AA1811" s="22"/>
      <c r="AB1811" s="31"/>
      <c r="AC1811" s="31"/>
    </row>
    <row r="1812">
      <c r="A1812" s="30"/>
      <c r="B1812" s="22"/>
      <c r="C1812" s="22"/>
      <c r="D1812" s="22"/>
      <c r="E1812" s="22"/>
      <c r="F1812" s="22"/>
      <c r="G1812" s="22"/>
      <c r="H1812" s="22"/>
      <c r="I1812" s="22"/>
      <c r="J1812" s="22"/>
      <c r="K1812" s="22"/>
      <c r="L1812" s="22"/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  <c r="Z1812" s="22"/>
      <c r="AA1812" s="22"/>
      <c r="AB1812" s="31"/>
      <c r="AC1812" s="31"/>
    </row>
    <row r="1813">
      <c r="A1813" s="30"/>
      <c r="B1813" s="22"/>
      <c r="C1813" s="22"/>
      <c r="D1813" s="22"/>
      <c r="E1813" s="22"/>
      <c r="F1813" s="22"/>
      <c r="G1813" s="22"/>
      <c r="H1813" s="22"/>
      <c r="I1813" s="22"/>
      <c r="J1813" s="22"/>
      <c r="K1813" s="22"/>
      <c r="L1813" s="22"/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  <c r="Z1813" s="22"/>
      <c r="AA1813" s="22"/>
      <c r="AB1813" s="31"/>
      <c r="AC1813" s="31"/>
    </row>
    <row r="1814">
      <c r="A1814" s="30"/>
      <c r="B1814" s="22"/>
      <c r="C1814" s="22"/>
      <c r="D1814" s="22"/>
      <c r="E1814" s="22"/>
      <c r="F1814" s="22"/>
      <c r="G1814" s="22"/>
      <c r="H1814" s="22"/>
      <c r="I1814" s="22"/>
      <c r="J1814" s="22"/>
      <c r="K1814" s="22"/>
      <c r="L1814" s="22"/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  <c r="Z1814" s="22"/>
      <c r="AA1814" s="22"/>
      <c r="AB1814" s="31"/>
      <c r="AC1814" s="31"/>
    </row>
    <row r="1815">
      <c r="A1815" s="30"/>
      <c r="B1815" s="22"/>
      <c r="C1815" s="22"/>
      <c r="D1815" s="22"/>
      <c r="E1815" s="22"/>
      <c r="F1815" s="22"/>
      <c r="G1815" s="22"/>
      <c r="H1815" s="22"/>
      <c r="I1815" s="22"/>
      <c r="J1815" s="22"/>
      <c r="K1815" s="22"/>
      <c r="L1815" s="22"/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  <c r="Z1815" s="22"/>
      <c r="AA1815" s="22"/>
      <c r="AB1815" s="31"/>
      <c r="AC1815" s="31"/>
    </row>
    <row r="1816">
      <c r="A1816" s="30"/>
      <c r="B1816" s="22"/>
      <c r="C1816" s="22"/>
      <c r="D1816" s="22"/>
      <c r="E1816" s="22"/>
      <c r="F1816" s="22"/>
      <c r="G1816" s="22"/>
      <c r="H1816" s="22"/>
      <c r="I1816" s="22"/>
      <c r="J1816" s="22"/>
      <c r="K1816" s="22"/>
      <c r="L1816" s="22"/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  <c r="Z1816" s="22"/>
      <c r="AA1816" s="22"/>
      <c r="AB1816" s="31"/>
      <c r="AC1816" s="31"/>
    </row>
    <row r="1817">
      <c r="A1817" s="30"/>
      <c r="B1817" s="22"/>
      <c r="C1817" s="22"/>
      <c r="D1817" s="22"/>
      <c r="E1817" s="22"/>
      <c r="F1817" s="22"/>
      <c r="G1817" s="22"/>
      <c r="H1817" s="22"/>
      <c r="I1817" s="22"/>
      <c r="J1817" s="22"/>
      <c r="K1817" s="22"/>
      <c r="L1817" s="22"/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  <c r="Z1817" s="22"/>
      <c r="AA1817" s="22"/>
      <c r="AB1817" s="31"/>
      <c r="AC1817" s="31"/>
    </row>
    <row r="1818">
      <c r="A1818" s="30"/>
      <c r="B1818" s="22"/>
      <c r="C1818" s="22"/>
      <c r="D1818" s="22"/>
      <c r="E1818" s="22"/>
      <c r="F1818" s="22"/>
      <c r="G1818" s="22"/>
      <c r="H1818" s="22"/>
      <c r="I1818" s="22"/>
      <c r="J1818" s="22"/>
      <c r="K1818" s="22"/>
      <c r="L1818" s="22"/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  <c r="Z1818" s="22"/>
      <c r="AA1818" s="22"/>
      <c r="AB1818" s="31"/>
      <c r="AC1818" s="31"/>
    </row>
    <row r="1819">
      <c r="A1819" s="30"/>
      <c r="B1819" s="22"/>
      <c r="C1819" s="22"/>
      <c r="D1819" s="22"/>
      <c r="E1819" s="22"/>
      <c r="F1819" s="22"/>
      <c r="G1819" s="22"/>
      <c r="H1819" s="22"/>
      <c r="I1819" s="22"/>
      <c r="J1819" s="22"/>
      <c r="K1819" s="22"/>
      <c r="L1819" s="22"/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  <c r="Z1819" s="22"/>
      <c r="AA1819" s="22"/>
      <c r="AB1819" s="31"/>
      <c r="AC1819" s="31"/>
    </row>
    <row r="1820">
      <c r="A1820" s="30"/>
      <c r="B1820" s="22"/>
      <c r="C1820" s="22"/>
      <c r="D1820" s="22"/>
      <c r="E1820" s="22"/>
      <c r="F1820" s="22"/>
      <c r="G1820" s="22"/>
      <c r="H1820" s="22"/>
      <c r="I1820" s="22"/>
      <c r="J1820" s="22"/>
      <c r="K1820" s="22"/>
      <c r="L1820" s="22"/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  <c r="AA1820" s="22"/>
      <c r="AB1820" s="31"/>
      <c r="AC1820" s="31"/>
    </row>
    <row r="1821">
      <c r="A1821" s="30"/>
      <c r="B1821" s="22"/>
      <c r="C1821" s="22"/>
      <c r="D1821" s="22"/>
      <c r="E1821" s="22"/>
      <c r="F1821" s="22"/>
      <c r="G1821" s="22"/>
      <c r="H1821" s="22"/>
      <c r="I1821" s="22"/>
      <c r="J1821" s="22"/>
      <c r="K1821" s="22"/>
      <c r="L1821" s="22"/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  <c r="Z1821" s="22"/>
      <c r="AA1821" s="22"/>
      <c r="AB1821" s="31"/>
      <c r="AC1821" s="31"/>
    </row>
    <row r="1822">
      <c r="A1822" s="30"/>
      <c r="B1822" s="22"/>
      <c r="C1822" s="22"/>
      <c r="D1822" s="22"/>
      <c r="E1822" s="22"/>
      <c r="F1822" s="22"/>
      <c r="G1822" s="22"/>
      <c r="H1822" s="22"/>
      <c r="I1822" s="22"/>
      <c r="J1822" s="22"/>
      <c r="K1822" s="22"/>
      <c r="L1822" s="22"/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  <c r="Z1822" s="22"/>
      <c r="AA1822" s="22"/>
      <c r="AB1822" s="31"/>
      <c r="AC1822" s="31"/>
    </row>
    <row r="1823">
      <c r="A1823" s="30"/>
      <c r="B1823" s="22"/>
      <c r="C1823" s="22"/>
      <c r="D1823" s="22"/>
      <c r="E1823" s="22"/>
      <c r="F1823" s="22"/>
      <c r="G1823" s="22"/>
      <c r="H1823" s="22"/>
      <c r="I1823" s="22"/>
      <c r="J1823" s="22"/>
      <c r="K1823" s="22"/>
      <c r="L1823" s="22"/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  <c r="Z1823" s="22"/>
      <c r="AA1823" s="22"/>
      <c r="AB1823" s="31"/>
      <c r="AC1823" s="31"/>
    </row>
    <row r="1824">
      <c r="A1824" s="30"/>
      <c r="B1824" s="22"/>
      <c r="C1824" s="22"/>
      <c r="D1824" s="22"/>
      <c r="E1824" s="22"/>
      <c r="F1824" s="22"/>
      <c r="G1824" s="22"/>
      <c r="H1824" s="22"/>
      <c r="I1824" s="22"/>
      <c r="J1824" s="22"/>
      <c r="K1824" s="22"/>
      <c r="L1824" s="22"/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  <c r="Z1824" s="22"/>
      <c r="AA1824" s="22"/>
      <c r="AB1824" s="31"/>
      <c r="AC1824" s="31"/>
    </row>
    <row r="1825">
      <c r="A1825" s="30"/>
      <c r="B1825" s="22"/>
      <c r="C1825" s="22"/>
      <c r="D1825" s="22"/>
      <c r="E1825" s="22"/>
      <c r="F1825" s="22"/>
      <c r="G1825" s="22"/>
      <c r="H1825" s="22"/>
      <c r="I1825" s="22"/>
      <c r="J1825" s="22"/>
      <c r="K1825" s="22"/>
      <c r="L1825" s="22"/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  <c r="Z1825" s="22"/>
      <c r="AA1825" s="22"/>
      <c r="AB1825" s="31"/>
      <c r="AC1825" s="31"/>
    </row>
    <row r="1826">
      <c r="A1826" s="30"/>
      <c r="B1826" s="22"/>
      <c r="C1826" s="22"/>
      <c r="D1826" s="22"/>
      <c r="E1826" s="22"/>
      <c r="F1826" s="22"/>
      <c r="G1826" s="22"/>
      <c r="H1826" s="22"/>
      <c r="I1826" s="22"/>
      <c r="J1826" s="22"/>
      <c r="K1826" s="22"/>
      <c r="L1826" s="22"/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  <c r="Z1826" s="22"/>
      <c r="AA1826" s="22"/>
      <c r="AB1826" s="31"/>
      <c r="AC1826" s="31"/>
    </row>
    <row r="1827">
      <c r="A1827" s="30"/>
      <c r="B1827" s="22"/>
      <c r="C1827" s="22"/>
      <c r="D1827" s="22"/>
      <c r="E1827" s="22"/>
      <c r="F1827" s="22"/>
      <c r="G1827" s="22"/>
      <c r="H1827" s="22"/>
      <c r="I1827" s="22"/>
      <c r="J1827" s="22"/>
      <c r="K1827" s="22"/>
      <c r="L1827" s="22"/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  <c r="Z1827" s="22"/>
      <c r="AA1827" s="22"/>
      <c r="AB1827" s="31"/>
      <c r="AC1827" s="31"/>
    </row>
    <row r="1828">
      <c r="A1828" s="30"/>
      <c r="B1828" s="22"/>
      <c r="C1828" s="22"/>
      <c r="D1828" s="22"/>
      <c r="E1828" s="22"/>
      <c r="F1828" s="22"/>
      <c r="G1828" s="22"/>
      <c r="H1828" s="22"/>
      <c r="I1828" s="22"/>
      <c r="J1828" s="22"/>
      <c r="K1828" s="22"/>
      <c r="L1828" s="22"/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  <c r="Z1828" s="22"/>
      <c r="AA1828" s="22"/>
      <c r="AB1828" s="31"/>
      <c r="AC1828" s="31"/>
    </row>
    <row r="1829">
      <c r="A1829" s="30"/>
      <c r="B1829" s="22"/>
      <c r="C1829" s="22"/>
      <c r="D1829" s="22"/>
      <c r="E1829" s="22"/>
      <c r="F1829" s="22"/>
      <c r="G1829" s="22"/>
      <c r="H1829" s="22"/>
      <c r="I1829" s="22"/>
      <c r="J1829" s="22"/>
      <c r="K1829" s="22"/>
      <c r="L1829" s="22"/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  <c r="Z1829" s="22"/>
      <c r="AA1829" s="22"/>
      <c r="AB1829" s="31"/>
      <c r="AC1829" s="31"/>
    </row>
    <row r="1830">
      <c r="A1830" s="30"/>
      <c r="B1830" s="22"/>
      <c r="C1830" s="22"/>
      <c r="D1830" s="22"/>
      <c r="E1830" s="22"/>
      <c r="F1830" s="22"/>
      <c r="G1830" s="22"/>
      <c r="H1830" s="22"/>
      <c r="I1830" s="22"/>
      <c r="J1830" s="22"/>
      <c r="K1830" s="22"/>
      <c r="L1830" s="22"/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  <c r="Z1830" s="22"/>
      <c r="AA1830" s="22"/>
      <c r="AB1830" s="31"/>
      <c r="AC1830" s="31"/>
    </row>
    <row r="1831">
      <c r="A1831" s="30"/>
      <c r="B1831" s="22"/>
      <c r="C1831" s="22"/>
      <c r="D1831" s="22"/>
      <c r="E1831" s="22"/>
      <c r="F1831" s="22"/>
      <c r="G1831" s="22"/>
      <c r="H1831" s="22"/>
      <c r="I1831" s="22"/>
      <c r="J1831" s="22"/>
      <c r="K1831" s="22"/>
      <c r="L1831" s="22"/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  <c r="Z1831" s="22"/>
      <c r="AA1831" s="22"/>
      <c r="AB1831" s="31"/>
      <c r="AC1831" s="31"/>
    </row>
    <row r="1832">
      <c r="A1832" s="30"/>
      <c r="B1832" s="22"/>
      <c r="C1832" s="22"/>
      <c r="D1832" s="22"/>
      <c r="E1832" s="22"/>
      <c r="F1832" s="22"/>
      <c r="G1832" s="22"/>
      <c r="H1832" s="22"/>
      <c r="I1832" s="22"/>
      <c r="J1832" s="22"/>
      <c r="K1832" s="22"/>
      <c r="L1832" s="22"/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  <c r="Z1832" s="22"/>
      <c r="AA1832" s="22"/>
      <c r="AB1832" s="31"/>
      <c r="AC1832" s="31"/>
    </row>
    <row r="1833">
      <c r="A1833" s="30"/>
      <c r="B1833" s="22"/>
      <c r="C1833" s="22"/>
      <c r="D1833" s="22"/>
      <c r="E1833" s="22"/>
      <c r="F1833" s="22"/>
      <c r="G1833" s="22"/>
      <c r="H1833" s="22"/>
      <c r="I1833" s="22"/>
      <c r="J1833" s="22"/>
      <c r="K1833" s="22"/>
      <c r="L1833" s="22"/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  <c r="Z1833" s="22"/>
      <c r="AA1833" s="22"/>
      <c r="AB1833" s="31"/>
      <c r="AC1833" s="31"/>
    </row>
    <row r="1834">
      <c r="A1834" s="30"/>
      <c r="B1834" s="22"/>
      <c r="C1834" s="22"/>
      <c r="D1834" s="22"/>
      <c r="E1834" s="22"/>
      <c r="F1834" s="22"/>
      <c r="G1834" s="22"/>
      <c r="H1834" s="22"/>
      <c r="I1834" s="22"/>
      <c r="J1834" s="22"/>
      <c r="K1834" s="22"/>
      <c r="L1834" s="22"/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  <c r="Z1834" s="22"/>
      <c r="AA1834" s="22"/>
      <c r="AB1834" s="31"/>
      <c r="AC1834" s="31"/>
    </row>
    <row r="1835">
      <c r="A1835" s="30"/>
      <c r="B1835" s="22"/>
      <c r="C1835" s="22"/>
      <c r="D1835" s="22"/>
      <c r="E1835" s="22"/>
      <c r="F1835" s="22"/>
      <c r="G1835" s="22"/>
      <c r="H1835" s="22"/>
      <c r="I1835" s="22"/>
      <c r="J1835" s="22"/>
      <c r="K1835" s="22"/>
      <c r="L1835" s="22"/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  <c r="Z1835" s="22"/>
      <c r="AA1835" s="22"/>
      <c r="AB1835" s="31"/>
      <c r="AC1835" s="31"/>
    </row>
    <row r="1836">
      <c r="A1836" s="30"/>
      <c r="B1836" s="22"/>
      <c r="C1836" s="22"/>
      <c r="D1836" s="22"/>
      <c r="E1836" s="22"/>
      <c r="F1836" s="22"/>
      <c r="G1836" s="22"/>
      <c r="H1836" s="22"/>
      <c r="I1836" s="22"/>
      <c r="J1836" s="22"/>
      <c r="K1836" s="22"/>
      <c r="L1836" s="22"/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  <c r="Z1836" s="22"/>
      <c r="AA1836" s="22"/>
      <c r="AB1836" s="31"/>
      <c r="AC1836" s="31"/>
    </row>
    <row r="1837">
      <c r="A1837" s="30"/>
      <c r="B1837" s="22"/>
      <c r="C1837" s="22"/>
      <c r="D1837" s="22"/>
      <c r="E1837" s="22"/>
      <c r="F1837" s="22"/>
      <c r="G1837" s="22"/>
      <c r="H1837" s="22"/>
      <c r="I1837" s="22"/>
      <c r="J1837" s="22"/>
      <c r="K1837" s="22"/>
      <c r="L1837" s="22"/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  <c r="Z1837" s="22"/>
      <c r="AA1837" s="22"/>
      <c r="AB1837" s="31"/>
      <c r="AC1837" s="31"/>
    </row>
    <row r="1838">
      <c r="A1838" s="30"/>
      <c r="B1838" s="22"/>
      <c r="C1838" s="22"/>
      <c r="D1838" s="22"/>
      <c r="E1838" s="22"/>
      <c r="F1838" s="22"/>
      <c r="G1838" s="22"/>
      <c r="H1838" s="22"/>
      <c r="I1838" s="22"/>
      <c r="J1838" s="22"/>
      <c r="K1838" s="22"/>
      <c r="L1838" s="22"/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  <c r="Z1838" s="22"/>
      <c r="AA1838" s="22"/>
      <c r="AB1838" s="31"/>
      <c r="AC1838" s="31"/>
    </row>
    <row r="1839">
      <c r="A1839" s="30"/>
      <c r="B1839" s="22"/>
      <c r="C1839" s="22"/>
      <c r="D1839" s="22"/>
      <c r="E1839" s="22"/>
      <c r="F1839" s="22"/>
      <c r="G1839" s="22"/>
      <c r="H1839" s="22"/>
      <c r="I1839" s="22"/>
      <c r="J1839" s="22"/>
      <c r="K1839" s="22"/>
      <c r="L1839" s="22"/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  <c r="Z1839" s="22"/>
      <c r="AA1839" s="22"/>
      <c r="AB1839" s="31"/>
      <c r="AC1839" s="31"/>
    </row>
    <row r="1840">
      <c r="A1840" s="30"/>
      <c r="B1840" s="22"/>
      <c r="C1840" s="22"/>
      <c r="D1840" s="22"/>
      <c r="E1840" s="22"/>
      <c r="F1840" s="22"/>
      <c r="G1840" s="22"/>
      <c r="H1840" s="22"/>
      <c r="I1840" s="22"/>
      <c r="J1840" s="22"/>
      <c r="K1840" s="22"/>
      <c r="L1840" s="22"/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  <c r="Z1840" s="22"/>
      <c r="AA1840" s="22"/>
      <c r="AB1840" s="31"/>
      <c r="AC1840" s="31"/>
    </row>
    <row r="1841">
      <c r="A1841" s="30"/>
      <c r="B1841" s="22"/>
      <c r="C1841" s="22"/>
      <c r="D1841" s="22"/>
      <c r="E1841" s="22"/>
      <c r="F1841" s="22"/>
      <c r="G1841" s="22"/>
      <c r="H1841" s="22"/>
      <c r="I1841" s="22"/>
      <c r="J1841" s="22"/>
      <c r="K1841" s="22"/>
      <c r="L1841" s="22"/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  <c r="Z1841" s="22"/>
      <c r="AA1841" s="22"/>
      <c r="AB1841" s="31"/>
      <c r="AC1841" s="31"/>
    </row>
    <row r="1842">
      <c r="A1842" s="30"/>
      <c r="B1842" s="22"/>
      <c r="C1842" s="22"/>
      <c r="D1842" s="22"/>
      <c r="E1842" s="22"/>
      <c r="F1842" s="22"/>
      <c r="G1842" s="22"/>
      <c r="H1842" s="22"/>
      <c r="I1842" s="22"/>
      <c r="J1842" s="22"/>
      <c r="K1842" s="22"/>
      <c r="L1842" s="22"/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  <c r="Z1842" s="22"/>
      <c r="AA1842" s="22"/>
      <c r="AB1842" s="31"/>
      <c r="AC1842" s="31"/>
    </row>
    <row r="1843">
      <c r="A1843" s="30"/>
      <c r="B1843" s="22"/>
      <c r="C1843" s="22"/>
      <c r="D1843" s="22"/>
      <c r="E1843" s="22"/>
      <c r="F1843" s="22"/>
      <c r="G1843" s="22"/>
      <c r="H1843" s="22"/>
      <c r="I1843" s="22"/>
      <c r="J1843" s="22"/>
      <c r="K1843" s="22"/>
      <c r="L1843" s="22"/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  <c r="Z1843" s="22"/>
      <c r="AA1843" s="22"/>
      <c r="AB1843" s="31"/>
      <c r="AC1843" s="31"/>
    </row>
    <row r="1844">
      <c r="A1844" s="30"/>
      <c r="B1844" s="22"/>
      <c r="C1844" s="22"/>
      <c r="D1844" s="22"/>
      <c r="E1844" s="22"/>
      <c r="F1844" s="22"/>
      <c r="G1844" s="22"/>
      <c r="H1844" s="22"/>
      <c r="I1844" s="22"/>
      <c r="J1844" s="22"/>
      <c r="K1844" s="22"/>
      <c r="L1844" s="22"/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  <c r="Z1844" s="22"/>
      <c r="AA1844" s="22"/>
      <c r="AB1844" s="31"/>
      <c r="AC1844" s="31"/>
    </row>
    <row r="1845">
      <c r="A1845" s="30"/>
      <c r="B1845" s="22"/>
      <c r="C1845" s="22"/>
      <c r="D1845" s="22"/>
      <c r="E1845" s="22"/>
      <c r="F1845" s="22"/>
      <c r="G1845" s="22"/>
      <c r="H1845" s="22"/>
      <c r="I1845" s="22"/>
      <c r="J1845" s="22"/>
      <c r="K1845" s="22"/>
      <c r="L1845" s="22"/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  <c r="Z1845" s="22"/>
      <c r="AA1845" s="22"/>
      <c r="AB1845" s="31"/>
      <c r="AC1845" s="31"/>
    </row>
    <row r="1846">
      <c r="A1846" s="30"/>
      <c r="B1846" s="22"/>
      <c r="C1846" s="22"/>
      <c r="D1846" s="22"/>
      <c r="E1846" s="22"/>
      <c r="F1846" s="22"/>
      <c r="G1846" s="22"/>
      <c r="H1846" s="22"/>
      <c r="I1846" s="22"/>
      <c r="J1846" s="22"/>
      <c r="K1846" s="22"/>
      <c r="L1846" s="22"/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  <c r="Z1846" s="22"/>
      <c r="AA1846" s="22"/>
      <c r="AB1846" s="31"/>
      <c r="AC1846" s="31"/>
    </row>
    <row r="1847">
      <c r="A1847" s="30"/>
      <c r="B1847" s="22"/>
      <c r="C1847" s="22"/>
      <c r="D1847" s="22"/>
      <c r="E1847" s="22"/>
      <c r="F1847" s="22"/>
      <c r="G1847" s="22"/>
      <c r="H1847" s="22"/>
      <c r="I1847" s="22"/>
      <c r="J1847" s="22"/>
      <c r="K1847" s="22"/>
      <c r="L1847" s="22"/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  <c r="Z1847" s="22"/>
      <c r="AA1847" s="22"/>
      <c r="AB1847" s="31"/>
      <c r="AC1847" s="31"/>
    </row>
    <row r="1848">
      <c r="A1848" s="30"/>
      <c r="B1848" s="22"/>
      <c r="C1848" s="22"/>
      <c r="D1848" s="22"/>
      <c r="E1848" s="22"/>
      <c r="F1848" s="22"/>
      <c r="G1848" s="22"/>
      <c r="H1848" s="22"/>
      <c r="I1848" s="22"/>
      <c r="J1848" s="22"/>
      <c r="K1848" s="22"/>
      <c r="L1848" s="22"/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  <c r="Z1848" s="22"/>
      <c r="AA1848" s="22"/>
      <c r="AB1848" s="31"/>
      <c r="AC1848" s="31"/>
    </row>
    <row r="1849">
      <c r="A1849" s="30"/>
      <c r="B1849" s="22"/>
      <c r="C1849" s="22"/>
      <c r="D1849" s="22"/>
      <c r="E1849" s="22"/>
      <c r="F1849" s="22"/>
      <c r="G1849" s="22"/>
      <c r="H1849" s="22"/>
      <c r="I1849" s="22"/>
      <c r="J1849" s="22"/>
      <c r="K1849" s="22"/>
      <c r="L1849" s="22"/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  <c r="Z1849" s="22"/>
      <c r="AA1849" s="22"/>
      <c r="AB1849" s="31"/>
      <c r="AC1849" s="31"/>
    </row>
    <row r="1850">
      <c r="A1850" s="30"/>
      <c r="B1850" s="22"/>
      <c r="C1850" s="22"/>
      <c r="D1850" s="22"/>
      <c r="E1850" s="22"/>
      <c r="F1850" s="22"/>
      <c r="G1850" s="22"/>
      <c r="H1850" s="22"/>
      <c r="I1850" s="22"/>
      <c r="J1850" s="22"/>
      <c r="K1850" s="22"/>
      <c r="L1850" s="22"/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  <c r="Z1850" s="22"/>
      <c r="AA1850" s="22"/>
      <c r="AB1850" s="31"/>
      <c r="AC1850" s="31"/>
    </row>
    <row r="1851">
      <c r="A1851" s="30"/>
      <c r="B1851" s="22"/>
      <c r="C1851" s="22"/>
      <c r="D1851" s="22"/>
      <c r="E1851" s="22"/>
      <c r="F1851" s="22"/>
      <c r="G1851" s="22"/>
      <c r="H1851" s="22"/>
      <c r="I1851" s="22"/>
      <c r="J1851" s="22"/>
      <c r="K1851" s="22"/>
      <c r="L1851" s="22"/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  <c r="Z1851" s="22"/>
      <c r="AA1851" s="22"/>
      <c r="AB1851" s="31"/>
      <c r="AC1851" s="31"/>
    </row>
    <row r="1852">
      <c r="A1852" s="30"/>
      <c r="B1852" s="22"/>
      <c r="C1852" s="22"/>
      <c r="D1852" s="22"/>
      <c r="E1852" s="22"/>
      <c r="F1852" s="22"/>
      <c r="G1852" s="22"/>
      <c r="H1852" s="22"/>
      <c r="I1852" s="22"/>
      <c r="J1852" s="22"/>
      <c r="K1852" s="22"/>
      <c r="L1852" s="22"/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  <c r="AA1852" s="22"/>
      <c r="AB1852" s="31"/>
      <c r="AC1852" s="31"/>
    </row>
    <row r="1853">
      <c r="A1853" s="30"/>
      <c r="B1853" s="22"/>
      <c r="C1853" s="22"/>
      <c r="D1853" s="22"/>
      <c r="E1853" s="22"/>
      <c r="F1853" s="22"/>
      <c r="G1853" s="22"/>
      <c r="H1853" s="22"/>
      <c r="I1853" s="22"/>
      <c r="J1853" s="22"/>
      <c r="K1853" s="22"/>
      <c r="L1853" s="22"/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  <c r="Z1853" s="22"/>
      <c r="AA1853" s="22"/>
      <c r="AB1853" s="31"/>
      <c r="AC1853" s="31"/>
    </row>
    <row r="1854">
      <c r="A1854" s="30"/>
      <c r="B1854" s="22"/>
      <c r="C1854" s="22"/>
      <c r="D1854" s="22"/>
      <c r="E1854" s="22"/>
      <c r="F1854" s="22"/>
      <c r="G1854" s="22"/>
      <c r="H1854" s="22"/>
      <c r="I1854" s="22"/>
      <c r="J1854" s="22"/>
      <c r="K1854" s="22"/>
      <c r="L1854" s="22"/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  <c r="Z1854" s="22"/>
      <c r="AA1854" s="22"/>
      <c r="AB1854" s="31"/>
      <c r="AC1854" s="31"/>
    </row>
    <row r="1855">
      <c r="A1855" s="30"/>
      <c r="B1855" s="22"/>
      <c r="C1855" s="22"/>
      <c r="D1855" s="22"/>
      <c r="E1855" s="22"/>
      <c r="F1855" s="22"/>
      <c r="G1855" s="22"/>
      <c r="H1855" s="22"/>
      <c r="I1855" s="22"/>
      <c r="J1855" s="22"/>
      <c r="K1855" s="22"/>
      <c r="L1855" s="22"/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  <c r="Z1855" s="22"/>
      <c r="AA1855" s="22"/>
      <c r="AB1855" s="31"/>
      <c r="AC1855" s="31"/>
    </row>
    <row r="1856">
      <c r="A1856" s="30"/>
      <c r="B1856" s="22"/>
      <c r="C1856" s="22"/>
      <c r="D1856" s="22"/>
      <c r="E1856" s="22"/>
      <c r="F1856" s="22"/>
      <c r="G1856" s="22"/>
      <c r="H1856" s="22"/>
      <c r="I1856" s="22"/>
      <c r="J1856" s="22"/>
      <c r="K1856" s="22"/>
      <c r="L1856" s="22"/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  <c r="Z1856" s="22"/>
      <c r="AA1856" s="22"/>
      <c r="AB1856" s="31"/>
      <c r="AC1856" s="31"/>
    </row>
    <row r="1857">
      <c r="A1857" s="30"/>
      <c r="B1857" s="22"/>
      <c r="C1857" s="22"/>
      <c r="D1857" s="22"/>
      <c r="E1857" s="22"/>
      <c r="F1857" s="22"/>
      <c r="G1857" s="22"/>
      <c r="H1857" s="22"/>
      <c r="I1857" s="22"/>
      <c r="J1857" s="22"/>
      <c r="K1857" s="22"/>
      <c r="L1857" s="22"/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  <c r="Z1857" s="22"/>
      <c r="AA1857" s="22"/>
      <c r="AB1857" s="31"/>
      <c r="AC1857" s="31"/>
    </row>
    <row r="1858">
      <c r="A1858" s="30"/>
      <c r="B1858" s="22"/>
      <c r="C1858" s="22"/>
      <c r="D1858" s="22"/>
      <c r="E1858" s="22"/>
      <c r="F1858" s="22"/>
      <c r="G1858" s="22"/>
      <c r="H1858" s="22"/>
      <c r="I1858" s="22"/>
      <c r="J1858" s="22"/>
      <c r="K1858" s="22"/>
      <c r="L1858" s="22"/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  <c r="Z1858" s="22"/>
      <c r="AA1858" s="22"/>
      <c r="AB1858" s="31"/>
      <c r="AC1858" s="31"/>
    </row>
    <row r="1859">
      <c r="A1859" s="30"/>
      <c r="B1859" s="22"/>
      <c r="C1859" s="22"/>
      <c r="D1859" s="22"/>
      <c r="E1859" s="22"/>
      <c r="F1859" s="22"/>
      <c r="G1859" s="22"/>
      <c r="H1859" s="22"/>
      <c r="I1859" s="22"/>
      <c r="J1859" s="22"/>
      <c r="K1859" s="22"/>
      <c r="L1859" s="22"/>
      <c r="M1859" s="22"/>
      <c r="N1859" s="22"/>
      <c r="O1859" s="22"/>
      <c r="P1859" s="22"/>
      <c r="Q1859" s="22"/>
      <c r="R1859" s="22"/>
      <c r="S1859" s="22"/>
      <c r="T1859" s="22"/>
      <c r="U1859" s="22"/>
      <c r="V1859" s="22"/>
      <c r="W1859" s="22"/>
      <c r="X1859" s="22"/>
      <c r="Y1859" s="22"/>
      <c r="Z1859" s="22"/>
      <c r="AA1859" s="22"/>
      <c r="AB1859" s="31"/>
      <c r="AC1859" s="31"/>
    </row>
    <row r="1860">
      <c r="A1860" s="30"/>
      <c r="B1860" s="22"/>
      <c r="C1860" s="22"/>
      <c r="D1860" s="22"/>
      <c r="E1860" s="22"/>
      <c r="F1860" s="22"/>
      <c r="G1860" s="22"/>
      <c r="H1860" s="22"/>
      <c r="I1860" s="22"/>
      <c r="J1860" s="22"/>
      <c r="K1860" s="22"/>
      <c r="L1860" s="22"/>
      <c r="M1860" s="22"/>
      <c r="N1860" s="22"/>
      <c r="O1860" s="22"/>
      <c r="P1860" s="22"/>
      <c r="Q1860" s="22"/>
      <c r="R1860" s="22"/>
      <c r="S1860" s="22"/>
      <c r="T1860" s="22"/>
      <c r="U1860" s="22"/>
      <c r="V1860" s="22"/>
      <c r="W1860" s="22"/>
      <c r="X1860" s="22"/>
      <c r="Y1860" s="22"/>
      <c r="Z1860" s="22"/>
      <c r="AA1860" s="22"/>
      <c r="AB1860" s="31"/>
      <c r="AC1860" s="31"/>
    </row>
    <row r="1861">
      <c r="A1861" s="30"/>
      <c r="B1861" s="22"/>
      <c r="C1861" s="22"/>
      <c r="D1861" s="22"/>
      <c r="E1861" s="22"/>
      <c r="F1861" s="22"/>
      <c r="G1861" s="22"/>
      <c r="H1861" s="22"/>
      <c r="I1861" s="22"/>
      <c r="J1861" s="22"/>
      <c r="K1861" s="22"/>
      <c r="L1861" s="22"/>
      <c r="M1861" s="22"/>
      <c r="N1861" s="22"/>
      <c r="O1861" s="22"/>
      <c r="P1861" s="22"/>
      <c r="Q1861" s="22"/>
      <c r="R1861" s="22"/>
      <c r="S1861" s="22"/>
      <c r="T1861" s="22"/>
      <c r="U1861" s="22"/>
      <c r="V1861" s="22"/>
      <c r="W1861" s="22"/>
      <c r="X1861" s="22"/>
      <c r="Y1861" s="22"/>
      <c r="Z1861" s="22"/>
      <c r="AA1861" s="22"/>
      <c r="AB1861" s="31"/>
      <c r="AC1861" s="31"/>
    </row>
    <row r="1862">
      <c r="A1862" s="30"/>
      <c r="B1862" s="22"/>
      <c r="C1862" s="22"/>
      <c r="D1862" s="22"/>
      <c r="E1862" s="22"/>
      <c r="F1862" s="22"/>
      <c r="G1862" s="22"/>
      <c r="H1862" s="22"/>
      <c r="I1862" s="22"/>
      <c r="J1862" s="22"/>
      <c r="K1862" s="22"/>
      <c r="L1862" s="22"/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  <c r="Z1862" s="22"/>
      <c r="AA1862" s="22"/>
      <c r="AB1862" s="31"/>
      <c r="AC1862" s="31"/>
    </row>
    <row r="1863">
      <c r="A1863" s="30"/>
      <c r="B1863" s="22"/>
      <c r="C1863" s="22"/>
      <c r="D1863" s="22"/>
      <c r="E1863" s="22"/>
      <c r="F1863" s="22"/>
      <c r="G1863" s="22"/>
      <c r="H1863" s="22"/>
      <c r="I1863" s="22"/>
      <c r="J1863" s="22"/>
      <c r="K1863" s="22"/>
      <c r="L1863" s="22"/>
      <c r="M1863" s="22"/>
      <c r="N1863" s="22"/>
      <c r="O1863" s="22"/>
      <c r="P1863" s="22"/>
      <c r="Q1863" s="22"/>
      <c r="R1863" s="22"/>
      <c r="S1863" s="22"/>
      <c r="T1863" s="22"/>
      <c r="U1863" s="22"/>
      <c r="V1863" s="22"/>
      <c r="W1863" s="22"/>
      <c r="X1863" s="22"/>
      <c r="Y1863" s="22"/>
      <c r="Z1863" s="22"/>
      <c r="AA1863" s="22"/>
      <c r="AB1863" s="31"/>
      <c r="AC1863" s="31"/>
    </row>
    <row r="1864">
      <c r="A1864" s="30"/>
      <c r="B1864" s="22"/>
      <c r="C1864" s="22"/>
      <c r="D1864" s="22"/>
      <c r="E1864" s="22"/>
      <c r="F1864" s="22"/>
      <c r="G1864" s="22"/>
      <c r="H1864" s="22"/>
      <c r="I1864" s="22"/>
      <c r="J1864" s="22"/>
      <c r="K1864" s="22"/>
      <c r="L1864" s="22"/>
      <c r="M1864" s="22"/>
      <c r="N1864" s="22"/>
      <c r="O1864" s="22"/>
      <c r="P1864" s="22"/>
      <c r="Q1864" s="22"/>
      <c r="R1864" s="22"/>
      <c r="S1864" s="22"/>
      <c r="T1864" s="22"/>
      <c r="U1864" s="22"/>
      <c r="V1864" s="22"/>
      <c r="W1864" s="22"/>
      <c r="X1864" s="22"/>
      <c r="Y1864" s="22"/>
      <c r="Z1864" s="22"/>
      <c r="AA1864" s="22"/>
      <c r="AB1864" s="31"/>
      <c r="AC1864" s="31"/>
    </row>
    <row r="1865">
      <c r="A1865" s="30"/>
      <c r="B1865" s="22"/>
      <c r="C1865" s="22"/>
      <c r="D1865" s="22"/>
      <c r="E1865" s="22"/>
      <c r="F1865" s="22"/>
      <c r="G1865" s="22"/>
      <c r="H1865" s="22"/>
      <c r="I1865" s="22"/>
      <c r="J1865" s="22"/>
      <c r="K1865" s="22"/>
      <c r="L1865" s="22"/>
      <c r="M1865" s="22"/>
      <c r="N1865" s="22"/>
      <c r="O1865" s="22"/>
      <c r="P1865" s="22"/>
      <c r="Q1865" s="22"/>
      <c r="R1865" s="22"/>
      <c r="S1865" s="22"/>
      <c r="T1865" s="22"/>
      <c r="U1865" s="22"/>
      <c r="V1865" s="22"/>
      <c r="W1865" s="22"/>
      <c r="X1865" s="22"/>
      <c r="Y1865" s="22"/>
      <c r="Z1865" s="22"/>
      <c r="AA1865" s="22"/>
      <c r="AB1865" s="31"/>
      <c r="AC1865" s="31"/>
    </row>
    <row r="1866">
      <c r="A1866" s="30"/>
      <c r="B1866" s="22"/>
      <c r="C1866" s="22"/>
      <c r="D1866" s="22"/>
      <c r="E1866" s="22"/>
      <c r="F1866" s="22"/>
      <c r="G1866" s="22"/>
      <c r="H1866" s="22"/>
      <c r="I1866" s="22"/>
      <c r="J1866" s="22"/>
      <c r="K1866" s="22"/>
      <c r="L1866" s="22"/>
      <c r="M1866" s="22"/>
      <c r="N1866" s="22"/>
      <c r="O1866" s="22"/>
      <c r="P1866" s="22"/>
      <c r="Q1866" s="22"/>
      <c r="R1866" s="22"/>
      <c r="S1866" s="22"/>
      <c r="T1866" s="22"/>
      <c r="U1866" s="22"/>
      <c r="V1866" s="22"/>
      <c r="W1866" s="22"/>
      <c r="X1866" s="22"/>
      <c r="Y1866" s="22"/>
      <c r="Z1866" s="22"/>
      <c r="AA1866" s="22"/>
      <c r="AB1866" s="31"/>
      <c r="AC1866" s="31"/>
    </row>
    <row r="1867">
      <c r="A1867" s="30"/>
      <c r="B1867" s="22"/>
      <c r="C1867" s="22"/>
      <c r="D1867" s="22"/>
      <c r="E1867" s="22"/>
      <c r="F1867" s="22"/>
      <c r="G1867" s="22"/>
      <c r="H1867" s="22"/>
      <c r="I1867" s="22"/>
      <c r="J1867" s="22"/>
      <c r="K1867" s="22"/>
      <c r="L1867" s="22"/>
      <c r="M1867" s="22"/>
      <c r="N1867" s="22"/>
      <c r="O1867" s="22"/>
      <c r="P1867" s="22"/>
      <c r="Q1867" s="22"/>
      <c r="R1867" s="22"/>
      <c r="S1867" s="22"/>
      <c r="T1867" s="22"/>
      <c r="U1867" s="22"/>
      <c r="V1867" s="22"/>
      <c r="W1867" s="22"/>
      <c r="X1867" s="22"/>
      <c r="Y1867" s="22"/>
      <c r="Z1867" s="22"/>
      <c r="AA1867" s="22"/>
      <c r="AB1867" s="31"/>
      <c r="AC1867" s="31"/>
    </row>
    <row r="1868">
      <c r="A1868" s="30"/>
      <c r="B1868" s="22"/>
      <c r="C1868" s="22"/>
      <c r="D1868" s="22"/>
      <c r="E1868" s="22"/>
      <c r="F1868" s="22"/>
      <c r="G1868" s="22"/>
      <c r="H1868" s="22"/>
      <c r="I1868" s="22"/>
      <c r="J1868" s="22"/>
      <c r="K1868" s="22"/>
      <c r="L1868" s="22"/>
      <c r="M1868" s="22"/>
      <c r="N1868" s="22"/>
      <c r="O1868" s="22"/>
      <c r="P1868" s="22"/>
      <c r="Q1868" s="22"/>
      <c r="R1868" s="22"/>
      <c r="S1868" s="22"/>
      <c r="T1868" s="22"/>
      <c r="U1868" s="22"/>
      <c r="V1868" s="22"/>
      <c r="W1868" s="22"/>
      <c r="X1868" s="22"/>
      <c r="Y1868" s="22"/>
      <c r="Z1868" s="22"/>
      <c r="AA1868" s="22"/>
      <c r="AB1868" s="31"/>
      <c r="AC1868" s="31"/>
    </row>
    <row r="1869">
      <c r="A1869" s="30"/>
      <c r="B1869" s="22"/>
      <c r="C1869" s="22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  <c r="Z1869" s="22"/>
      <c r="AA1869" s="22"/>
      <c r="AB1869" s="31"/>
      <c r="AC1869" s="31"/>
    </row>
    <row r="1870">
      <c r="A1870" s="30"/>
      <c r="B1870" s="22"/>
      <c r="C1870" s="22"/>
      <c r="D1870" s="22"/>
      <c r="E1870" s="22"/>
      <c r="F1870" s="22"/>
      <c r="G1870" s="22"/>
      <c r="H1870" s="22"/>
      <c r="I1870" s="22"/>
      <c r="J1870" s="22"/>
      <c r="K1870" s="22"/>
      <c r="L1870" s="22"/>
      <c r="M1870" s="22"/>
      <c r="N1870" s="22"/>
      <c r="O1870" s="22"/>
      <c r="P1870" s="22"/>
      <c r="Q1870" s="22"/>
      <c r="R1870" s="22"/>
      <c r="S1870" s="22"/>
      <c r="T1870" s="22"/>
      <c r="U1870" s="22"/>
      <c r="V1870" s="22"/>
      <c r="W1870" s="22"/>
      <c r="X1870" s="22"/>
      <c r="Y1870" s="22"/>
      <c r="Z1870" s="22"/>
      <c r="AA1870" s="22"/>
      <c r="AB1870" s="31"/>
      <c r="AC1870" s="31"/>
    </row>
    <row r="1871">
      <c r="A1871" s="30"/>
      <c r="B1871" s="22"/>
      <c r="C1871" s="22"/>
      <c r="D1871" s="22"/>
      <c r="E1871" s="22"/>
      <c r="F1871" s="22"/>
      <c r="G1871" s="22"/>
      <c r="H1871" s="22"/>
      <c r="I1871" s="22"/>
      <c r="J1871" s="22"/>
      <c r="K1871" s="22"/>
      <c r="L1871" s="22"/>
      <c r="M1871" s="22"/>
      <c r="N1871" s="22"/>
      <c r="O1871" s="22"/>
      <c r="P1871" s="22"/>
      <c r="Q1871" s="22"/>
      <c r="R1871" s="22"/>
      <c r="S1871" s="22"/>
      <c r="T1871" s="22"/>
      <c r="U1871" s="22"/>
      <c r="V1871" s="22"/>
      <c r="W1871" s="22"/>
      <c r="X1871" s="22"/>
      <c r="Y1871" s="22"/>
      <c r="Z1871" s="22"/>
      <c r="AA1871" s="22"/>
      <c r="AB1871" s="31"/>
      <c r="AC1871" s="31"/>
    </row>
    <row r="1872">
      <c r="A1872" s="30"/>
      <c r="B1872" s="22"/>
      <c r="C1872" s="22"/>
      <c r="D1872" s="22"/>
      <c r="E1872" s="22"/>
      <c r="F1872" s="22"/>
      <c r="G1872" s="22"/>
      <c r="H1872" s="22"/>
      <c r="I1872" s="22"/>
      <c r="J1872" s="22"/>
      <c r="K1872" s="22"/>
      <c r="L1872" s="22"/>
      <c r="M1872" s="22"/>
      <c r="N1872" s="22"/>
      <c r="O1872" s="22"/>
      <c r="P1872" s="22"/>
      <c r="Q1872" s="22"/>
      <c r="R1872" s="22"/>
      <c r="S1872" s="22"/>
      <c r="T1872" s="22"/>
      <c r="U1872" s="22"/>
      <c r="V1872" s="22"/>
      <c r="W1872" s="22"/>
      <c r="X1872" s="22"/>
      <c r="Y1872" s="22"/>
      <c r="Z1872" s="22"/>
      <c r="AA1872" s="22"/>
      <c r="AB1872" s="31"/>
      <c r="AC1872" s="31"/>
    </row>
    <row r="1873">
      <c r="A1873" s="30"/>
      <c r="B1873" s="22"/>
      <c r="C1873" s="22"/>
      <c r="D1873" s="22"/>
      <c r="E1873" s="22"/>
      <c r="F1873" s="22"/>
      <c r="G1873" s="22"/>
      <c r="H1873" s="22"/>
      <c r="I1873" s="22"/>
      <c r="J1873" s="22"/>
      <c r="K1873" s="22"/>
      <c r="L1873" s="22"/>
      <c r="M1873" s="22"/>
      <c r="N1873" s="22"/>
      <c r="O1873" s="22"/>
      <c r="P1873" s="22"/>
      <c r="Q1873" s="22"/>
      <c r="R1873" s="22"/>
      <c r="S1873" s="22"/>
      <c r="T1873" s="22"/>
      <c r="U1873" s="22"/>
      <c r="V1873" s="22"/>
      <c r="W1873" s="22"/>
      <c r="X1873" s="22"/>
      <c r="Y1873" s="22"/>
      <c r="Z1873" s="22"/>
      <c r="AA1873" s="22"/>
      <c r="AB1873" s="31"/>
      <c r="AC1873" s="31"/>
    </row>
    <row r="1874">
      <c r="A1874" s="30"/>
      <c r="B1874" s="22"/>
      <c r="C1874" s="22"/>
      <c r="D1874" s="22"/>
      <c r="E1874" s="22"/>
      <c r="F1874" s="22"/>
      <c r="G1874" s="22"/>
      <c r="H1874" s="22"/>
      <c r="I1874" s="22"/>
      <c r="J1874" s="22"/>
      <c r="K1874" s="22"/>
      <c r="L1874" s="22"/>
      <c r="M1874" s="22"/>
      <c r="N1874" s="22"/>
      <c r="O1874" s="22"/>
      <c r="P1874" s="22"/>
      <c r="Q1874" s="22"/>
      <c r="R1874" s="22"/>
      <c r="S1874" s="22"/>
      <c r="T1874" s="22"/>
      <c r="U1874" s="22"/>
      <c r="V1874" s="22"/>
      <c r="W1874" s="22"/>
      <c r="X1874" s="22"/>
      <c r="Y1874" s="22"/>
      <c r="Z1874" s="22"/>
      <c r="AA1874" s="22"/>
      <c r="AB1874" s="31"/>
      <c r="AC1874" s="31"/>
    </row>
    <row r="1875">
      <c r="A1875" s="30"/>
      <c r="B1875" s="22"/>
      <c r="C1875" s="22"/>
      <c r="D1875" s="22"/>
      <c r="E1875" s="22"/>
      <c r="F1875" s="22"/>
      <c r="G1875" s="22"/>
      <c r="H1875" s="22"/>
      <c r="I1875" s="22"/>
      <c r="J1875" s="22"/>
      <c r="K1875" s="22"/>
      <c r="L1875" s="22"/>
      <c r="M1875" s="22"/>
      <c r="N1875" s="22"/>
      <c r="O1875" s="22"/>
      <c r="P1875" s="22"/>
      <c r="Q1875" s="22"/>
      <c r="R1875" s="22"/>
      <c r="S1875" s="22"/>
      <c r="T1875" s="22"/>
      <c r="U1875" s="22"/>
      <c r="V1875" s="22"/>
      <c r="W1875" s="22"/>
      <c r="X1875" s="22"/>
      <c r="Y1875" s="22"/>
      <c r="Z1875" s="22"/>
      <c r="AA1875" s="22"/>
      <c r="AB1875" s="31"/>
      <c r="AC1875" s="31"/>
    </row>
    <row r="1876">
      <c r="A1876" s="30"/>
      <c r="B1876" s="22"/>
      <c r="C1876" s="22"/>
      <c r="D1876" s="22"/>
      <c r="E1876" s="22"/>
      <c r="F1876" s="22"/>
      <c r="G1876" s="22"/>
      <c r="H1876" s="22"/>
      <c r="I1876" s="22"/>
      <c r="J1876" s="22"/>
      <c r="K1876" s="22"/>
      <c r="L1876" s="22"/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  <c r="Z1876" s="22"/>
      <c r="AA1876" s="22"/>
      <c r="AB1876" s="31"/>
      <c r="AC1876" s="31"/>
    </row>
    <row r="1877">
      <c r="A1877" s="30"/>
      <c r="B1877" s="22"/>
      <c r="C1877" s="22"/>
      <c r="D1877" s="22"/>
      <c r="E1877" s="22"/>
      <c r="F1877" s="22"/>
      <c r="G1877" s="22"/>
      <c r="H1877" s="22"/>
      <c r="I1877" s="22"/>
      <c r="J1877" s="22"/>
      <c r="K1877" s="22"/>
      <c r="L1877" s="22"/>
      <c r="M1877" s="22"/>
      <c r="N1877" s="22"/>
      <c r="O1877" s="22"/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  <c r="Z1877" s="22"/>
      <c r="AA1877" s="22"/>
      <c r="AB1877" s="31"/>
      <c r="AC1877" s="31"/>
    </row>
    <row r="1878">
      <c r="A1878" s="30"/>
      <c r="B1878" s="22"/>
      <c r="C1878" s="22"/>
      <c r="D1878" s="22"/>
      <c r="E1878" s="22"/>
      <c r="F1878" s="22"/>
      <c r="G1878" s="22"/>
      <c r="H1878" s="22"/>
      <c r="I1878" s="22"/>
      <c r="J1878" s="22"/>
      <c r="K1878" s="22"/>
      <c r="L1878" s="22"/>
      <c r="M1878" s="22"/>
      <c r="N1878" s="22"/>
      <c r="O1878" s="22"/>
      <c r="P1878" s="22"/>
      <c r="Q1878" s="22"/>
      <c r="R1878" s="22"/>
      <c r="S1878" s="22"/>
      <c r="T1878" s="22"/>
      <c r="U1878" s="22"/>
      <c r="V1878" s="22"/>
      <c r="W1878" s="22"/>
      <c r="X1878" s="22"/>
      <c r="Y1878" s="22"/>
      <c r="Z1878" s="22"/>
      <c r="AA1878" s="22"/>
      <c r="AB1878" s="31"/>
      <c r="AC1878" s="31"/>
    </row>
    <row r="1879">
      <c r="A1879" s="30"/>
      <c r="B1879" s="22"/>
      <c r="C1879" s="22"/>
      <c r="D1879" s="22"/>
      <c r="E1879" s="22"/>
      <c r="F1879" s="22"/>
      <c r="G1879" s="22"/>
      <c r="H1879" s="22"/>
      <c r="I1879" s="22"/>
      <c r="J1879" s="22"/>
      <c r="K1879" s="22"/>
      <c r="L1879" s="22"/>
      <c r="M1879" s="22"/>
      <c r="N1879" s="22"/>
      <c r="O1879" s="22"/>
      <c r="P1879" s="22"/>
      <c r="Q1879" s="22"/>
      <c r="R1879" s="22"/>
      <c r="S1879" s="22"/>
      <c r="T1879" s="22"/>
      <c r="U1879" s="22"/>
      <c r="V1879" s="22"/>
      <c r="W1879" s="22"/>
      <c r="X1879" s="22"/>
      <c r="Y1879" s="22"/>
      <c r="Z1879" s="22"/>
      <c r="AA1879" s="22"/>
      <c r="AB1879" s="31"/>
      <c r="AC1879" s="31"/>
    </row>
    <row r="1880">
      <c r="A1880" s="30"/>
      <c r="B1880" s="22"/>
      <c r="C1880" s="22"/>
      <c r="D1880" s="22"/>
      <c r="E1880" s="22"/>
      <c r="F1880" s="22"/>
      <c r="G1880" s="22"/>
      <c r="H1880" s="22"/>
      <c r="I1880" s="22"/>
      <c r="J1880" s="22"/>
      <c r="K1880" s="22"/>
      <c r="L1880" s="22"/>
      <c r="M1880" s="22"/>
      <c r="N1880" s="22"/>
      <c r="O1880" s="22"/>
      <c r="P1880" s="22"/>
      <c r="Q1880" s="22"/>
      <c r="R1880" s="22"/>
      <c r="S1880" s="22"/>
      <c r="T1880" s="22"/>
      <c r="U1880" s="22"/>
      <c r="V1880" s="22"/>
      <c r="W1880" s="22"/>
      <c r="X1880" s="22"/>
      <c r="Y1880" s="22"/>
      <c r="Z1880" s="22"/>
      <c r="AA1880" s="22"/>
      <c r="AB1880" s="31"/>
      <c r="AC1880" s="31"/>
    </row>
    <row r="1881">
      <c r="A1881" s="30"/>
      <c r="B1881" s="22"/>
      <c r="C1881" s="22"/>
      <c r="D1881" s="22"/>
      <c r="E1881" s="22"/>
      <c r="F1881" s="22"/>
      <c r="G1881" s="22"/>
      <c r="H1881" s="22"/>
      <c r="I1881" s="22"/>
      <c r="J1881" s="22"/>
      <c r="K1881" s="22"/>
      <c r="L1881" s="22"/>
      <c r="M1881" s="22"/>
      <c r="N1881" s="22"/>
      <c r="O1881" s="22"/>
      <c r="P1881" s="22"/>
      <c r="Q1881" s="22"/>
      <c r="R1881" s="22"/>
      <c r="S1881" s="22"/>
      <c r="T1881" s="22"/>
      <c r="U1881" s="22"/>
      <c r="V1881" s="22"/>
      <c r="W1881" s="22"/>
      <c r="X1881" s="22"/>
      <c r="Y1881" s="22"/>
      <c r="Z1881" s="22"/>
      <c r="AA1881" s="22"/>
      <c r="AB1881" s="31"/>
      <c r="AC1881" s="31"/>
    </row>
    <row r="1882">
      <c r="A1882" s="30"/>
      <c r="B1882" s="22"/>
      <c r="C1882" s="22"/>
      <c r="D1882" s="22"/>
      <c r="E1882" s="22"/>
      <c r="F1882" s="22"/>
      <c r="G1882" s="22"/>
      <c r="H1882" s="22"/>
      <c r="I1882" s="22"/>
      <c r="J1882" s="22"/>
      <c r="K1882" s="22"/>
      <c r="L1882" s="22"/>
      <c r="M1882" s="22"/>
      <c r="N1882" s="22"/>
      <c r="O1882" s="22"/>
      <c r="P1882" s="22"/>
      <c r="Q1882" s="22"/>
      <c r="R1882" s="22"/>
      <c r="S1882" s="22"/>
      <c r="T1882" s="22"/>
      <c r="U1882" s="22"/>
      <c r="V1882" s="22"/>
      <c r="W1882" s="22"/>
      <c r="X1882" s="22"/>
      <c r="Y1882" s="22"/>
      <c r="Z1882" s="22"/>
      <c r="AA1882" s="22"/>
      <c r="AB1882" s="31"/>
      <c r="AC1882" s="31"/>
    </row>
    <row r="1883">
      <c r="A1883" s="30"/>
      <c r="B1883" s="22"/>
      <c r="C1883" s="22"/>
      <c r="D1883" s="22"/>
      <c r="E1883" s="22"/>
      <c r="F1883" s="22"/>
      <c r="G1883" s="22"/>
      <c r="H1883" s="22"/>
      <c r="I1883" s="22"/>
      <c r="J1883" s="22"/>
      <c r="K1883" s="22"/>
      <c r="L1883" s="22"/>
      <c r="M1883" s="22"/>
      <c r="N1883" s="22"/>
      <c r="O1883" s="22"/>
      <c r="P1883" s="22"/>
      <c r="Q1883" s="22"/>
      <c r="R1883" s="22"/>
      <c r="S1883" s="22"/>
      <c r="T1883" s="22"/>
      <c r="U1883" s="22"/>
      <c r="V1883" s="22"/>
      <c r="W1883" s="22"/>
      <c r="X1883" s="22"/>
      <c r="Y1883" s="22"/>
      <c r="Z1883" s="22"/>
      <c r="AA1883" s="22"/>
      <c r="AB1883" s="31"/>
      <c r="AC1883" s="31"/>
    </row>
    <row r="1884">
      <c r="A1884" s="30"/>
      <c r="B1884" s="22"/>
      <c r="C1884" s="22"/>
      <c r="D1884" s="22"/>
      <c r="E1884" s="22"/>
      <c r="F1884" s="22"/>
      <c r="G1884" s="22"/>
      <c r="H1884" s="22"/>
      <c r="I1884" s="22"/>
      <c r="J1884" s="22"/>
      <c r="K1884" s="22"/>
      <c r="L1884" s="22"/>
      <c r="M1884" s="22"/>
      <c r="N1884" s="22"/>
      <c r="O1884" s="22"/>
      <c r="P1884" s="22"/>
      <c r="Q1884" s="22"/>
      <c r="R1884" s="22"/>
      <c r="S1884" s="22"/>
      <c r="T1884" s="22"/>
      <c r="U1884" s="22"/>
      <c r="V1884" s="22"/>
      <c r="W1884" s="22"/>
      <c r="X1884" s="22"/>
      <c r="Y1884" s="22"/>
      <c r="Z1884" s="22"/>
      <c r="AA1884" s="22"/>
      <c r="AB1884" s="31"/>
      <c r="AC1884" s="31"/>
    </row>
    <row r="1885">
      <c r="A1885" s="30"/>
      <c r="B1885" s="22"/>
      <c r="C1885" s="22"/>
      <c r="D1885" s="22"/>
      <c r="E1885" s="22"/>
      <c r="F1885" s="22"/>
      <c r="G1885" s="22"/>
      <c r="H1885" s="22"/>
      <c r="I1885" s="22"/>
      <c r="J1885" s="22"/>
      <c r="K1885" s="22"/>
      <c r="L1885" s="22"/>
      <c r="M1885" s="22"/>
      <c r="N1885" s="22"/>
      <c r="O1885" s="22"/>
      <c r="P1885" s="22"/>
      <c r="Q1885" s="22"/>
      <c r="R1885" s="22"/>
      <c r="S1885" s="22"/>
      <c r="T1885" s="22"/>
      <c r="U1885" s="22"/>
      <c r="V1885" s="22"/>
      <c r="W1885" s="22"/>
      <c r="X1885" s="22"/>
      <c r="Y1885" s="22"/>
      <c r="Z1885" s="22"/>
      <c r="AA1885" s="22"/>
      <c r="AB1885" s="31"/>
      <c r="AC1885" s="31"/>
    </row>
    <row r="1886">
      <c r="A1886" s="30"/>
      <c r="B1886" s="22"/>
      <c r="C1886" s="22"/>
      <c r="D1886" s="22"/>
      <c r="E1886" s="22"/>
      <c r="F1886" s="22"/>
      <c r="G1886" s="22"/>
      <c r="H1886" s="22"/>
      <c r="I1886" s="22"/>
      <c r="J1886" s="22"/>
      <c r="K1886" s="22"/>
      <c r="L1886" s="22"/>
      <c r="M1886" s="22"/>
      <c r="N1886" s="22"/>
      <c r="O1886" s="22"/>
      <c r="P1886" s="22"/>
      <c r="Q1886" s="22"/>
      <c r="R1886" s="22"/>
      <c r="S1886" s="22"/>
      <c r="T1886" s="22"/>
      <c r="U1886" s="22"/>
      <c r="V1886" s="22"/>
      <c r="W1886" s="22"/>
      <c r="X1886" s="22"/>
      <c r="Y1886" s="22"/>
      <c r="Z1886" s="22"/>
      <c r="AA1886" s="22"/>
      <c r="AB1886" s="31"/>
      <c r="AC1886" s="31"/>
    </row>
    <row r="1887">
      <c r="A1887" s="30"/>
      <c r="B1887" s="22"/>
      <c r="C1887" s="22"/>
      <c r="D1887" s="22"/>
      <c r="E1887" s="22"/>
      <c r="F1887" s="22"/>
      <c r="G1887" s="22"/>
      <c r="H1887" s="22"/>
      <c r="I1887" s="22"/>
      <c r="J1887" s="22"/>
      <c r="K1887" s="22"/>
      <c r="L1887" s="22"/>
      <c r="M1887" s="22"/>
      <c r="N1887" s="22"/>
      <c r="O1887" s="22"/>
      <c r="P1887" s="22"/>
      <c r="Q1887" s="22"/>
      <c r="R1887" s="22"/>
      <c r="S1887" s="22"/>
      <c r="T1887" s="22"/>
      <c r="U1887" s="22"/>
      <c r="V1887" s="22"/>
      <c r="W1887" s="22"/>
      <c r="X1887" s="22"/>
      <c r="Y1887" s="22"/>
      <c r="Z1887" s="22"/>
      <c r="AA1887" s="22"/>
      <c r="AB1887" s="31"/>
      <c r="AC1887" s="31"/>
    </row>
    <row r="1888">
      <c r="A1888" s="30"/>
      <c r="B1888" s="22"/>
      <c r="C1888" s="22"/>
      <c r="D1888" s="22"/>
      <c r="E1888" s="22"/>
      <c r="F1888" s="22"/>
      <c r="G1888" s="22"/>
      <c r="H1888" s="22"/>
      <c r="I1888" s="22"/>
      <c r="J1888" s="22"/>
      <c r="K1888" s="22"/>
      <c r="L1888" s="22"/>
      <c r="M1888" s="22"/>
      <c r="N1888" s="22"/>
      <c r="O1888" s="22"/>
      <c r="P1888" s="22"/>
      <c r="Q1888" s="22"/>
      <c r="R1888" s="22"/>
      <c r="S1888" s="22"/>
      <c r="T1888" s="22"/>
      <c r="U1888" s="22"/>
      <c r="V1888" s="22"/>
      <c r="W1888" s="22"/>
      <c r="X1888" s="22"/>
      <c r="Y1888" s="22"/>
      <c r="Z1888" s="22"/>
      <c r="AA1888" s="22"/>
      <c r="AB1888" s="31"/>
      <c r="AC1888" s="31"/>
    </row>
    <row r="1889">
      <c r="A1889" s="30"/>
      <c r="B1889" s="22"/>
      <c r="C1889" s="22"/>
      <c r="D1889" s="22"/>
      <c r="E1889" s="22"/>
      <c r="F1889" s="22"/>
      <c r="G1889" s="22"/>
      <c r="H1889" s="22"/>
      <c r="I1889" s="22"/>
      <c r="J1889" s="22"/>
      <c r="K1889" s="22"/>
      <c r="L1889" s="22"/>
      <c r="M1889" s="22"/>
      <c r="N1889" s="22"/>
      <c r="O1889" s="22"/>
      <c r="P1889" s="22"/>
      <c r="Q1889" s="22"/>
      <c r="R1889" s="22"/>
      <c r="S1889" s="22"/>
      <c r="T1889" s="22"/>
      <c r="U1889" s="22"/>
      <c r="V1889" s="22"/>
      <c r="W1889" s="22"/>
      <c r="X1889" s="22"/>
      <c r="Y1889" s="22"/>
      <c r="Z1889" s="22"/>
      <c r="AA1889" s="22"/>
      <c r="AB1889" s="31"/>
      <c r="AC1889" s="31"/>
    </row>
    <row r="1890">
      <c r="A1890" s="30"/>
      <c r="B1890" s="22"/>
      <c r="C1890" s="22"/>
      <c r="D1890" s="22"/>
      <c r="E1890" s="22"/>
      <c r="F1890" s="22"/>
      <c r="G1890" s="22"/>
      <c r="H1890" s="22"/>
      <c r="I1890" s="22"/>
      <c r="J1890" s="22"/>
      <c r="K1890" s="22"/>
      <c r="L1890" s="22"/>
      <c r="M1890" s="22"/>
      <c r="N1890" s="22"/>
      <c r="O1890" s="22"/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  <c r="Z1890" s="22"/>
      <c r="AA1890" s="22"/>
      <c r="AB1890" s="31"/>
      <c r="AC1890" s="31"/>
    </row>
    <row r="1891">
      <c r="A1891" s="30"/>
      <c r="B1891" s="22"/>
      <c r="C1891" s="22"/>
      <c r="D1891" s="22"/>
      <c r="E1891" s="22"/>
      <c r="F1891" s="22"/>
      <c r="G1891" s="22"/>
      <c r="H1891" s="22"/>
      <c r="I1891" s="22"/>
      <c r="J1891" s="22"/>
      <c r="K1891" s="22"/>
      <c r="L1891" s="22"/>
      <c r="M1891" s="22"/>
      <c r="N1891" s="22"/>
      <c r="O1891" s="22"/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  <c r="Z1891" s="22"/>
      <c r="AA1891" s="22"/>
      <c r="AB1891" s="31"/>
      <c r="AC1891" s="31"/>
    </row>
    <row r="1892">
      <c r="A1892" s="30"/>
      <c r="B1892" s="22"/>
      <c r="C1892" s="22"/>
      <c r="D1892" s="22"/>
      <c r="E1892" s="22"/>
      <c r="F1892" s="22"/>
      <c r="G1892" s="22"/>
      <c r="H1892" s="22"/>
      <c r="I1892" s="22"/>
      <c r="J1892" s="22"/>
      <c r="K1892" s="22"/>
      <c r="L1892" s="22"/>
      <c r="M1892" s="22"/>
      <c r="N1892" s="22"/>
      <c r="O1892" s="22"/>
      <c r="P1892" s="22"/>
      <c r="Q1892" s="22"/>
      <c r="R1892" s="22"/>
      <c r="S1892" s="22"/>
      <c r="T1892" s="22"/>
      <c r="U1892" s="22"/>
      <c r="V1892" s="22"/>
      <c r="W1892" s="22"/>
      <c r="X1892" s="22"/>
      <c r="Y1892" s="22"/>
      <c r="Z1892" s="22"/>
      <c r="AA1892" s="22"/>
      <c r="AB1892" s="31"/>
      <c r="AC1892" s="31"/>
    </row>
    <row r="1893">
      <c r="A1893" s="30"/>
      <c r="B1893" s="22"/>
      <c r="C1893" s="22"/>
      <c r="D1893" s="22"/>
      <c r="E1893" s="22"/>
      <c r="F1893" s="22"/>
      <c r="G1893" s="22"/>
      <c r="H1893" s="22"/>
      <c r="I1893" s="22"/>
      <c r="J1893" s="22"/>
      <c r="K1893" s="22"/>
      <c r="L1893" s="22"/>
      <c r="M1893" s="22"/>
      <c r="N1893" s="22"/>
      <c r="O1893" s="22"/>
      <c r="P1893" s="22"/>
      <c r="Q1893" s="22"/>
      <c r="R1893" s="22"/>
      <c r="S1893" s="22"/>
      <c r="T1893" s="22"/>
      <c r="U1893" s="22"/>
      <c r="V1893" s="22"/>
      <c r="W1893" s="22"/>
      <c r="X1893" s="22"/>
      <c r="Y1893" s="22"/>
      <c r="Z1893" s="22"/>
      <c r="AA1893" s="22"/>
      <c r="AB1893" s="31"/>
      <c r="AC1893" s="31"/>
    </row>
    <row r="1894">
      <c r="A1894" s="30"/>
      <c r="B1894" s="22"/>
      <c r="C1894" s="22"/>
      <c r="D1894" s="22"/>
      <c r="E1894" s="22"/>
      <c r="F1894" s="22"/>
      <c r="G1894" s="22"/>
      <c r="H1894" s="22"/>
      <c r="I1894" s="22"/>
      <c r="J1894" s="22"/>
      <c r="K1894" s="22"/>
      <c r="L1894" s="22"/>
      <c r="M1894" s="22"/>
      <c r="N1894" s="22"/>
      <c r="O1894" s="22"/>
      <c r="P1894" s="22"/>
      <c r="Q1894" s="22"/>
      <c r="R1894" s="22"/>
      <c r="S1894" s="22"/>
      <c r="T1894" s="22"/>
      <c r="U1894" s="22"/>
      <c r="V1894" s="22"/>
      <c r="W1894" s="22"/>
      <c r="X1894" s="22"/>
      <c r="Y1894" s="22"/>
      <c r="Z1894" s="22"/>
      <c r="AA1894" s="22"/>
      <c r="AB1894" s="31"/>
      <c r="AC1894" s="31"/>
    </row>
    <row r="1895">
      <c r="A1895" s="30"/>
      <c r="B1895" s="22"/>
      <c r="C1895" s="22"/>
      <c r="D1895" s="22"/>
      <c r="E1895" s="22"/>
      <c r="F1895" s="22"/>
      <c r="G1895" s="22"/>
      <c r="H1895" s="22"/>
      <c r="I1895" s="22"/>
      <c r="J1895" s="22"/>
      <c r="K1895" s="22"/>
      <c r="L1895" s="22"/>
      <c r="M1895" s="22"/>
      <c r="N1895" s="22"/>
      <c r="O1895" s="22"/>
      <c r="P1895" s="22"/>
      <c r="Q1895" s="22"/>
      <c r="R1895" s="22"/>
      <c r="S1895" s="22"/>
      <c r="T1895" s="22"/>
      <c r="U1895" s="22"/>
      <c r="V1895" s="22"/>
      <c r="W1895" s="22"/>
      <c r="X1895" s="22"/>
      <c r="Y1895" s="22"/>
      <c r="Z1895" s="22"/>
      <c r="AA1895" s="22"/>
      <c r="AB1895" s="31"/>
      <c r="AC1895" s="31"/>
    </row>
    <row r="1896">
      <c r="A1896" s="30"/>
      <c r="B1896" s="22"/>
      <c r="C1896" s="22"/>
      <c r="D1896" s="22"/>
      <c r="E1896" s="22"/>
      <c r="F1896" s="22"/>
      <c r="G1896" s="22"/>
      <c r="H1896" s="22"/>
      <c r="I1896" s="22"/>
      <c r="J1896" s="22"/>
      <c r="K1896" s="22"/>
      <c r="L1896" s="22"/>
      <c r="M1896" s="22"/>
      <c r="N1896" s="22"/>
      <c r="O1896" s="22"/>
      <c r="P1896" s="22"/>
      <c r="Q1896" s="22"/>
      <c r="R1896" s="22"/>
      <c r="S1896" s="22"/>
      <c r="T1896" s="22"/>
      <c r="U1896" s="22"/>
      <c r="V1896" s="22"/>
      <c r="W1896" s="22"/>
      <c r="X1896" s="22"/>
      <c r="Y1896" s="22"/>
      <c r="Z1896" s="22"/>
      <c r="AA1896" s="22"/>
      <c r="AB1896" s="31"/>
      <c r="AC1896" s="31"/>
    </row>
    <row r="1897">
      <c r="A1897" s="30"/>
      <c r="B1897" s="22"/>
      <c r="C1897" s="22"/>
      <c r="D1897" s="22"/>
      <c r="E1897" s="22"/>
      <c r="F1897" s="22"/>
      <c r="G1897" s="22"/>
      <c r="H1897" s="22"/>
      <c r="I1897" s="22"/>
      <c r="J1897" s="22"/>
      <c r="K1897" s="22"/>
      <c r="L1897" s="22"/>
      <c r="M1897" s="22"/>
      <c r="N1897" s="22"/>
      <c r="O1897" s="22"/>
      <c r="P1897" s="22"/>
      <c r="Q1897" s="22"/>
      <c r="R1897" s="22"/>
      <c r="S1897" s="22"/>
      <c r="T1897" s="22"/>
      <c r="U1897" s="22"/>
      <c r="V1897" s="22"/>
      <c r="W1897" s="22"/>
      <c r="X1897" s="22"/>
      <c r="Y1897" s="22"/>
      <c r="Z1897" s="22"/>
      <c r="AA1897" s="22"/>
      <c r="AB1897" s="31"/>
      <c r="AC1897" s="31"/>
    </row>
    <row r="1898">
      <c r="A1898" s="30"/>
      <c r="B1898" s="22"/>
      <c r="C1898" s="22"/>
      <c r="D1898" s="22"/>
      <c r="E1898" s="22"/>
      <c r="F1898" s="22"/>
      <c r="G1898" s="22"/>
      <c r="H1898" s="22"/>
      <c r="I1898" s="22"/>
      <c r="J1898" s="22"/>
      <c r="K1898" s="22"/>
      <c r="L1898" s="22"/>
      <c r="M1898" s="22"/>
      <c r="N1898" s="22"/>
      <c r="O1898" s="22"/>
      <c r="P1898" s="22"/>
      <c r="Q1898" s="22"/>
      <c r="R1898" s="22"/>
      <c r="S1898" s="22"/>
      <c r="T1898" s="22"/>
      <c r="U1898" s="22"/>
      <c r="V1898" s="22"/>
      <c r="W1898" s="22"/>
      <c r="X1898" s="22"/>
      <c r="Y1898" s="22"/>
      <c r="Z1898" s="22"/>
      <c r="AA1898" s="22"/>
      <c r="AB1898" s="31"/>
      <c r="AC1898" s="31"/>
    </row>
    <row r="1899">
      <c r="A1899" s="30"/>
      <c r="B1899" s="22"/>
      <c r="C1899" s="22"/>
      <c r="D1899" s="22"/>
      <c r="E1899" s="22"/>
      <c r="F1899" s="22"/>
      <c r="G1899" s="22"/>
      <c r="H1899" s="22"/>
      <c r="I1899" s="22"/>
      <c r="J1899" s="22"/>
      <c r="K1899" s="22"/>
      <c r="L1899" s="22"/>
      <c r="M1899" s="22"/>
      <c r="N1899" s="22"/>
      <c r="O1899" s="22"/>
      <c r="P1899" s="22"/>
      <c r="Q1899" s="22"/>
      <c r="R1899" s="22"/>
      <c r="S1899" s="22"/>
      <c r="T1899" s="22"/>
      <c r="U1899" s="22"/>
      <c r="V1899" s="22"/>
      <c r="W1899" s="22"/>
      <c r="X1899" s="22"/>
      <c r="Y1899" s="22"/>
      <c r="Z1899" s="22"/>
      <c r="AA1899" s="22"/>
      <c r="AB1899" s="31"/>
      <c r="AC1899" s="31"/>
    </row>
    <row r="1900">
      <c r="A1900" s="30"/>
      <c r="B1900" s="22"/>
      <c r="C1900" s="22"/>
      <c r="D1900" s="22"/>
      <c r="E1900" s="22"/>
      <c r="F1900" s="22"/>
      <c r="G1900" s="22"/>
      <c r="H1900" s="22"/>
      <c r="I1900" s="22"/>
      <c r="J1900" s="22"/>
      <c r="K1900" s="22"/>
      <c r="L1900" s="22"/>
      <c r="M1900" s="22"/>
      <c r="N1900" s="22"/>
      <c r="O1900" s="22"/>
      <c r="P1900" s="22"/>
      <c r="Q1900" s="22"/>
      <c r="R1900" s="22"/>
      <c r="S1900" s="22"/>
      <c r="T1900" s="22"/>
      <c r="U1900" s="22"/>
      <c r="V1900" s="22"/>
      <c r="W1900" s="22"/>
      <c r="X1900" s="22"/>
      <c r="Y1900" s="22"/>
      <c r="Z1900" s="22"/>
      <c r="AA1900" s="22"/>
      <c r="AB1900" s="31"/>
      <c r="AC1900" s="31"/>
    </row>
    <row r="1901">
      <c r="A1901" s="30"/>
      <c r="B1901" s="22"/>
      <c r="C1901" s="22"/>
      <c r="D1901" s="22"/>
      <c r="E1901" s="22"/>
      <c r="F1901" s="22"/>
      <c r="G1901" s="22"/>
      <c r="H1901" s="22"/>
      <c r="I1901" s="22"/>
      <c r="J1901" s="22"/>
      <c r="K1901" s="22"/>
      <c r="L1901" s="22"/>
      <c r="M1901" s="22"/>
      <c r="N1901" s="22"/>
      <c r="O1901" s="22"/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  <c r="Z1901" s="22"/>
      <c r="AA1901" s="22"/>
      <c r="AB1901" s="31"/>
      <c r="AC1901" s="31"/>
    </row>
    <row r="1902">
      <c r="A1902" s="30"/>
      <c r="B1902" s="22"/>
      <c r="C1902" s="22"/>
      <c r="D1902" s="22"/>
      <c r="E1902" s="22"/>
      <c r="F1902" s="22"/>
      <c r="G1902" s="22"/>
      <c r="H1902" s="22"/>
      <c r="I1902" s="22"/>
      <c r="J1902" s="22"/>
      <c r="K1902" s="22"/>
      <c r="L1902" s="22"/>
      <c r="M1902" s="22"/>
      <c r="N1902" s="22"/>
      <c r="O1902" s="22"/>
      <c r="P1902" s="22"/>
      <c r="Q1902" s="22"/>
      <c r="R1902" s="22"/>
      <c r="S1902" s="22"/>
      <c r="T1902" s="22"/>
      <c r="U1902" s="22"/>
      <c r="V1902" s="22"/>
      <c r="W1902" s="22"/>
      <c r="X1902" s="22"/>
      <c r="Y1902" s="22"/>
      <c r="Z1902" s="22"/>
      <c r="AA1902" s="22"/>
      <c r="AB1902" s="31"/>
      <c r="AC1902" s="31"/>
    </row>
    <row r="1903">
      <c r="A1903" s="30"/>
      <c r="B1903" s="22"/>
      <c r="C1903" s="22"/>
      <c r="D1903" s="22"/>
      <c r="E1903" s="22"/>
      <c r="F1903" s="22"/>
      <c r="G1903" s="22"/>
      <c r="H1903" s="22"/>
      <c r="I1903" s="22"/>
      <c r="J1903" s="22"/>
      <c r="K1903" s="22"/>
      <c r="L1903" s="22"/>
      <c r="M1903" s="22"/>
      <c r="N1903" s="22"/>
      <c r="O1903" s="22"/>
      <c r="P1903" s="22"/>
      <c r="Q1903" s="22"/>
      <c r="R1903" s="22"/>
      <c r="S1903" s="22"/>
      <c r="T1903" s="22"/>
      <c r="U1903" s="22"/>
      <c r="V1903" s="22"/>
      <c r="W1903" s="22"/>
      <c r="X1903" s="22"/>
      <c r="Y1903" s="22"/>
      <c r="Z1903" s="22"/>
      <c r="AA1903" s="22"/>
      <c r="AB1903" s="31"/>
      <c r="AC1903" s="31"/>
    </row>
    <row r="1904">
      <c r="A1904" s="30"/>
      <c r="B1904" s="22"/>
      <c r="C1904" s="22"/>
      <c r="D1904" s="22"/>
      <c r="E1904" s="22"/>
      <c r="F1904" s="22"/>
      <c r="G1904" s="22"/>
      <c r="H1904" s="22"/>
      <c r="I1904" s="22"/>
      <c r="J1904" s="22"/>
      <c r="K1904" s="22"/>
      <c r="L1904" s="22"/>
      <c r="M1904" s="22"/>
      <c r="N1904" s="22"/>
      <c r="O1904" s="22"/>
      <c r="P1904" s="22"/>
      <c r="Q1904" s="22"/>
      <c r="R1904" s="22"/>
      <c r="S1904" s="22"/>
      <c r="T1904" s="22"/>
      <c r="U1904" s="22"/>
      <c r="V1904" s="22"/>
      <c r="W1904" s="22"/>
      <c r="X1904" s="22"/>
      <c r="Y1904" s="22"/>
      <c r="Z1904" s="22"/>
      <c r="AA1904" s="22"/>
      <c r="AB1904" s="31"/>
      <c r="AC1904" s="31"/>
    </row>
    <row r="1905">
      <c r="A1905" s="30"/>
      <c r="B1905" s="22"/>
      <c r="C1905" s="22"/>
      <c r="D1905" s="22"/>
      <c r="E1905" s="22"/>
      <c r="F1905" s="22"/>
      <c r="G1905" s="22"/>
      <c r="H1905" s="22"/>
      <c r="I1905" s="22"/>
      <c r="J1905" s="22"/>
      <c r="K1905" s="22"/>
      <c r="L1905" s="22"/>
      <c r="M1905" s="22"/>
      <c r="N1905" s="22"/>
      <c r="O1905" s="22"/>
      <c r="P1905" s="22"/>
      <c r="Q1905" s="22"/>
      <c r="R1905" s="22"/>
      <c r="S1905" s="22"/>
      <c r="T1905" s="22"/>
      <c r="U1905" s="22"/>
      <c r="V1905" s="22"/>
      <c r="W1905" s="22"/>
      <c r="X1905" s="22"/>
      <c r="Y1905" s="22"/>
      <c r="Z1905" s="22"/>
      <c r="AA1905" s="22"/>
      <c r="AB1905" s="31"/>
      <c r="AC1905" s="31"/>
    </row>
    <row r="1906">
      <c r="A1906" s="30"/>
      <c r="B1906" s="22"/>
      <c r="C1906" s="22"/>
      <c r="D1906" s="22"/>
      <c r="E1906" s="22"/>
      <c r="F1906" s="22"/>
      <c r="G1906" s="22"/>
      <c r="H1906" s="22"/>
      <c r="I1906" s="22"/>
      <c r="J1906" s="22"/>
      <c r="K1906" s="22"/>
      <c r="L1906" s="22"/>
      <c r="M1906" s="22"/>
      <c r="N1906" s="22"/>
      <c r="O1906" s="22"/>
      <c r="P1906" s="22"/>
      <c r="Q1906" s="22"/>
      <c r="R1906" s="22"/>
      <c r="S1906" s="22"/>
      <c r="T1906" s="22"/>
      <c r="U1906" s="22"/>
      <c r="V1906" s="22"/>
      <c r="W1906" s="22"/>
      <c r="X1906" s="22"/>
      <c r="Y1906" s="22"/>
      <c r="Z1906" s="22"/>
      <c r="AA1906" s="22"/>
      <c r="AB1906" s="31"/>
      <c r="AC1906" s="31"/>
    </row>
    <row r="1907">
      <c r="A1907" s="30"/>
      <c r="B1907" s="22"/>
      <c r="C1907" s="22"/>
      <c r="D1907" s="22"/>
      <c r="E1907" s="22"/>
      <c r="F1907" s="22"/>
      <c r="G1907" s="22"/>
      <c r="H1907" s="22"/>
      <c r="I1907" s="22"/>
      <c r="J1907" s="22"/>
      <c r="K1907" s="22"/>
      <c r="L1907" s="22"/>
      <c r="M1907" s="22"/>
      <c r="N1907" s="22"/>
      <c r="O1907" s="22"/>
      <c r="P1907" s="22"/>
      <c r="Q1907" s="22"/>
      <c r="R1907" s="22"/>
      <c r="S1907" s="22"/>
      <c r="T1907" s="22"/>
      <c r="U1907" s="22"/>
      <c r="V1907" s="22"/>
      <c r="W1907" s="22"/>
      <c r="X1907" s="22"/>
      <c r="Y1907" s="22"/>
      <c r="Z1907" s="22"/>
      <c r="AA1907" s="22"/>
      <c r="AB1907" s="31"/>
      <c r="AC1907" s="31"/>
    </row>
    <row r="1908">
      <c r="A1908" s="30"/>
      <c r="B1908" s="22"/>
      <c r="C1908" s="22"/>
      <c r="D1908" s="22"/>
      <c r="E1908" s="22"/>
      <c r="F1908" s="22"/>
      <c r="G1908" s="22"/>
      <c r="H1908" s="22"/>
      <c r="I1908" s="22"/>
      <c r="J1908" s="22"/>
      <c r="K1908" s="22"/>
      <c r="L1908" s="22"/>
      <c r="M1908" s="22"/>
      <c r="N1908" s="22"/>
      <c r="O1908" s="22"/>
      <c r="P1908" s="22"/>
      <c r="Q1908" s="22"/>
      <c r="R1908" s="22"/>
      <c r="S1908" s="22"/>
      <c r="T1908" s="22"/>
      <c r="U1908" s="22"/>
      <c r="V1908" s="22"/>
      <c r="W1908" s="22"/>
      <c r="X1908" s="22"/>
      <c r="Y1908" s="22"/>
      <c r="Z1908" s="22"/>
      <c r="AA1908" s="22"/>
      <c r="AB1908" s="31"/>
      <c r="AC1908" s="31"/>
    </row>
    <row r="1909">
      <c r="A1909" s="30"/>
      <c r="B1909" s="22"/>
      <c r="C1909" s="22"/>
      <c r="D1909" s="22"/>
      <c r="E1909" s="22"/>
      <c r="F1909" s="22"/>
      <c r="G1909" s="22"/>
      <c r="H1909" s="22"/>
      <c r="I1909" s="22"/>
      <c r="J1909" s="22"/>
      <c r="K1909" s="22"/>
      <c r="L1909" s="22"/>
      <c r="M1909" s="22"/>
      <c r="N1909" s="22"/>
      <c r="O1909" s="22"/>
      <c r="P1909" s="22"/>
      <c r="Q1909" s="22"/>
      <c r="R1909" s="22"/>
      <c r="S1909" s="22"/>
      <c r="T1909" s="22"/>
      <c r="U1909" s="22"/>
      <c r="V1909" s="22"/>
      <c r="W1909" s="22"/>
      <c r="X1909" s="22"/>
      <c r="Y1909" s="22"/>
      <c r="Z1909" s="22"/>
      <c r="AA1909" s="22"/>
      <c r="AB1909" s="31"/>
      <c r="AC1909" s="31"/>
    </row>
    <row r="1910">
      <c r="A1910" s="30"/>
      <c r="B1910" s="22"/>
      <c r="C1910" s="22"/>
      <c r="D1910" s="22"/>
      <c r="E1910" s="22"/>
      <c r="F1910" s="22"/>
      <c r="G1910" s="22"/>
      <c r="H1910" s="22"/>
      <c r="I1910" s="22"/>
      <c r="J1910" s="22"/>
      <c r="K1910" s="22"/>
      <c r="L1910" s="22"/>
      <c r="M1910" s="22"/>
      <c r="N1910" s="22"/>
      <c r="O1910" s="22"/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  <c r="Z1910" s="22"/>
      <c r="AA1910" s="22"/>
      <c r="AB1910" s="31"/>
      <c r="AC1910" s="31"/>
    </row>
    <row r="1911">
      <c r="A1911" s="30"/>
      <c r="B1911" s="22"/>
      <c r="C1911" s="22"/>
      <c r="D1911" s="22"/>
      <c r="E1911" s="22"/>
      <c r="F1911" s="22"/>
      <c r="G1911" s="22"/>
      <c r="H1911" s="22"/>
      <c r="I1911" s="22"/>
      <c r="J1911" s="22"/>
      <c r="K1911" s="22"/>
      <c r="L1911" s="22"/>
      <c r="M1911" s="22"/>
      <c r="N1911" s="22"/>
      <c r="O1911" s="22"/>
      <c r="P1911" s="22"/>
      <c r="Q1911" s="22"/>
      <c r="R1911" s="22"/>
      <c r="S1911" s="22"/>
      <c r="T1911" s="22"/>
      <c r="U1911" s="22"/>
      <c r="V1911" s="22"/>
      <c r="W1911" s="22"/>
      <c r="X1911" s="22"/>
      <c r="Y1911" s="22"/>
      <c r="Z1911" s="22"/>
      <c r="AA1911" s="22"/>
      <c r="AB1911" s="31"/>
      <c r="AC1911" s="31"/>
    </row>
    <row r="1912">
      <c r="A1912" s="30"/>
      <c r="B1912" s="22"/>
      <c r="C1912" s="22"/>
      <c r="D1912" s="22"/>
      <c r="E1912" s="22"/>
      <c r="F1912" s="22"/>
      <c r="G1912" s="22"/>
      <c r="H1912" s="22"/>
      <c r="I1912" s="22"/>
      <c r="J1912" s="22"/>
      <c r="K1912" s="22"/>
      <c r="L1912" s="22"/>
      <c r="M1912" s="22"/>
      <c r="N1912" s="22"/>
      <c r="O1912" s="22"/>
      <c r="P1912" s="22"/>
      <c r="Q1912" s="22"/>
      <c r="R1912" s="22"/>
      <c r="S1912" s="22"/>
      <c r="T1912" s="22"/>
      <c r="U1912" s="22"/>
      <c r="V1912" s="22"/>
      <c r="W1912" s="22"/>
      <c r="X1912" s="22"/>
      <c r="Y1912" s="22"/>
      <c r="Z1912" s="22"/>
      <c r="AA1912" s="22"/>
      <c r="AB1912" s="31"/>
      <c r="AC1912" s="31"/>
    </row>
    <row r="1913">
      <c r="A1913" s="30"/>
      <c r="B1913" s="22"/>
      <c r="C1913" s="22"/>
      <c r="D1913" s="22"/>
      <c r="E1913" s="22"/>
      <c r="F1913" s="22"/>
      <c r="G1913" s="22"/>
      <c r="H1913" s="22"/>
      <c r="I1913" s="22"/>
      <c r="J1913" s="22"/>
      <c r="K1913" s="22"/>
      <c r="L1913" s="22"/>
      <c r="M1913" s="22"/>
      <c r="N1913" s="22"/>
      <c r="O1913" s="22"/>
      <c r="P1913" s="22"/>
      <c r="Q1913" s="22"/>
      <c r="R1913" s="22"/>
      <c r="S1913" s="22"/>
      <c r="T1913" s="22"/>
      <c r="U1913" s="22"/>
      <c r="V1913" s="22"/>
      <c r="W1913" s="22"/>
      <c r="X1913" s="22"/>
      <c r="Y1913" s="22"/>
      <c r="Z1913" s="22"/>
      <c r="AA1913" s="22"/>
      <c r="AB1913" s="31"/>
      <c r="AC1913" s="31"/>
    </row>
    <row r="1914">
      <c r="A1914" s="30"/>
      <c r="B1914" s="22"/>
      <c r="C1914" s="22"/>
      <c r="D1914" s="22"/>
      <c r="E1914" s="22"/>
      <c r="F1914" s="22"/>
      <c r="G1914" s="22"/>
      <c r="H1914" s="22"/>
      <c r="I1914" s="22"/>
      <c r="J1914" s="22"/>
      <c r="K1914" s="22"/>
      <c r="L1914" s="22"/>
      <c r="M1914" s="22"/>
      <c r="N1914" s="22"/>
      <c r="O1914" s="22"/>
      <c r="P1914" s="22"/>
      <c r="Q1914" s="22"/>
      <c r="R1914" s="22"/>
      <c r="S1914" s="22"/>
      <c r="T1914" s="22"/>
      <c r="U1914" s="22"/>
      <c r="V1914" s="22"/>
      <c r="W1914" s="22"/>
      <c r="X1914" s="22"/>
      <c r="Y1914" s="22"/>
      <c r="Z1914" s="22"/>
      <c r="AA1914" s="22"/>
      <c r="AB1914" s="31"/>
      <c r="AC1914" s="31"/>
    </row>
    <row r="1915">
      <c r="A1915" s="30"/>
      <c r="B1915" s="22"/>
      <c r="C1915" s="22"/>
      <c r="D1915" s="22"/>
      <c r="E1915" s="22"/>
      <c r="F1915" s="22"/>
      <c r="G1915" s="22"/>
      <c r="H1915" s="22"/>
      <c r="I1915" s="22"/>
      <c r="J1915" s="22"/>
      <c r="K1915" s="22"/>
      <c r="L1915" s="22"/>
      <c r="M1915" s="22"/>
      <c r="N1915" s="22"/>
      <c r="O1915" s="22"/>
      <c r="P1915" s="22"/>
      <c r="Q1915" s="22"/>
      <c r="R1915" s="22"/>
      <c r="S1915" s="22"/>
      <c r="T1915" s="22"/>
      <c r="U1915" s="22"/>
      <c r="V1915" s="22"/>
      <c r="W1915" s="22"/>
      <c r="X1915" s="22"/>
      <c r="Y1915" s="22"/>
      <c r="Z1915" s="22"/>
      <c r="AA1915" s="22"/>
      <c r="AB1915" s="31"/>
      <c r="AC1915" s="31"/>
    </row>
    <row r="1916">
      <c r="A1916" s="30"/>
      <c r="B1916" s="22"/>
      <c r="C1916" s="22"/>
      <c r="D1916" s="22"/>
      <c r="E1916" s="22"/>
      <c r="F1916" s="22"/>
      <c r="G1916" s="22"/>
      <c r="H1916" s="22"/>
      <c r="I1916" s="22"/>
      <c r="J1916" s="22"/>
      <c r="K1916" s="22"/>
      <c r="L1916" s="22"/>
      <c r="M1916" s="22"/>
      <c r="N1916" s="22"/>
      <c r="O1916" s="22"/>
      <c r="P1916" s="22"/>
      <c r="Q1916" s="22"/>
      <c r="R1916" s="22"/>
      <c r="S1916" s="22"/>
      <c r="T1916" s="22"/>
      <c r="U1916" s="22"/>
      <c r="V1916" s="22"/>
      <c r="W1916" s="22"/>
      <c r="X1916" s="22"/>
      <c r="Y1916" s="22"/>
      <c r="Z1916" s="22"/>
      <c r="AA1916" s="22"/>
      <c r="AB1916" s="31"/>
      <c r="AC1916" s="31"/>
    </row>
    <row r="1917">
      <c r="A1917" s="30"/>
      <c r="B1917" s="22"/>
      <c r="C1917" s="22"/>
      <c r="D1917" s="22"/>
      <c r="E1917" s="22"/>
      <c r="F1917" s="22"/>
      <c r="G1917" s="22"/>
      <c r="H1917" s="22"/>
      <c r="I1917" s="22"/>
      <c r="J1917" s="22"/>
      <c r="K1917" s="22"/>
      <c r="L1917" s="22"/>
      <c r="M1917" s="22"/>
      <c r="N1917" s="22"/>
      <c r="O1917" s="22"/>
      <c r="P1917" s="22"/>
      <c r="Q1917" s="22"/>
      <c r="R1917" s="22"/>
      <c r="S1917" s="22"/>
      <c r="T1917" s="22"/>
      <c r="U1917" s="22"/>
      <c r="V1917" s="22"/>
      <c r="W1917" s="22"/>
      <c r="X1917" s="22"/>
      <c r="Y1917" s="22"/>
      <c r="Z1917" s="22"/>
      <c r="AA1917" s="22"/>
      <c r="AB1917" s="31"/>
      <c r="AC1917" s="31"/>
    </row>
    <row r="1918">
      <c r="A1918" s="30"/>
      <c r="B1918" s="22"/>
      <c r="C1918" s="22"/>
      <c r="D1918" s="22"/>
      <c r="E1918" s="22"/>
      <c r="F1918" s="22"/>
      <c r="G1918" s="22"/>
      <c r="H1918" s="22"/>
      <c r="I1918" s="22"/>
      <c r="J1918" s="22"/>
      <c r="K1918" s="22"/>
      <c r="L1918" s="22"/>
      <c r="M1918" s="22"/>
      <c r="N1918" s="22"/>
      <c r="O1918" s="22"/>
      <c r="P1918" s="22"/>
      <c r="Q1918" s="22"/>
      <c r="R1918" s="22"/>
      <c r="S1918" s="22"/>
      <c r="T1918" s="22"/>
      <c r="U1918" s="22"/>
      <c r="V1918" s="22"/>
      <c r="W1918" s="22"/>
      <c r="X1918" s="22"/>
      <c r="Y1918" s="22"/>
      <c r="Z1918" s="22"/>
      <c r="AA1918" s="22"/>
      <c r="AB1918" s="31"/>
      <c r="AC1918" s="31"/>
    </row>
    <row r="1919">
      <c r="A1919" s="30"/>
      <c r="B1919" s="22"/>
      <c r="C1919" s="22"/>
      <c r="D1919" s="22"/>
      <c r="E1919" s="22"/>
      <c r="F1919" s="22"/>
      <c r="G1919" s="22"/>
      <c r="H1919" s="22"/>
      <c r="I1919" s="22"/>
      <c r="J1919" s="22"/>
      <c r="K1919" s="22"/>
      <c r="L1919" s="22"/>
      <c r="M1919" s="22"/>
      <c r="N1919" s="22"/>
      <c r="O1919" s="22"/>
      <c r="P1919" s="22"/>
      <c r="Q1919" s="22"/>
      <c r="R1919" s="22"/>
      <c r="S1919" s="22"/>
      <c r="T1919" s="22"/>
      <c r="U1919" s="22"/>
      <c r="V1919" s="22"/>
      <c r="W1919" s="22"/>
      <c r="X1919" s="22"/>
      <c r="Y1919" s="22"/>
      <c r="Z1919" s="22"/>
      <c r="AA1919" s="22"/>
      <c r="AB1919" s="31"/>
      <c r="AC1919" s="31"/>
    </row>
    <row r="1920">
      <c r="A1920" s="30"/>
      <c r="B1920" s="22"/>
      <c r="C1920" s="22"/>
      <c r="D1920" s="22"/>
      <c r="E1920" s="22"/>
      <c r="F1920" s="22"/>
      <c r="G1920" s="22"/>
      <c r="H1920" s="22"/>
      <c r="I1920" s="22"/>
      <c r="J1920" s="22"/>
      <c r="K1920" s="22"/>
      <c r="L1920" s="22"/>
      <c r="M1920" s="22"/>
      <c r="N1920" s="22"/>
      <c r="O1920" s="22"/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  <c r="Z1920" s="22"/>
      <c r="AA1920" s="22"/>
      <c r="AB1920" s="31"/>
      <c r="AC1920" s="31"/>
    </row>
    <row r="1921">
      <c r="A1921" s="30"/>
      <c r="B1921" s="22"/>
      <c r="C1921" s="22"/>
      <c r="D1921" s="22"/>
      <c r="E1921" s="22"/>
      <c r="F1921" s="22"/>
      <c r="G1921" s="22"/>
      <c r="H1921" s="22"/>
      <c r="I1921" s="22"/>
      <c r="J1921" s="22"/>
      <c r="K1921" s="22"/>
      <c r="L1921" s="22"/>
      <c r="M1921" s="22"/>
      <c r="N1921" s="22"/>
      <c r="O1921" s="22"/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  <c r="Z1921" s="22"/>
      <c r="AA1921" s="22"/>
      <c r="AB1921" s="31"/>
      <c r="AC1921" s="31"/>
    </row>
    <row r="1922">
      <c r="A1922" s="30"/>
      <c r="B1922" s="22"/>
      <c r="C1922" s="22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  <c r="N1922" s="22"/>
      <c r="O1922" s="22"/>
      <c r="P1922" s="22"/>
      <c r="Q1922" s="22"/>
      <c r="R1922" s="22"/>
      <c r="S1922" s="22"/>
      <c r="T1922" s="22"/>
      <c r="U1922" s="22"/>
      <c r="V1922" s="22"/>
      <c r="W1922" s="22"/>
      <c r="X1922" s="22"/>
      <c r="Y1922" s="22"/>
      <c r="Z1922" s="22"/>
      <c r="AA1922" s="22"/>
      <c r="AB1922" s="31"/>
      <c r="AC1922" s="31"/>
    </row>
    <row r="1923">
      <c r="A1923" s="30"/>
      <c r="B1923" s="22"/>
      <c r="C1923" s="22"/>
      <c r="D1923" s="22"/>
      <c r="E1923" s="22"/>
      <c r="F1923" s="22"/>
      <c r="G1923" s="22"/>
      <c r="H1923" s="22"/>
      <c r="I1923" s="22"/>
      <c r="J1923" s="22"/>
      <c r="K1923" s="22"/>
      <c r="L1923" s="22"/>
      <c r="M1923" s="22"/>
      <c r="N1923" s="22"/>
      <c r="O1923" s="22"/>
      <c r="P1923" s="22"/>
      <c r="Q1923" s="22"/>
      <c r="R1923" s="22"/>
      <c r="S1923" s="22"/>
      <c r="T1923" s="22"/>
      <c r="U1923" s="22"/>
      <c r="V1923" s="22"/>
      <c r="W1923" s="22"/>
      <c r="X1923" s="22"/>
      <c r="Y1923" s="22"/>
      <c r="Z1923" s="22"/>
      <c r="AA1923" s="22"/>
      <c r="AB1923" s="31"/>
      <c r="AC1923" s="31"/>
    </row>
    <row r="1924">
      <c r="A1924" s="30"/>
      <c r="B1924" s="22"/>
      <c r="C1924" s="22"/>
      <c r="D1924" s="22"/>
      <c r="E1924" s="22"/>
      <c r="F1924" s="22"/>
      <c r="G1924" s="22"/>
      <c r="H1924" s="22"/>
      <c r="I1924" s="22"/>
      <c r="J1924" s="22"/>
      <c r="K1924" s="22"/>
      <c r="L1924" s="22"/>
      <c r="M1924" s="22"/>
      <c r="N1924" s="22"/>
      <c r="O1924" s="22"/>
      <c r="P1924" s="22"/>
      <c r="Q1924" s="22"/>
      <c r="R1924" s="22"/>
      <c r="S1924" s="22"/>
      <c r="T1924" s="22"/>
      <c r="U1924" s="22"/>
      <c r="V1924" s="22"/>
      <c r="W1924" s="22"/>
      <c r="X1924" s="22"/>
      <c r="Y1924" s="22"/>
      <c r="Z1924" s="22"/>
      <c r="AA1924" s="22"/>
      <c r="AB1924" s="31"/>
      <c r="AC1924" s="31"/>
    </row>
    <row r="1925">
      <c r="A1925" s="30"/>
      <c r="B1925" s="22"/>
      <c r="C1925" s="22"/>
      <c r="D1925" s="22"/>
      <c r="E1925" s="22"/>
      <c r="F1925" s="22"/>
      <c r="G1925" s="22"/>
      <c r="H1925" s="22"/>
      <c r="I1925" s="22"/>
      <c r="J1925" s="22"/>
      <c r="K1925" s="22"/>
      <c r="L1925" s="22"/>
      <c r="M1925" s="22"/>
      <c r="N1925" s="22"/>
      <c r="O1925" s="22"/>
      <c r="P1925" s="22"/>
      <c r="Q1925" s="22"/>
      <c r="R1925" s="22"/>
      <c r="S1925" s="22"/>
      <c r="T1925" s="22"/>
      <c r="U1925" s="22"/>
      <c r="V1925" s="22"/>
      <c r="W1925" s="22"/>
      <c r="X1925" s="22"/>
      <c r="Y1925" s="22"/>
      <c r="Z1925" s="22"/>
      <c r="AA1925" s="22"/>
      <c r="AB1925" s="31"/>
      <c r="AC1925" s="31"/>
    </row>
    <row r="1926">
      <c r="A1926" s="30"/>
      <c r="B1926" s="22"/>
      <c r="C1926" s="22"/>
      <c r="D1926" s="22"/>
      <c r="E1926" s="22"/>
      <c r="F1926" s="22"/>
      <c r="G1926" s="22"/>
      <c r="H1926" s="22"/>
      <c r="I1926" s="22"/>
      <c r="J1926" s="22"/>
      <c r="K1926" s="22"/>
      <c r="L1926" s="22"/>
      <c r="M1926" s="22"/>
      <c r="N1926" s="22"/>
      <c r="O1926" s="22"/>
      <c r="P1926" s="22"/>
      <c r="Q1926" s="22"/>
      <c r="R1926" s="22"/>
      <c r="S1926" s="22"/>
      <c r="T1926" s="22"/>
      <c r="U1926" s="22"/>
      <c r="V1926" s="22"/>
      <c r="W1926" s="22"/>
      <c r="X1926" s="22"/>
      <c r="Y1926" s="22"/>
      <c r="Z1926" s="22"/>
      <c r="AA1926" s="22"/>
      <c r="AB1926" s="31"/>
      <c r="AC1926" s="31"/>
    </row>
    <row r="1927">
      <c r="A1927" s="30"/>
      <c r="B1927" s="22"/>
      <c r="C1927" s="22"/>
      <c r="D1927" s="22"/>
      <c r="E1927" s="22"/>
      <c r="F1927" s="22"/>
      <c r="G1927" s="22"/>
      <c r="H1927" s="22"/>
      <c r="I1927" s="22"/>
      <c r="J1927" s="22"/>
      <c r="K1927" s="22"/>
      <c r="L1927" s="22"/>
      <c r="M1927" s="22"/>
      <c r="N1927" s="22"/>
      <c r="O1927" s="22"/>
      <c r="P1927" s="22"/>
      <c r="Q1927" s="22"/>
      <c r="R1927" s="22"/>
      <c r="S1927" s="22"/>
      <c r="T1927" s="22"/>
      <c r="U1927" s="22"/>
      <c r="V1927" s="22"/>
      <c r="W1927" s="22"/>
      <c r="X1927" s="22"/>
      <c r="Y1927" s="22"/>
      <c r="Z1927" s="22"/>
      <c r="AA1927" s="22"/>
      <c r="AB1927" s="31"/>
      <c r="AC1927" s="31"/>
    </row>
    <row r="1928">
      <c r="A1928" s="30"/>
      <c r="B1928" s="22"/>
      <c r="C1928" s="22"/>
      <c r="D1928" s="22"/>
      <c r="E1928" s="22"/>
      <c r="F1928" s="22"/>
      <c r="G1928" s="22"/>
      <c r="H1928" s="22"/>
      <c r="I1928" s="22"/>
      <c r="J1928" s="22"/>
      <c r="K1928" s="22"/>
      <c r="L1928" s="22"/>
      <c r="M1928" s="22"/>
      <c r="N1928" s="22"/>
      <c r="O1928" s="22"/>
      <c r="P1928" s="22"/>
      <c r="Q1928" s="22"/>
      <c r="R1928" s="22"/>
      <c r="S1928" s="22"/>
      <c r="T1928" s="22"/>
      <c r="U1928" s="22"/>
      <c r="V1928" s="22"/>
      <c r="W1928" s="22"/>
      <c r="X1928" s="22"/>
      <c r="Y1928" s="22"/>
      <c r="Z1928" s="22"/>
      <c r="AA1928" s="22"/>
      <c r="AB1928" s="31"/>
      <c r="AC1928" s="31"/>
    </row>
    <row r="1929">
      <c r="A1929" s="30"/>
      <c r="B1929" s="22"/>
      <c r="C1929" s="22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  <c r="O1929" s="22"/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  <c r="Z1929" s="22"/>
      <c r="AA1929" s="22"/>
      <c r="AB1929" s="31"/>
      <c r="AC1929" s="31"/>
    </row>
    <row r="1930">
      <c r="A1930" s="30"/>
      <c r="B1930" s="22"/>
      <c r="C1930" s="22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  <c r="O1930" s="22"/>
      <c r="P1930" s="22"/>
      <c r="Q1930" s="22"/>
      <c r="R1930" s="22"/>
      <c r="S1930" s="22"/>
      <c r="T1930" s="22"/>
      <c r="U1930" s="22"/>
      <c r="V1930" s="22"/>
      <c r="W1930" s="22"/>
      <c r="X1930" s="22"/>
      <c r="Y1930" s="22"/>
      <c r="Z1930" s="22"/>
      <c r="AA1930" s="22"/>
      <c r="AB1930" s="31"/>
      <c r="AC1930" s="31"/>
    </row>
    <row r="1931">
      <c r="A1931" s="30"/>
      <c r="B1931" s="22"/>
      <c r="C1931" s="22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  <c r="O1931" s="22"/>
      <c r="P1931" s="22"/>
      <c r="Q1931" s="22"/>
      <c r="R1931" s="22"/>
      <c r="S1931" s="22"/>
      <c r="T1931" s="22"/>
      <c r="U1931" s="22"/>
      <c r="V1931" s="22"/>
      <c r="W1931" s="22"/>
      <c r="X1931" s="22"/>
      <c r="Y1931" s="22"/>
      <c r="Z1931" s="22"/>
      <c r="AA1931" s="22"/>
      <c r="AB1931" s="31"/>
      <c r="AC1931" s="31"/>
    </row>
    <row r="1932">
      <c r="A1932" s="30"/>
      <c r="B1932" s="22"/>
      <c r="C1932" s="22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  <c r="O1932" s="22"/>
      <c r="P1932" s="22"/>
      <c r="Q1932" s="22"/>
      <c r="R1932" s="22"/>
      <c r="S1932" s="22"/>
      <c r="T1932" s="22"/>
      <c r="U1932" s="22"/>
      <c r="V1932" s="22"/>
      <c r="W1932" s="22"/>
      <c r="X1932" s="22"/>
      <c r="Y1932" s="22"/>
      <c r="Z1932" s="22"/>
      <c r="AA1932" s="22"/>
      <c r="AB1932" s="31"/>
      <c r="AC1932" s="31"/>
    </row>
    <row r="1933">
      <c r="A1933" s="30"/>
      <c r="B1933" s="22"/>
      <c r="C1933" s="22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  <c r="O1933" s="22"/>
      <c r="P1933" s="22"/>
      <c r="Q1933" s="22"/>
      <c r="R1933" s="22"/>
      <c r="S1933" s="22"/>
      <c r="T1933" s="22"/>
      <c r="U1933" s="22"/>
      <c r="V1933" s="22"/>
      <c r="W1933" s="22"/>
      <c r="X1933" s="22"/>
      <c r="Y1933" s="22"/>
      <c r="Z1933" s="22"/>
      <c r="AA1933" s="22"/>
      <c r="AB1933" s="31"/>
      <c r="AC1933" s="31"/>
    </row>
    <row r="1934">
      <c r="A1934" s="30"/>
      <c r="B1934" s="22"/>
      <c r="C1934" s="22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  <c r="O1934" s="22"/>
      <c r="P1934" s="22"/>
      <c r="Q1934" s="22"/>
      <c r="R1934" s="22"/>
      <c r="S1934" s="22"/>
      <c r="T1934" s="22"/>
      <c r="U1934" s="22"/>
      <c r="V1934" s="22"/>
      <c r="W1934" s="22"/>
      <c r="X1934" s="22"/>
      <c r="Y1934" s="22"/>
      <c r="Z1934" s="22"/>
      <c r="AA1934" s="22"/>
      <c r="AB1934" s="31"/>
      <c r="AC1934" s="31"/>
    </row>
    <row r="1935">
      <c r="A1935" s="30"/>
      <c r="B1935" s="22"/>
      <c r="C1935" s="22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  <c r="O1935" s="22"/>
      <c r="P1935" s="22"/>
      <c r="Q1935" s="22"/>
      <c r="R1935" s="22"/>
      <c r="S1935" s="22"/>
      <c r="T1935" s="22"/>
      <c r="U1935" s="22"/>
      <c r="V1935" s="22"/>
      <c r="W1935" s="22"/>
      <c r="X1935" s="22"/>
      <c r="Y1935" s="22"/>
      <c r="Z1935" s="22"/>
      <c r="AA1935" s="22"/>
      <c r="AB1935" s="31"/>
      <c r="AC1935" s="31"/>
    </row>
    <row r="1936">
      <c r="A1936" s="30"/>
      <c r="B1936" s="22"/>
      <c r="C1936" s="22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  <c r="O1936" s="22"/>
      <c r="P1936" s="22"/>
      <c r="Q1936" s="22"/>
      <c r="R1936" s="22"/>
      <c r="S1936" s="22"/>
      <c r="T1936" s="22"/>
      <c r="U1936" s="22"/>
      <c r="V1936" s="22"/>
      <c r="W1936" s="22"/>
      <c r="X1936" s="22"/>
      <c r="Y1936" s="22"/>
      <c r="Z1936" s="22"/>
      <c r="AA1936" s="22"/>
      <c r="AB1936" s="31"/>
      <c r="AC1936" s="31"/>
    </row>
    <row r="1937">
      <c r="A1937" s="30"/>
      <c r="B1937" s="22"/>
      <c r="C1937" s="22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  <c r="O1937" s="22"/>
      <c r="P1937" s="22"/>
      <c r="Q1937" s="22"/>
      <c r="R1937" s="22"/>
      <c r="S1937" s="22"/>
      <c r="T1937" s="22"/>
      <c r="U1937" s="22"/>
      <c r="V1937" s="22"/>
      <c r="W1937" s="22"/>
      <c r="X1937" s="22"/>
      <c r="Y1937" s="22"/>
      <c r="Z1937" s="22"/>
      <c r="AA1937" s="22"/>
      <c r="AB1937" s="31"/>
      <c r="AC1937" s="31"/>
    </row>
    <row r="1938">
      <c r="A1938" s="30"/>
      <c r="B1938" s="22"/>
      <c r="C1938" s="22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  <c r="O1938" s="22"/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  <c r="Z1938" s="22"/>
      <c r="AA1938" s="22"/>
      <c r="AB1938" s="31"/>
      <c r="AC1938" s="31"/>
    </row>
    <row r="1939">
      <c r="A1939" s="30"/>
      <c r="B1939" s="22"/>
      <c r="C1939" s="22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  <c r="O1939" s="22"/>
      <c r="P1939" s="22"/>
      <c r="Q1939" s="22"/>
      <c r="R1939" s="22"/>
      <c r="S1939" s="22"/>
      <c r="T1939" s="22"/>
      <c r="U1939" s="22"/>
      <c r="V1939" s="22"/>
      <c r="W1939" s="22"/>
      <c r="X1939" s="22"/>
      <c r="Y1939" s="22"/>
      <c r="Z1939" s="22"/>
      <c r="AA1939" s="22"/>
      <c r="AB1939" s="31"/>
      <c r="AC1939" s="31"/>
    </row>
    <row r="1940">
      <c r="A1940" s="30"/>
      <c r="B1940" s="22"/>
      <c r="C1940" s="22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  <c r="AA1940" s="22"/>
      <c r="AB1940" s="31"/>
      <c r="AC1940" s="31"/>
    </row>
    <row r="1941">
      <c r="A1941" s="30"/>
      <c r="B1941" s="22"/>
      <c r="C1941" s="22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  <c r="AA1941" s="22"/>
      <c r="AB1941" s="31"/>
      <c r="AC1941" s="31"/>
    </row>
    <row r="1942">
      <c r="A1942" s="30"/>
      <c r="B1942" s="22"/>
      <c r="C1942" s="22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  <c r="O1942" s="22"/>
      <c r="P1942" s="22"/>
      <c r="Q1942" s="22"/>
      <c r="R1942" s="22"/>
      <c r="S1942" s="22"/>
      <c r="T1942" s="22"/>
      <c r="U1942" s="22"/>
      <c r="V1942" s="22"/>
      <c r="W1942" s="22"/>
      <c r="X1942" s="22"/>
      <c r="Y1942" s="22"/>
      <c r="Z1942" s="22"/>
      <c r="AA1942" s="22"/>
      <c r="AB1942" s="31"/>
      <c r="AC1942" s="31"/>
    </row>
    <row r="1943">
      <c r="A1943" s="30"/>
      <c r="B1943" s="22"/>
      <c r="C1943" s="22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  <c r="AA1943" s="22"/>
      <c r="AB1943" s="31"/>
      <c r="AC1943" s="31"/>
    </row>
    <row r="1944">
      <c r="A1944" s="30"/>
      <c r="B1944" s="22"/>
      <c r="C1944" s="22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  <c r="AA1944" s="22"/>
      <c r="AB1944" s="31"/>
      <c r="AC1944" s="31"/>
    </row>
    <row r="1945">
      <c r="A1945" s="30"/>
      <c r="B1945" s="22"/>
      <c r="C1945" s="22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  <c r="O1945" s="22"/>
      <c r="P1945" s="22"/>
      <c r="Q1945" s="22"/>
      <c r="R1945" s="22"/>
      <c r="S1945" s="22"/>
      <c r="T1945" s="22"/>
      <c r="U1945" s="22"/>
      <c r="V1945" s="22"/>
      <c r="W1945" s="22"/>
      <c r="X1945" s="22"/>
      <c r="Y1945" s="22"/>
      <c r="Z1945" s="22"/>
      <c r="AA1945" s="22"/>
      <c r="AB1945" s="31"/>
      <c r="AC1945" s="31"/>
    </row>
    <row r="1946">
      <c r="A1946" s="30"/>
      <c r="B1946" s="22"/>
      <c r="C1946" s="22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  <c r="O1946" s="22"/>
      <c r="P1946" s="22"/>
      <c r="Q1946" s="22"/>
      <c r="R1946" s="22"/>
      <c r="S1946" s="22"/>
      <c r="T1946" s="22"/>
      <c r="U1946" s="22"/>
      <c r="V1946" s="22"/>
      <c r="W1946" s="22"/>
      <c r="X1946" s="22"/>
      <c r="Y1946" s="22"/>
      <c r="Z1946" s="22"/>
      <c r="AA1946" s="22"/>
      <c r="AB1946" s="31"/>
      <c r="AC1946" s="31"/>
    </row>
    <row r="1947">
      <c r="A1947" s="30"/>
      <c r="B1947" s="22"/>
      <c r="C1947" s="22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  <c r="O1947" s="22"/>
      <c r="P1947" s="22"/>
      <c r="Q1947" s="22"/>
      <c r="R1947" s="22"/>
      <c r="S1947" s="22"/>
      <c r="T1947" s="22"/>
      <c r="U1947" s="22"/>
      <c r="V1947" s="22"/>
      <c r="W1947" s="22"/>
      <c r="X1947" s="22"/>
      <c r="Y1947" s="22"/>
      <c r="Z1947" s="22"/>
      <c r="AA1947" s="22"/>
      <c r="AB1947" s="31"/>
      <c r="AC1947" s="31"/>
    </row>
    <row r="1948">
      <c r="A1948" s="30"/>
      <c r="B1948" s="22"/>
      <c r="C1948" s="22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  <c r="O1948" s="22"/>
      <c r="P1948" s="22"/>
      <c r="Q1948" s="22"/>
      <c r="R1948" s="22"/>
      <c r="S1948" s="22"/>
      <c r="T1948" s="22"/>
      <c r="U1948" s="22"/>
      <c r="V1948" s="22"/>
      <c r="W1948" s="22"/>
      <c r="X1948" s="22"/>
      <c r="Y1948" s="22"/>
      <c r="Z1948" s="22"/>
      <c r="AA1948" s="22"/>
      <c r="AB1948" s="31"/>
      <c r="AC1948" s="31"/>
    </row>
    <row r="1949">
      <c r="A1949" s="30"/>
      <c r="B1949" s="22"/>
      <c r="C1949" s="22"/>
      <c r="D1949" s="22"/>
      <c r="E1949" s="22"/>
      <c r="F1949" s="22"/>
      <c r="G1949" s="22"/>
      <c r="H1949" s="22"/>
      <c r="I1949" s="22"/>
      <c r="J1949" s="22"/>
      <c r="K1949" s="22"/>
      <c r="L1949" s="22"/>
      <c r="M1949" s="22"/>
      <c r="N1949" s="22"/>
      <c r="O1949" s="22"/>
      <c r="P1949" s="22"/>
      <c r="Q1949" s="22"/>
      <c r="R1949" s="22"/>
      <c r="S1949" s="22"/>
      <c r="T1949" s="22"/>
      <c r="U1949" s="22"/>
      <c r="V1949" s="22"/>
      <c r="W1949" s="22"/>
      <c r="X1949" s="22"/>
      <c r="Y1949" s="22"/>
      <c r="Z1949" s="22"/>
      <c r="AA1949" s="22"/>
      <c r="AB1949" s="31"/>
      <c r="AC1949" s="31"/>
    </row>
    <row r="1950">
      <c r="A1950" s="30"/>
      <c r="B1950" s="22"/>
      <c r="C1950" s="22"/>
      <c r="D1950" s="22"/>
      <c r="E1950" s="22"/>
      <c r="F1950" s="22"/>
      <c r="G1950" s="22"/>
      <c r="H1950" s="22"/>
      <c r="I1950" s="22"/>
      <c r="J1950" s="22"/>
      <c r="K1950" s="22"/>
      <c r="L1950" s="22"/>
      <c r="M1950" s="22"/>
      <c r="N1950" s="22"/>
      <c r="O1950" s="22"/>
      <c r="P1950" s="22"/>
      <c r="Q1950" s="22"/>
      <c r="R1950" s="22"/>
      <c r="S1950" s="22"/>
      <c r="T1950" s="22"/>
      <c r="U1950" s="22"/>
      <c r="V1950" s="22"/>
      <c r="W1950" s="22"/>
      <c r="X1950" s="22"/>
      <c r="Y1950" s="22"/>
      <c r="Z1950" s="22"/>
      <c r="AA1950" s="22"/>
      <c r="AB1950" s="31"/>
      <c r="AC1950" s="31"/>
    </row>
    <row r="1951">
      <c r="A1951" s="30"/>
      <c r="B1951" s="22"/>
      <c r="C1951" s="22"/>
      <c r="D1951" s="22"/>
      <c r="E1951" s="22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  <c r="P1951" s="22"/>
      <c r="Q1951" s="22"/>
      <c r="R1951" s="22"/>
      <c r="S1951" s="22"/>
      <c r="T1951" s="22"/>
      <c r="U1951" s="22"/>
      <c r="V1951" s="22"/>
      <c r="W1951" s="22"/>
      <c r="X1951" s="22"/>
      <c r="Y1951" s="22"/>
      <c r="Z1951" s="22"/>
      <c r="AA1951" s="22"/>
      <c r="AB1951" s="31"/>
      <c r="AC1951" s="31"/>
    </row>
    <row r="1952">
      <c r="A1952" s="30"/>
      <c r="B1952" s="22"/>
      <c r="C1952" s="22"/>
      <c r="D1952" s="22"/>
      <c r="E1952" s="22"/>
      <c r="F1952" s="22"/>
      <c r="G1952" s="22"/>
      <c r="H1952" s="22"/>
      <c r="I1952" s="22"/>
      <c r="J1952" s="22"/>
      <c r="K1952" s="22"/>
      <c r="L1952" s="22"/>
      <c r="M1952" s="22"/>
      <c r="N1952" s="22"/>
      <c r="O1952" s="22"/>
      <c r="P1952" s="22"/>
      <c r="Q1952" s="22"/>
      <c r="R1952" s="22"/>
      <c r="S1952" s="22"/>
      <c r="T1952" s="22"/>
      <c r="U1952" s="22"/>
      <c r="V1952" s="22"/>
      <c r="W1952" s="22"/>
      <c r="X1952" s="22"/>
      <c r="Y1952" s="22"/>
      <c r="Z1952" s="22"/>
      <c r="AA1952" s="22"/>
      <c r="AB1952" s="31"/>
      <c r="AC1952" s="31"/>
    </row>
    <row r="1953">
      <c r="A1953" s="30"/>
      <c r="B1953" s="22"/>
      <c r="C1953" s="22"/>
      <c r="D1953" s="22"/>
      <c r="E1953" s="22"/>
      <c r="F1953" s="22"/>
      <c r="G1953" s="22"/>
      <c r="H1953" s="22"/>
      <c r="I1953" s="22"/>
      <c r="J1953" s="22"/>
      <c r="K1953" s="22"/>
      <c r="L1953" s="22"/>
      <c r="M1953" s="22"/>
      <c r="N1953" s="22"/>
      <c r="O1953" s="22"/>
      <c r="P1953" s="22"/>
      <c r="Q1953" s="22"/>
      <c r="R1953" s="22"/>
      <c r="S1953" s="22"/>
      <c r="T1953" s="22"/>
      <c r="U1953" s="22"/>
      <c r="V1953" s="22"/>
      <c r="W1953" s="22"/>
      <c r="X1953" s="22"/>
      <c r="Y1953" s="22"/>
      <c r="Z1953" s="22"/>
      <c r="AA1953" s="22"/>
      <c r="AB1953" s="31"/>
      <c r="AC1953" s="31"/>
    </row>
    <row r="1954">
      <c r="A1954" s="30"/>
      <c r="B1954" s="22"/>
      <c r="C1954" s="22"/>
      <c r="D1954" s="22"/>
      <c r="E1954" s="22"/>
      <c r="F1954" s="22"/>
      <c r="G1954" s="22"/>
      <c r="H1954" s="22"/>
      <c r="I1954" s="22"/>
      <c r="J1954" s="22"/>
      <c r="K1954" s="22"/>
      <c r="L1954" s="22"/>
      <c r="M1954" s="22"/>
      <c r="N1954" s="22"/>
      <c r="O1954" s="22"/>
      <c r="P1954" s="22"/>
      <c r="Q1954" s="22"/>
      <c r="R1954" s="22"/>
      <c r="S1954" s="22"/>
      <c r="T1954" s="22"/>
      <c r="U1954" s="22"/>
      <c r="V1954" s="22"/>
      <c r="W1954" s="22"/>
      <c r="X1954" s="22"/>
      <c r="Y1954" s="22"/>
      <c r="Z1954" s="22"/>
      <c r="AA1954" s="22"/>
      <c r="AB1954" s="31"/>
      <c r="AC1954" s="31"/>
    </row>
    <row r="1955">
      <c r="A1955" s="30"/>
      <c r="B1955" s="22"/>
      <c r="C1955" s="22"/>
      <c r="D1955" s="22"/>
      <c r="E1955" s="22"/>
      <c r="F1955" s="22"/>
      <c r="G1955" s="22"/>
      <c r="H1955" s="22"/>
      <c r="I1955" s="22"/>
      <c r="J1955" s="22"/>
      <c r="K1955" s="22"/>
      <c r="L1955" s="22"/>
      <c r="M1955" s="22"/>
      <c r="N1955" s="22"/>
      <c r="O1955" s="22"/>
      <c r="P1955" s="22"/>
      <c r="Q1955" s="22"/>
      <c r="R1955" s="22"/>
      <c r="S1955" s="22"/>
      <c r="T1955" s="22"/>
      <c r="U1955" s="22"/>
      <c r="V1955" s="22"/>
      <c r="W1955" s="22"/>
      <c r="X1955" s="22"/>
      <c r="Y1955" s="22"/>
      <c r="Z1955" s="22"/>
      <c r="AA1955" s="22"/>
      <c r="AB1955" s="31"/>
      <c r="AC1955" s="31"/>
    </row>
    <row r="1956">
      <c r="A1956" s="30"/>
      <c r="B1956" s="22"/>
      <c r="C1956" s="22"/>
      <c r="D1956" s="22"/>
      <c r="E1956" s="22"/>
      <c r="F1956" s="22"/>
      <c r="G1956" s="22"/>
      <c r="H1956" s="22"/>
      <c r="I1956" s="22"/>
      <c r="J1956" s="22"/>
      <c r="K1956" s="22"/>
      <c r="L1956" s="22"/>
      <c r="M1956" s="22"/>
      <c r="N1956" s="22"/>
      <c r="O1956" s="22"/>
      <c r="P1956" s="22"/>
      <c r="Q1956" s="22"/>
      <c r="R1956" s="22"/>
      <c r="S1956" s="22"/>
      <c r="T1956" s="22"/>
      <c r="U1956" s="22"/>
      <c r="V1956" s="22"/>
      <c r="W1956" s="22"/>
      <c r="X1956" s="22"/>
      <c r="Y1956" s="22"/>
      <c r="Z1956" s="22"/>
      <c r="AA1956" s="22"/>
      <c r="AB1956" s="31"/>
      <c r="AC1956" s="31"/>
    </row>
    <row r="1957">
      <c r="A1957" s="30"/>
      <c r="B1957" s="22"/>
      <c r="C1957" s="22"/>
      <c r="D1957" s="22"/>
      <c r="E1957" s="22"/>
      <c r="F1957" s="22"/>
      <c r="G1957" s="22"/>
      <c r="H1957" s="22"/>
      <c r="I1957" s="22"/>
      <c r="J1957" s="22"/>
      <c r="K1957" s="22"/>
      <c r="L1957" s="22"/>
      <c r="M1957" s="22"/>
      <c r="N1957" s="22"/>
      <c r="O1957" s="22"/>
      <c r="P1957" s="22"/>
      <c r="Q1957" s="22"/>
      <c r="R1957" s="22"/>
      <c r="S1957" s="22"/>
      <c r="T1957" s="22"/>
      <c r="U1957" s="22"/>
      <c r="V1957" s="22"/>
      <c r="W1957" s="22"/>
      <c r="X1957" s="22"/>
      <c r="Y1957" s="22"/>
      <c r="Z1957" s="22"/>
      <c r="AA1957" s="22"/>
      <c r="AB1957" s="31"/>
      <c r="AC1957" s="31"/>
    </row>
    <row r="1958">
      <c r="A1958" s="30"/>
      <c r="B1958" s="22"/>
      <c r="C1958" s="22"/>
      <c r="D1958" s="22"/>
      <c r="E1958" s="22"/>
      <c r="F1958" s="22"/>
      <c r="G1958" s="22"/>
      <c r="H1958" s="22"/>
      <c r="I1958" s="22"/>
      <c r="J1958" s="22"/>
      <c r="K1958" s="22"/>
      <c r="L1958" s="22"/>
      <c r="M1958" s="22"/>
      <c r="N1958" s="22"/>
      <c r="O1958" s="22"/>
      <c r="P1958" s="22"/>
      <c r="Q1958" s="22"/>
      <c r="R1958" s="22"/>
      <c r="S1958" s="22"/>
      <c r="T1958" s="22"/>
      <c r="U1958" s="22"/>
      <c r="V1958" s="22"/>
      <c r="W1958" s="22"/>
      <c r="X1958" s="22"/>
      <c r="Y1958" s="22"/>
      <c r="Z1958" s="22"/>
      <c r="AA1958" s="22"/>
      <c r="AB1958" s="31"/>
      <c r="AC1958" s="31"/>
    </row>
    <row r="1959">
      <c r="A1959" s="30"/>
      <c r="B1959" s="22"/>
      <c r="C1959" s="22"/>
      <c r="D1959" s="22"/>
      <c r="E1959" s="22"/>
      <c r="F1959" s="22"/>
      <c r="G1959" s="22"/>
      <c r="H1959" s="22"/>
      <c r="I1959" s="22"/>
      <c r="J1959" s="22"/>
      <c r="K1959" s="22"/>
      <c r="L1959" s="22"/>
      <c r="M1959" s="22"/>
      <c r="N1959" s="22"/>
      <c r="O1959" s="22"/>
      <c r="P1959" s="22"/>
      <c r="Q1959" s="22"/>
      <c r="R1959" s="22"/>
      <c r="S1959" s="22"/>
      <c r="T1959" s="22"/>
      <c r="U1959" s="22"/>
      <c r="V1959" s="22"/>
      <c r="W1959" s="22"/>
      <c r="X1959" s="22"/>
      <c r="Y1959" s="22"/>
      <c r="Z1959" s="22"/>
      <c r="AA1959" s="22"/>
      <c r="AB1959" s="31"/>
      <c r="AC1959" s="31"/>
    </row>
    <row r="1960">
      <c r="A1960" s="30"/>
      <c r="B1960" s="22"/>
      <c r="C1960" s="22"/>
      <c r="D1960" s="22"/>
      <c r="E1960" s="22"/>
      <c r="F1960" s="22"/>
      <c r="G1960" s="22"/>
      <c r="H1960" s="22"/>
      <c r="I1960" s="22"/>
      <c r="J1960" s="22"/>
      <c r="K1960" s="22"/>
      <c r="L1960" s="22"/>
      <c r="M1960" s="22"/>
      <c r="N1960" s="22"/>
      <c r="O1960" s="22"/>
      <c r="P1960" s="22"/>
      <c r="Q1960" s="22"/>
      <c r="R1960" s="22"/>
      <c r="S1960" s="22"/>
      <c r="T1960" s="22"/>
      <c r="U1960" s="22"/>
      <c r="V1960" s="22"/>
      <c r="W1960" s="22"/>
      <c r="X1960" s="22"/>
      <c r="Y1960" s="22"/>
      <c r="Z1960" s="22"/>
      <c r="AA1960" s="22"/>
      <c r="AB1960" s="31"/>
      <c r="AC1960" s="31"/>
    </row>
    <row r="1961">
      <c r="A1961" s="30"/>
      <c r="B1961" s="22"/>
      <c r="C1961" s="22"/>
      <c r="D1961" s="22"/>
      <c r="E1961" s="22"/>
      <c r="F1961" s="22"/>
      <c r="G1961" s="22"/>
      <c r="H1961" s="22"/>
      <c r="I1961" s="22"/>
      <c r="J1961" s="22"/>
      <c r="K1961" s="22"/>
      <c r="L1961" s="22"/>
      <c r="M1961" s="22"/>
      <c r="N1961" s="22"/>
      <c r="O1961" s="22"/>
      <c r="P1961" s="22"/>
      <c r="Q1961" s="22"/>
      <c r="R1961" s="22"/>
      <c r="S1961" s="22"/>
      <c r="T1961" s="22"/>
      <c r="U1961" s="22"/>
      <c r="V1961" s="22"/>
      <c r="W1961" s="22"/>
      <c r="X1961" s="22"/>
      <c r="Y1961" s="22"/>
      <c r="Z1961" s="22"/>
      <c r="AA1961" s="22"/>
      <c r="AB1961" s="31"/>
      <c r="AC1961" s="31"/>
    </row>
    <row r="1962">
      <c r="A1962" s="30"/>
      <c r="B1962" s="22"/>
      <c r="C1962" s="22"/>
      <c r="D1962" s="22"/>
      <c r="E1962" s="22"/>
      <c r="F1962" s="22"/>
      <c r="G1962" s="22"/>
      <c r="H1962" s="22"/>
      <c r="I1962" s="22"/>
      <c r="J1962" s="22"/>
      <c r="K1962" s="22"/>
      <c r="L1962" s="22"/>
      <c r="M1962" s="22"/>
      <c r="N1962" s="22"/>
      <c r="O1962" s="22"/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  <c r="Z1962" s="22"/>
      <c r="AA1962" s="22"/>
      <c r="AB1962" s="31"/>
      <c r="AC1962" s="31"/>
    </row>
    <row r="1963">
      <c r="A1963" s="30"/>
      <c r="B1963" s="22"/>
      <c r="C1963" s="22"/>
      <c r="D1963" s="22"/>
      <c r="E1963" s="22"/>
      <c r="F1963" s="22"/>
      <c r="G1963" s="22"/>
      <c r="H1963" s="22"/>
      <c r="I1963" s="22"/>
      <c r="J1963" s="22"/>
      <c r="K1963" s="22"/>
      <c r="L1963" s="22"/>
      <c r="M1963" s="22"/>
      <c r="N1963" s="22"/>
      <c r="O1963" s="22"/>
      <c r="P1963" s="22"/>
      <c r="Q1963" s="22"/>
      <c r="R1963" s="22"/>
      <c r="S1963" s="22"/>
      <c r="T1963" s="22"/>
      <c r="U1963" s="22"/>
      <c r="V1963" s="22"/>
      <c r="W1963" s="22"/>
      <c r="X1963" s="22"/>
      <c r="Y1963" s="22"/>
      <c r="Z1963" s="22"/>
      <c r="AA1963" s="22"/>
      <c r="AB1963" s="31"/>
      <c r="AC1963" s="31"/>
    </row>
    <row r="1964">
      <c r="A1964" s="30"/>
      <c r="B1964" s="22"/>
      <c r="C1964" s="22"/>
      <c r="D1964" s="22"/>
      <c r="E1964" s="22"/>
      <c r="F1964" s="22"/>
      <c r="G1964" s="22"/>
      <c r="H1964" s="22"/>
      <c r="I1964" s="22"/>
      <c r="J1964" s="22"/>
      <c r="K1964" s="22"/>
      <c r="L1964" s="22"/>
      <c r="M1964" s="22"/>
      <c r="N1964" s="22"/>
      <c r="O1964" s="22"/>
      <c r="P1964" s="22"/>
      <c r="Q1964" s="22"/>
      <c r="R1964" s="22"/>
      <c r="S1964" s="22"/>
      <c r="T1964" s="22"/>
      <c r="U1964" s="22"/>
      <c r="V1964" s="22"/>
      <c r="W1964" s="22"/>
      <c r="X1964" s="22"/>
      <c r="Y1964" s="22"/>
      <c r="Z1964" s="22"/>
      <c r="AA1964" s="22"/>
      <c r="AB1964" s="31"/>
      <c r="AC1964" s="31"/>
    </row>
    <row r="1965">
      <c r="A1965" s="30"/>
      <c r="B1965" s="22"/>
      <c r="C1965" s="22"/>
      <c r="D1965" s="22"/>
      <c r="E1965" s="22"/>
      <c r="F1965" s="22"/>
      <c r="G1965" s="22"/>
      <c r="H1965" s="22"/>
      <c r="I1965" s="22"/>
      <c r="J1965" s="22"/>
      <c r="K1965" s="22"/>
      <c r="L1965" s="22"/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  <c r="AA1965" s="22"/>
      <c r="AB1965" s="31"/>
      <c r="AC1965" s="31"/>
    </row>
    <row r="1966">
      <c r="A1966" s="30"/>
      <c r="B1966" s="22"/>
      <c r="C1966" s="22"/>
      <c r="D1966" s="22"/>
      <c r="E1966" s="22"/>
      <c r="F1966" s="22"/>
      <c r="G1966" s="22"/>
      <c r="H1966" s="22"/>
      <c r="I1966" s="22"/>
      <c r="J1966" s="22"/>
      <c r="K1966" s="22"/>
      <c r="L1966" s="22"/>
      <c r="M1966" s="22"/>
      <c r="N1966" s="22"/>
      <c r="O1966" s="22"/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  <c r="Z1966" s="22"/>
      <c r="AA1966" s="22"/>
      <c r="AB1966" s="31"/>
      <c r="AC1966" s="31"/>
    </row>
    <row r="1967">
      <c r="A1967" s="30"/>
      <c r="B1967" s="22"/>
      <c r="C1967" s="22"/>
      <c r="D1967" s="22"/>
      <c r="E1967" s="22"/>
      <c r="F1967" s="22"/>
      <c r="G1967" s="22"/>
      <c r="H1967" s="22"/>
      <c r="I1967" s="22"/>
      <c r="J1967" s="22"/>
      <c r="K1967" s="22"/>
      <c r="L1967" s="22"/>
      <c r="M1967" s="22"/>
      <c r="N1967" s="22"/>
      <c r="O1967" s="22"/>
      <c r="P1967" s="22"/>
      <c r="Q1967" s="22"/>
      <c r="R1967" s="22"/>
      <c r="S1967" s="22"/>
      <c r="T1967" s="22"/>
      <c r="U1967" s="22"/>
      <c r="V1967" s="22"/>
      <c r="W1967" s="22"/>
      <c r="X1967" s="22"/>
      <c r="Y1967" s="22"/>
      <c r="Z1967" s="22"/>
      <c r="AA1967" s="22"/>
      <c r="AB1967" s="31"/>
      <c r="AC1967" s="31"/>
    </row>
    <row r="1968">
      <c r="A1968" s="30"/>
      <c r="B1968" s="22"/>
      <c r="C1968" s="22"/>
      <c r="D1968" s="22"/>
      <c r="E1968" s="22"/>
      <c r="F1968" s="22"/>
      <c r="G1968" s="22"/>
      <c r="H1968" s="22"/>
      <c r="I1968" s="22"/>
      <c r="J1968" s="22"/>
      <c r="K1968" s="22"/>
      <c r="L1968" s="22"/>
      <c r="M1968" s="22"/>
      <c r="N1968" s="22"/>
      <c r="O1968" s="22"/>
      <c r="P1968" s="22"/>
      <c r="Q1968" s="22"/>
      <c r="R1968" s="22"/>
      <c r="S1968" s="22"/>
      <c r="T1968" s="22"/>
      <c r="U1968" s="22"/>
      <c r="V1968" s="22"/>
      <c r="W1968" s="22"/>
      <c r="X1968" s="22"/>
      <c r="Y1968" s="22"/>
      <c r="Z1968" s="22"/>
      <c r="AA1968" s="22"/>
      <c r="AB1968" s="31"/>
      <c r="AC1968" s="31"/>
    </row>
    <row r="1969">
      <c r="A1969" s="30"/>
      <c r="B1969" s="22"/>
      <c r="C1969" s="22"/>
      <c r="D1969" s="22"/>
      <c r="E1969" s="22"/>
      <c r="F1969" s="22"/>
      <c r="G1969" s="22"/>
      <c r="H1969" s="22"/>
      <c r="I1969" s="22"/>
      <c r="J1969" s="22"/>
      <c r="K1969" s="22"/>
      <c r="L1969" s="22"/>
      <c r="M1969" s="22"/>
      <c r="N1969" s="22"/>
      <c r="O1969" s="22"/>
      <c r="P1969" s="22"/>
      <c r="Q1969" s="22"/>
      <c r="R1969" s="22"/>
      <c r="S1969" s="22"/>
      <c r="T1969" s="22"/>
      <c r="U1969" s="22"/>
      <c r="V1969" s="22"/>
      <c r="W1969" s="22"/>
      <c r="X1969" s="22"/>
      <c r="Y1969" s="22"/>
      <c r="Z1969" s="22"/>
      <c r="AA1969" s="22"/>
      <c r="AB1969" s="31"/>
      <c r="AC1969" s="31"/>
    </row>
    <row r="1970">
      <c r="A1970" s="30"/>
      <c r="B1970" s="22"/>
      <c r="C1970" s="22"/>
      <c r="D1970" s="22"/>
      <c r="E1970" s="22"/>
      <c r="F1970" s="22"/>
      <c r="G1970" s="22"/>
      <c r="H1970" s="22"/>
      <c r="I1970" s="22"/>
      <c r="J1970" s="22"/>
      <c r="K1970" s="22"/>
      <c r="L1970" s="22"/>
      <c r="M1970" s="22"/>
      <c r="N1970" s="22"/>
      <c r="O1970" s="22"/>
      <c r="P1970" s="22"/>
      <c r="Q1970" s="22"/>
      <c r="R1970" s="22"/>
      <c r="S1970" s="22"/>
      <c r="T1970" s="22"/>
      <c r="U1970" s="22"/>
      <c r="V1970" s="22"/>
      <c r="W1970" s="22"/>
      <c r="X1970" s="22"/>
      <c r="Y1970" s="22"/>
      <c r="Z1970" s="22"/>
      <c r="AA1970" s="22"/>
      <c r="AB1970" s="31"/>
      <c r="AC1970" s="31"/>
    </row>
    <row r="1971">
      <c r="A1971" s="30"/>
      <c r="B1971" s="22"/>
      <c r="C1971" s="22"/>
      <c r="D1971" s="22"/>
      <c r="E1971" s="22"/>
      <c r="F1971" s="22"/>
      <c r="G1971" s="22"/>
      <c r="H1971" s="22"/>
      <c r="I1971" s="22"/>
      <c r="J1971" s="22"/>
      <c r="K1971" s="22"/>
      <c r="L1971" s="22"/>
      <c r="M1971" s="22"/>
      <c r="N1971" s="22"/>
      <c r="O1971" s="22"/>
      <c r="P1971" s="22"/>
      <c r="Q1971" s="22"/>
      <c r="R1971" s="22"/>
      <c r="S1971" s="22"/>
      <c r="T1971" s="22"/>
      <c r="U1971" s="22"/>
      <c r="V1971" s="22"/>
      <c r="W1971" s="22"/>
      <c r="X1971" s="22"/>
      <c r="Y1971" s="22"/>
      <c r="Z1971" s="22"/>
      <c r="AA1971" s="22"/>
      <c r="AB1971" s="31"/>
      <c r="AC1971" s="31"/>
    </row>
    <row r="1972">
      <c r="A1972" s="30"/>
      <c r="B1972" s="22"/>
      <c r="C1972" s="22"/>
      <c r="D1972" s="22"/>
      <c r="E1972" s="22"/>
      <c r="F1972" s="22"/>
      <c r="G1972" s="22"/>
      <c r="H1972" s="22"/>
      <c r="I1972" s="22"/>
      <c r="J1972" s="22"/>
      <c r="K1972" s="22"/>
      <c r="L1972" s="22"/>
      <c r="M1972" s="22"/>
      <c r="N1972" s="22"/>
      <c r="O1972" s="22"/>
      <c r="P1972" s="22"/>
      <c r="Q1972" s="22"/>
      <c r="R1972" s="22"/>
      <c r="S1972" s="22"/>
      <c r="T1972" s="22"/>
      <c r="U1972" s="22"/>
      <c r="V1972" s="22"/>
      <c r="W1972" s="22"/>
      <c r="X1972" s="22"/>
      <c r="Y1972" s="22"/>
      <c r="Z1972" s="22"/>
      <c r="AA1972" s="22"/>
      <c r="AB1972" s="31"/>
      <c r="AC1972" s="31"/>
    </row>
    <row r="1973">
      <c r="A1973" s="30"/>
      <c r="B1973" s="22"/>
      <c r="C1973" s="22"/>
      <c r="D1973" s="22"/>
      <c r="E1973" s="22"/>
      <c r="F1973" s="22"/>
      <c r="G1973" s="22"/>
      <c r="H1973" s="22"/>
      <c r="I1973" s="22"/>
      <c r="J1973" s="22"/>
      <c r="K1973" s="22"/>
      <c r="L1973" s="22"/>
      <c r="M1973" s="22"/>
      <c r="N1973" s="22"/>
      <c r="O1973" s="22"/>
      <c r="P1973" s="22"/>
      <c r="Q1973" s="22"/>
      <c r="R1973" s="22"/>
      <c r="S1973" s="22"/>
      <c r="T1973" s="22"/>
      <c r="U1973" s="22"/>
      <c r="V1973" s="22"/>
      <c r="W1973" s="22"/>
      <c r="X1973" s="22"/>
      <c r="Y1973" s="22"/>
      <c r="Z1973" s="22"/>
      <c r="AA1973" s="22"/>
      <c r="AB1973" s="31"/>
      <c r="AC1973" s="31"/>
    </row>
    <row r="1974">
      <c r="A1974" s="30"/>
      <c r="B1974" s="22"/>
      <c r="C1974" s="22"/>
      <c r="D1974" s="22"/>
      <c r="E1974" s="22"/>
      <c r="F1974" s="22"/>
      <c r="G1974" s="22"/>
      <c r="H1974" s="22"/>
      <c r="I1974" s="22"/>
      <c r="J1974" s="22"/>
      <c r="K1974" s="22"/>
      <c r="L1974" s="22"/>
      <c r="M1974" s="22"/>
      <c r="N1974" s="22"/>
      <c r="O1974" s="22"/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  <c r="Z1974" s="22"/>
      <c r="AA1974" s="22"/>
      <c r="AB1974" s="31"/>
      <c r="AC1974" s="31"/>
    </row>
    <row r="1975">
      <c r="A1975" s="30"/>
      <c r="B1975" s="22"/>
      <c r="C1975" s="22"/>
      <c r="D1975" s="22"/>
      <c r="E1975" s="22"/>
      <c r="F1975" s="22"/>
      <c r="G1975" s="22"/>
      <c r="H1975" s="22"/>
      <c r="I1975" s="22"/>
      <c r="J1975" s="22"/>
      <c r="K1975" s="22"/>
      <c r="L1975" s="22"/>
      <c r="M1975" s="22"/>
      <c r="N1975" s="22"/>
      <c r="O1975" s="22"/>
      <c r="P1975" s="22"/>
      <c r="Q1975" s="22"/>
      <c r="R1975" s="22"/>
      <c r="S1975" s="22"/>
      <c r="T1975" s="22"/>
      <c r="U1975" s="22"/>
      <c r="V1975" s="22"/>
      <c r="W1975" s="22"/>
      <c r="X1975" s="22"/>
      <c r="Y1975" s="22"/>
      <c r="Z1975" s="22"/>
      <c r="AA1975" s="22"/>
      <c r="AB1975" s="31"/>
      <c r="AC1975" s="31"/>
    </row>
    <row r="1976">
      <c r="A1976" s="30"/>
      <c r="B1976" s="22"/>
      <c r="C1976" s="22"/>
      <c r="D1976" s="22"/>
      <c r="E1976" s="22"/>
      <c r="F1976" s="22"/>
      <c r="G1976" s="22"/>
      <c r="H1976" s="22"/>
      <c r="I1976" s="22"/>
      <c r="J1976" s="22"/>
      <c r="K1976" s="22"/>
      <c r="L1976" s="22"/>
      <c r="M1976" s="22"/>
      <c r="N1976" s="22"/>
      <c r="O1976" s="22"/>
      <c r="P1976" s="22"/>
      <c r="Q1976" s="22"/>
      <c r="R1976" s="22"/>
      <c r="S1976" s="22"/>
      <c r="T1976" s="22"/>
      <c r="U1976" s="22"/>
      <c r="V1976" s="22"/>
      <c r="W1976" s="22"/>
      <c r="X1976" s="22"/>
      <c r="Y1976" s="22"/>
      <c r="Z1976" s="22"/>
      <c r="AA1976" s="22"/>
      <c r="AB1976" s="31"/>
      <c r="AC1976" s="31"/>
    </row>
    <row r="1977">
      <c r="A1977" s="30"/>
      <c r="B1977" s="22"/>
      <c r="C1977" s="22"/>
      <c r="D1977" s="22"/>
      <c r="E1977" s="22"/>
      <c r="F1977" s="22"/>
      <c r="G1977" s="22"/>
      <c r="H1977" s="22"/>
      <c r="I1977" s="22"/>
      <c r="J1977" s="22"/>
      <c r="K1977" s="22"/>
      <c r="L1977" s="22"/>
      <c r="M1977" s="22"/>
      <c r="N1977" s="22"/>
      <c r="O1977" s="22"/>
      <c r="P1977" s="22"/>
      <c r="Q1977" s="22"/>
      <c r="R1977" s="22"/>
      <c r="S1977" s="22"/>
      <c r="T1977" s="22"/>
      <c r="U1977" s="22"/>
      <c r="V1977" s="22"/>
      <c r="W1977" s="22"/>
      <c r="X1977" s="22"/>
      <c r="Y1977" s="22"/>
      <c r="Z1977" s="22"/>
      <c r="AA1977" s="22"/>
      <c r="AB1977" s="31"/>
      <c r="AC1977" s="31"/>
    </row>
    <row r="1978">
      <c r="A1978" s="30"/>
      <c r="B1978" s="22"/>
      <c r="C1978" s="22"/>
      <c r="D1978" s="22"/>
      <c r="E1978" s="22"/>
      <c r="F1978" s="22"/>
      <c r="G1978" s="22"/>
      <c r="H1978" s="22"/>
      <c r="I1978" s="22"/>
      <c r="J1978" s="22"/>
      <c r="K1978" s="22"/>
      <c r="L1978" s="22"/>
      <c r="M1978" s="22"/>
      <c r="N1978" s="22"/>
      <c r="O1978" s="22"/>
      <c r="P1978" s="22"/>
      <c r="Q1978" s="22"/>
      <c r="R1978" s="22"/>
      <c r="S1978" s="22"/>
      <c r="T1978" s="22"/>
      <c r="U1978" s="22"/>
      <c r="V1978" s="22"/>
      <c r="W1978" s="22"/>
      <c r="X1978" s="22"/>
      <c r="Y1978" s="22"/>
      <c r="Z1978" s="22"/>
      <c r="AA1978" s="22"/>
      <c r="AB1978" s="31"/>
      <c r="AC1978" s="31"/>
    </row>
    <row r="1979">
      <c r="A1979" s="30"/>
      <c r="B1979" s="22"/>
      <c r="C1979" s="22"/>
      <c r="D1979" s="22"/>
      <c r="E1979" s="22"/>
      <c r="F1979" s="22"/>
      <c r="G1979" s="22"/>
      <c r="H1979" s="22"/>
      <c r="I1979" s="22"/>
      <c r="J1979" s="22"/>
      <c r="K1979" s="22"/>
      <c r="L1979" s="22"/>
      <c r="M1979" s="22"/>
      <c r="N1979" s="22"/>
      <c r="O1979" s="22"/>
      <c r="P1979" s="22"/>
      <c r="Q1979" s="22"/>
      <c r="R1979" s="22"/>
      <c r="S1979" s="22"/>
      <c r="T1979" s="22"/>
      <c r="U1979" s="22"/>
      <c r="V1979" s="22"/>
      <c r="W1979" s="22"/>
      <c r="X1979" s="22"/>
      <c r="Y1979" s="22"/>
      <c r="Z1979" s="22"/>
      <c r="AA1979" s="22"/>
      <c r="AB1979" s="31"/>
      <c r="AC1979" s="31"/>
    </row>
    <row r="1980">
      <c r="A1980" s="30"/>
      <c r="B1980" s="22"/>
      <c r="C1980" s="22"/>
      <c r="D1980" s="22"/>
      <c r="E1980" s="22"/>
      <c r="F1980" s="22"/>
      <c r="G1980" s="22"/>
      <c r="H1980" s="22"/>
      <c r="I1980" s="22"/>
      <c r="J1980" s="22"/>
      <c r="K1980" s="22"/>
      <c r="L1980" s="22"/>
      <c r="M1980" s="22"/>
      <c r="N1980" s="22"/>
      <c r="O1980" s="22"/>
      <c r="P1980" s="22"/>
      <c r="Q1980" s="22"/>
      <c r="R1980" s="22"/>
      <c r="S1980" s="22"/>
      <c r="T1980" s="22"/>
      <c r="U1980" s="22"/>
      <c r="V1980" s="22"/>
      <c r="W1980" s="22"/>
      <c r="X1980" s="22"/>
      <c r="Y1980" s="22"/>
      <c r="Z1980" s="22"/>
      <c r="AA1980" s="22"/>
      <c r="AB1980" s="31"/>
      <c r="AC1980" s="31"/>
    </row>
    <row r="1981">
      <c r="A1981" s="30"/>
      <c r="B1981" s="22"/>
      <c r="C1981" s="22"/>
      <c r="D1981" s="22"/>
      <c r="E1981" s="22"/>
      <c r="F1981" s="22"/>
      <c r="G1981" s="22"/>
      <c r="H1981" s="22"/>
      <c r="I1981" s="22"/>
      <c r="J1981" s="22"/>
      <c r="K1981" s="22"/>
      <c r="L1981" s="22"/>
      <c r="M1981" s="22"/>
      <c r="N1981" s="22"/>
      <c r="O1981" s="22"/>
      <c r="P1981" s="22"/>
      <c r="Q1981" s="22"/>
      <c r="R1981" s="22"/>
      <c r="S1981" s="22"/>
      <c r="T1981" s="22"/>
      <c r="U1981" s="22"/>
      <c r="V1981" s="22"/>
      <c r="W1981" s="22"/>
      <c r="X1981" s="22"/>
      <c r="Y1981" s="22"/>
      <c r="Z1981" s="22"/>
      <c r="AA1981" s="22"/>
      <c r="AB1981" s="31"/>
      <c r="AC1981" s="31"/>
    </row>
    <row r="1982">
      <c r="A1982" s="30"/>
      <c r="B1982" s="22"/>
      <c r="C1982" s="22"/>
      <c r="D1982" s="22"/>
      <c r="E1982" s="22"/>
      <c r="F1982" s="22"/>
      <c r="G1982" s="22"/>
      <c r="H1982" s="22"/>
      <c r="I1982" s="22"/>
      <c r="J1982" s="22"/>
      <c r="K1982" s="22"/>
      <c r="L1982" s="22"/>
      <c r="M1982" s="22"/>
      <c r="N1982" s="22"/>
      <c r="O1982" s="22"/>
      <c r="P1982" s="22"/>
      <c r="Q1982" s="22"/>
      <c r="R1982" s="22"/>
      <c r="S1982" s="22"/>
      <c r="T1982" s="22"/>
      <c r="U1982" s="22"/>
      <c r="V1982" s="22"/>
      <c r="W1982" s="22"/>
      <c r="X1982" s="22"/>
      <c r="Y1982" s="22"/>
      <c r="Z1982" s="22"/>
      <c r="AA1982" s="22"/>
      <c r="AB1982" s="31"/>
      <c r="AC1982" s="31"/>
    </row>
    <row r="1983">
      <c r="A1983" s="30"/>
      <c r="B1983" s="22"/>
      <c r="C1983" s="22"/>
      <c r="D1983" s="22"/>
      <c r="E1983" s="22"/>
      <c r="F1983" s="22"/>
      <c r="G1983" s="22"/>
      <c r="H1983" s="22"/>
      <c r="I1983" s="22"/>
      <c r="J1983" s="22"/>
      <c r="K1983" s="22"/>
      <c r="L1983" s="22"/>
      <c r="M1983" s="22"/>
      <c r="N1983" s="22"/>
      <c r="O1983" s="22"/>
      <c r="P1983" s="22"/>
      <c r="Q1983" s="22"/>
      <c r="R1983" s="22"/>
      <c r="S1983" s="22"/>
      <c r="T1983" s="22"/>
      <c r="U1983" s="22"/>
      <c r="V1983" s="22"/>
      <c r="W1983" s="22"/>
      <c r="X1983" s="22"/>
      <c r="Y1983" s="22"/>
      <c r="Z1983" s="22"/>
      <c r="AA1983" s="22"/>
      <c r="AB1983" s="31"/>
      <c r="AC1983" s="31"/>
    </row>
    <row r="1984">
      <c r="A1984" s="30"/>
      <c r="B1984" s="22"/>
      <c r="C1984" s="22"/>
      <c r="D1984" s="22"/>
      <c r="E1984" s="22"/>
      <c r="F1984" s="22"/>
      <c r="G1984" s="22"/>
      <c r="H1984" s="22"/>
      <c r="I1984" s="22"/>
      <c r="J1984" s="22"/>
      <c r="K1984" s="22"/>
      <c r="L1984" s="22"/>
      <c r="M1984" s="22"/>
      <c r="N1984" s="22"/>
      <c r="O1984" s="22"/>
      <c r="P1984" s="22"/>
      <c r="Q1984" s="22"/>
      <c r="R1984" s="22"/>
      <c r="S1984" s="22"/>
      <c r="T1984" s="22"/>
      <c r="U1984" s="22"/>
      <c r="V1984" s="22"/>
      <c r="W1984" s="22"/>
      <c r="X1984" s="22"/>
      <c r="Y1984" s="22"/>
      <c r="Z1984" s="22"/>
      <c r="AA1984" s="22"/>
      <c r="AB1984" s="31"/>
      <c r="AC1984" s="31"/>
    </row>
    <row r="1985">
      <c r="A1985" s="30"/>
      <c r="B1985" s="22"/>
      <c r="C1985" s="22"/>
      <c r="D1985" s="22"/>
      <c r="E1985" s="22"/>
      <c r="F1985" s="22"/>
      <c r="G1985" s="22"/>
      <c r="H1985" s="22"/>
      <c r="I1985" s="22"/>
      <c r="J1985" s="22"/>
      <c r="K1985" s="22"/>
      <c r="L1985" s="22"/>
      <c r="M1985" s="22"/>
      <c r="N1985" s="22"/>
      <c r="O1985" s="22"/>
      <c r="P1985" s="22"/>
      <c r="Q1985" s="22"/>
      <c r="R1985" s="22"/>
      <c r="S1985" s="22"/>
      <c r="T1985" s="22"/>
      <c r="U1985" s="22"/>
      <c r="V1985" s="22"/>
      <c r="W1985" s="22"/>
      <c r="X1985" s="22"/>
      <c r="Y1985" s="22"/>
      <c r="Z1985" s="22"/>
      <c r="AA1985" s="22"/>
      <c r="AB1985" s="31"/>
      <c r="AC1985" s="31"/>
    </row>
    <row r="1986">
      <c r="A1986" s="30"/>
      <c r="B1986" s="22"/>
      <c r="C1986" s="22"/>
      <c r="D1986" s="22"/>
      <c r="E1986" s="22"/>
      <c r="F1986" s="22"/>
      <c r="G1986" s="22"/>
      <c r="H1986" s="22"/>
      <c r="I1986" s="22"/>
      <c r="J1986" s="22"/>
      <c r="K1986" s="22"/>
      <c r="L1986" s="22"/>
      <c r="M1986" s="22"/>
      <c r="N1986" s="22"/>
      <c r="O1986" s="22"/>
      <c r="P1986" s="22"/>
      <c r="Q1986" s="22"/>
      <c r="R1986" s="22"/>
      <c r="S1986" s="22"/>
      <c r="T1986" s="22"/>
      <c r="U1986" s="22"/>
      <c r="V1986" s="22"/>
      <c r="W1986" s="22"/>
      <c r="X1986" s="22"/>
      <c r="Y1986" s="22"/>
      <c r="Z1986" s="22"/>
      <c r="AA1986" s="22"/>
      <c r="AB1986" s="31"/>
      <c r="AC1986" s="31"/>
    </row>
    <row r="1987">
      <c r="A1987" s="30"/>
      <c r="B1987" s="22"/>
      <c r="C1987" s="22"/>
      <c r="D1987" s="22"/>
      <c r="E1987" s="22"/>
      <c r="F1987" s="22"/>
      <c r="G1987" s="22"/>
      <c r="H1987" s="22"/>
      <c r="I1987" s="22"/>
      <c r="J1987" s="22"/>
      <c r="K1987" s="22"/>
      <c r="L1987" s="22"/>
      <c r="M1987" s="22"/>
      <c r="N1987" s="22"/>
      <c r="O1987" s="22"/>
      <c r="P1987" s="22"/>
      <c r="Q1987" s="22"/>
      <c r="R1987" s="22"/>
      <c r="S1987" s="22"/>
      <c r="T1987" s="22"/>
      <c r="U1987" s="22"/>
      <c r="V1987" s="22"/>
      <c r="W1987" s="22"/>
      <c r="X1987" s="22"/>
      <c r="Y1987" s="22"/>
      <c r="Z1987" s="22"/>
      <c r="AA1987" s="22"/>
      <c r="AB1987" s="31"/>
      <c r="AC1987" s="31"/>
    </row>
    <row r="1988">
      <c r="A1988" s="30"/>
      <c r="B1988" s="22"/>
      <c r="C1988" s="22"/>
      <c r="D1988" s="22"/>
      <c r="E1988" s="22"/>
      <c r="F1988" s="22"/>
      <c r="G1988" s="22"/>
      <c r="H1988" s="22"/>
      <c r="I1988" s="22"/>
      <c r="J1988" s="22"/>
      <c r="K1988" s="22"/>
      <c r="L1988" s="22"/>
      <c r="M1988" s="22"/>
      <c r="N1988" s="22"/>
      <c r="O1988" s="22"/>
      <c r="P1988" s="22"/>
      <c r="Q1988" s="22"/>
      <c r="R1988" s="22"/>
      <c r="S1988" s="22"/>
      <c r="T1988" s="22"/>
      <c r="U1988" s="22"/>
      <c r="V1988" s="22"/>
      <c r="W1988" s="22"/>
      <c r="X1988" s="22"/>
      <c r="Y1988" s="22"/>
      <c r="Z1988" s="22"/>
      <c r="AA1988" s="22"/>
      <c r="AB1988" s="31"/>
      <c r="AC1988" s="31"/>
    </row>
    <row r="1989">
      <c r="A1989" s="30"/>
      <c r="B1989" s="22"/>
      <c r="C1989" s="22"/>
      <c r="D1989" s="22"/>
      <c r="E1989" s="22"/>
      <c r="F1989" s="22"/>
      <c r="G1989" s="22"/>
      <c r="H1989" s="22"/>
      <c r="I1989" s="22"/>
      <c r="J1989" s="22"/>
      <c r="K1989" s="22"/>
      <c r="L1989" s="22"/>
      <c r="M1989" s="22"/>
      <c r="N1989" s="22"/>
      <c r="O1989" s="22"/>
      <c r="P1989" s="22"/>
      <c r="Q1989" s="22"/>
      <c r="R1989" s="22"/>
      <c r="S1989" s="22"/>
      <c r="T1989" s="22"/>
      <c r="U1989" s="22"/>
      <c r="V1989" s="22"/>
      <c r="W1989" s="22"/>
      <c r="X1989" s="22"/>
      <c r="Y1989" s="22"/>
      <c r="Z1989" s="22"/>
      <c r="AA1989" s="22"/>
      <c r="AB1989" s="31"/>
      <c r="AC1989" s="31"/>
    </row>
    <row r="1990">
      <c r="A1990" s="30"/>
      <c r="B1990" s="22"/>
      <c r="C1990" s="22"/>
      <c r="D1990" s="22"/>
      <c r="E1990" s="22"/>
      <c r="F1990" s="22"/>
      <c r="G1990" s="22"/>
      <c r="H1990" s="22"/>
      <c r="I1990" s="22"/>
      <c r="J1990" s="22"/>
      <c r="K1990" s="22"/>
      <c r="L1990" s="22"/>
      <c r="M1990" s="22"/>
      <c r="N1990" s="22"/>
      <c r="O1990" s="22"/>
      <c r="P1990" s="22"/>
      <c r="Q1990" s="22"/>
      <c r="R1990" s="22"/>
      <c r="S1990" s="22"/>
      <c r="T1990" s="22"/>
      <c r="U1990" s="22"/>
      <c r="V1990" s="22"/>
      <c r="W1990" s="22"/>
      <c r="X1990" s="22"/>
      <c r="Y1990" s="22"/>
      <c r="Z1990" s="22"/>
      <c r="AA1990" s="22"/>
      <c r="AB1990" s="31"/>
      <c r="AC1990" s="31"/>
    </row>
    <row r="1991">
      <c r="A1991" s="30"/>
      <c r="B1991" s="22"/>
      <c r="C1991" s="22"/>
      <c r="D1991" s="22"/>
      <c r="E1991" s="22"/>
      <c r="F1991" s="22"/>
      <c r="G1991" s="22"/>
      <c r="H1991" s="22"/>
      <c r="I1991" s="22"/>
      <c r="J1991" s="22"/>
      <c r="K1991" s="22"/>
      <c r="L1991" s="22"/>
      <c r="M1991" s="22"/>
      <c r="N1991" s="22"/>
      <c r="O1991" s="22"/>
      <c r="P1991" s="22"/>
      <c r="Q1991" s="22"/>
      <c r="R1991" s="22"/>
      <c r="S1991" s="22"/>
      <c r="T1991" s="22"/>
      <c r="U1991" s="22"/>
      <c r="V1991" s="22"/>
      <c r="W1991" s="22"/>
      <c r="X1991" s="22"/>
      <c r="Y1991" s="22"/>
      <c r="Z1991" s="22"/>
      <c r="AA1991" s="22"/>
      <c r="AB1991" s="31"/>
      <c r="AC1991" s="31"/>
    </row>
    <row r="1992">
      <c r="A1992" s="30"/>
      <c r="B1992" s="22"/>
      <c r="C1992" s="22"/>
      <c r="D1992" s="22"/>
      <c r="E1992" s="22"/>
      <c r="F1992" s="22"/>
      <c r="G1992" s="22"/>
      <c r="H1992" s="22"/>
      <c r="I1992" s="22"/>
      <c r="J1992" s="22"/>
      <c r="K1992" s="22"/>
      <c r="L1992" s="22"/>
      <c r="M1992" s="22"/>
      <c r="N1992" s="22"/>
      <c r="O1992" s="22"/>
      <c r="P1992" s="22"/>
      <c r="Q1992" s="22"/>
      <c r="R1992" s="22"/>
      <c r="S1992" s="22"/>
      <c r="T1992" s="22"/>
      <c r="U1992" s="22"/>
      <c r="V1992" s="22"/>
      <c r="W1992" s="22"/>
      <c r="X1992" s="22"/>
      <c r="Y1992" s="22"/>
      <c r="Z1992" s="22"/>
      <c r="AA1992" s="22"/>
      <c r="AB1992" s="31"/>
      <c r="AC1992" s="31"/>
    </row>
    <row r="1993">
      <c r="A1993" s="30"/>
      <c r="B1993" s="22"/>
      <c r="C1993" s="22"/>
      <c r="D1993" s="22"/>
      <c r="E1993" s="22"/>
      <c r="F1993" s="22"/>
      <c r="G1993" s="22"/>
      <c r="H1993" s="22"/>
      <c r="I1993" s="22"/>
      <c r="J1993" s="22"/>
      <c r="K1993" s="22"/>
      <c r="L1993" s="22"/>
      <c r="M1993" s="22"/>
      <c r="N1993" s="22"/>
      <c r="O1993" s="22"/>
      <c r="P1993" s="22"/>
      <c r="Q1993" s="22"/>
      <c r="R1993" s="22"/>
      <c r="S1993" s="22"/>
      <c r="T1993" s="22"/>
      <c r="U1993" s="22"/>
      <c r="V1993" s="22"/>
      <c r="W1993" s="22"/>
      <c r="X1993" s="22"/>
      <c r="Y1993" s="22"/>
      <c r="Z1993" s="22"/>
      <c r="AA1993" s="22"/>
      <c r="AB1993" s="31"/>
      <c r="AC1993" s="31"/>
    </row>
    <row r="1994">
      <c r="A1994" s="30"/>
      <c r="B1994" s="22"/>
      <c r="C1994" s="22"/>
      <c r="D1994" s="22"/>
      <c r="E1994" s="22"/>
      <c r="F1994" s="22"/>
      <c r="G1994" s="22"/>
      <c r="H1994" s="22"/>
      <c r="I1994" s="22"/>
      <c r="J1994" s="22"/>
      <c r="K1994" s="22"/>
      <c r="L1994" s="22"/>
      <c r="M1994" s="22"/>
      <c r="N1994" s="22"/>
      <c r="O1994" s="22"/>
      <c r="P1994" s="22"/>
      <c r="Q1994" s="22"/>
      <c r="R1994" s="22"/>
      <c r="S1994" s="22"/>
      <c r="T1994" s="22"/>
      <c r="U1994" s="22"/>
      <c r="V1994" s="22"/>
      <c r="W1994" s="22"/>
      <c r="X1994" s="22"/>
      <c r="Y1994" s="22"/>
      <c r="Z1994" s="22"/>
      <c r="AA1994" s="22"/>
      <c r="AB1994" s="31"/>
      <c r="AC1994" s="31"/>
    </row>
    <row r="1995">
      <c r="A1995" s="30"/>
      <c r="B1995" s="22"/>
      <c r="C1995" s="22"/>
      <c r="D1995" s="22"/>
      <c r="E1995" s="22"/>
      <c r="F1995" s="22"/>
      <c r="G1995" s="22"/>
      <c r="H1995" s="22"/>
      <c r="I1995" s="22"/>
      <c r="J1995" s="22"/>
      <c r="K1995" s="22"/>
      <c r="L1995" s="22"/>
      <c r="M1995" s="22"/>
      <c r="N1995" s="22"/>
      <c r="O1995" s="22"/>
      <c r="P1995" s="22"/>
      <c r="Q1995" s="22"/>
      <c r="R1995" s="22"/>
      <c r="S1995" s="22"/>
      <c r="T1995" s="22"/>
      <c r="U1995" s="22"/>
      <c r="V1995" s="22"/>
      <c r="W1995" s="22"/>
      <c r="X1995" s="22"/>
      <c r="Y1995" s="22"/>
      <c r="Z1995" s="22"/>
      <c r="AA1995" s="22"/>
      <c r="AB1995" s="31"/>
      <c r="AC1995" s="31"/>
    </row>
    <row r="1996">
      <c r="A1996" s="30"/>
      <c r="B1996" s="22"/>
      <c r="C1996" s="22"/>
      <c r="D1996" s="22"/>
      <c r="E1996" s="22"/>
      <c r="F1996" s="22"/>
      <c r="G1996" s="22"/>
      <c r="H1996" s="22"/>
      <c r="I1996" s="22"/>
      <c r="J1996" s="22"/>
      <c r="K1996" s="22"/>
      <c r="L1996" s="22"/>
      <c r="M1996" s="22"/>
      <c r="N1996" s="22"/>
      <c r="O1996" s="22"/>
      <c r="P1996" s="22"/>
      <c r="Q1996" s="22"/>
      <c r="R1996" s="22"/>
      <c r="S1996" s="22"/>
      <c r="T1996" s="22"/>
      <c r="U1996" s="22"/>
      <c r="V1996" s="22"/>
      <c r="W1996" s="22"/>
      <c r="X1996" s="22"/>
      <c r="Y1996" s="22"/>
      <c r="Z1996" s="22"/>
      <c r="AA1996" s="22"/>
      <c r="AB1996" s="31"/>
      <c r="AC1996" s="31"/>
    </row>
    <row r="1997">
      <c r="A1997" s="30"/>
      <c r="B1997" s="22"/>
      <c r="C1997" s="22"/>
      <c r="D1997" s="22"/>
      <c r="E1997" s="22"/>
      <c r="F1997" s="22"/>
      <c r="G1997" s="22"/>
      <c r="H1997" s="22"/>
      <c r="I1997" s="22"/>
      <c r="J1997" s="22"/>
      <c r="K1997" s="22"/>
      <c r="L1997" s="22"/>
      <c r="M1997" s="22"/>
      <c r="N1997" s="22"/>
      <c r="O1997" s="22"/>
      <c r="P1997" s="22"/>
      <c r="Q1997" s="22"/>
      <c r="R1997" s="22"/>
      <c r="S1997" s="22"/>
      <c r="T1997" s="22"/>
      <c r="U1997" s="22"/>
      <c r="V1997" s="22"/>
      <c r="W1997" s="22"/>
      <c r="X1997" s="22"/>
      <c r="Y1997" s="22"/>
      <c r="Z1997" s="22"/>
      <c r="AA1997" s="22"/>
      <c r="AB1997" s="31"/>
      <c r="AC1997" s="31"/>
    </row>
    <row r="1998">
      <c r="A1998" s="30"/>
      <c r="B1998" s="22"/>
      <c r="C1998" s="22"/>
      <c r="D1998" s="22"/>
      <c r="E1998" s="22"/>
      <c r="F1998" s="22"/>
      <c r="G1998" s="22"/>
      <c r="H1998" s="22"/>
      <c r="I1998" s="22"/>
      <c r="J1998" s="22"/>
      <c r="K1998" s="22"/>
      <c r="L1998" s="22"/>
      <c r="M1998" s="22"/>
      <c r="N1998" s="22"/>
      <c r="O1998" s="22"/>
      <c r="P1998" s="22"/>
      <c r="Q1998" s="22"/>
      <c r="R1998" s="22"/>
      <c r="S1998" s="22"/>
      <c r="T1998" s="22"/>
      <c r="U1998" s="22"/>
      <c r="V1998" s="22"/>
      <c r="W1998" s="22"/>
      <c r="X1998" s="22"/>
      <c r="Y1998" s="22"/>
      <c r="Z1998" s="22"/>
      <c r="AA1998" s="22"/>
      <c r="AB1998" s="31"/>
      <c r="AC1998" s="31"/>
    </row>
    <row r="1999">
      <c r="A1999" s="30"/>
      <c r="B1999" s="22"/>
      <c r="C1999" s="22"/>
      <c r="D1999" s="22"/>
      <c r="E1999" s="22"/>
      <c r="F1999" s="22"/>
      <c r="G1999" s="22"/>
      <c r="H1999" s="22"/>
      <c r="I1999" s="22"/>
      <c r="J1999" s="22"/>
      <c r="K1999" s="22"/>
      <c r="L1999" s="22"/>
      <c r="M1999" s="22"/>
      <c r="N1999" s="22"/>
      <c r="O1999" s="22"/>
      <c r="P1999" s="22"/>
      <c r="Q1999" s="22"/>
      <c r="R1999" s="22"/>
      <c r="S1999" s="22"/>
      <c r="T1999" s="22"/>
      <c r="U1999" s="22"/>
      <c r="V1999" s="22"/>
      <c r="W1999" s="22"/>
      <c r="X1999" s="22"/>
      <c r="Y1999" s="22"/>
      <c r="Z1999" s="22"/>
      <c r="AA1999" s="22"/>
      <c r="AB1999" s="31"/>
      <c r="AC1999" s="3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6.14"/>
  </cols>
  <sheetData>
    <row r="1">
      <c r="A1" s="44" t="s">
        <v>34</v>
      </c>
      <c r="B1" s="4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5" t="s">
        <v>35</v>
      </c>
      <c r="B2" s="4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5" t="s">
        <v>36</v>
      </c>
      <c r="B3" s="4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5" t="s">
        <v>37</v>
      </c>
      <c r="B4" s="4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5" t="s">
        <v>38</v>
      </c>
      <c r="B5" s="45"/>
      <c r="C5" s="2"/>
      <c r="D5" s="2"/>
      <c r="E5" s="37" t="str">
        <f>HYPERLINK("https://www.mlabs.com.br/?utm_medium=clique-hashtag&amp;utm_source=kitrd&amp;utm_campaign=planilha","por mLabs")</f>
        <v>por mLabs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5" t="s">
        <v>39</v>
      </c>
      <c r="B6" s="4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5" t="s">
        <v>40</v>
      </c>
      <c r="B7" s="4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5" t="s">
        <v>41</v>
      </c>
      <c r="B8" s="4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5" t="s">
        <v>42</v>
      </c>
      <c r="B9" s="4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5" t="s">
        <v>43</v>
      </c>
      <c r="B10" s="4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5" t="s">
        <v>44</v>
      </c>
      <c r="B11" s="4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5" t="s">
        <v>45</v>
      </c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5" t="s">
        <v>46</v>
      </c>
      <c r="B13" s="4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5" t="s">
        <v>47</v>
      </c>
      <c r="B14" s="4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5" t="s">
        <v>48</v>
      </c>
      <c r="B15" s="4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5" t="s">
        <v>49</v>
      </c>
      <c r="B16" s="4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5" t="s">
        <v>50</v>
      </c>
      <c r="B17" s="4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5" t="s">
        <v>51</v>
      </c>
      <c r="B18" s="4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5" t="s">
        <v>52</v>
      </c>
      <c r="B19" s="4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5" t="s">
        <v>53</v>
      </c>
      <c r="B20" s="4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5" t="s">
        <v>54</v>
      </c>
      <c r="B21" s="4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5" t="s">
        <v>55</v>
      </c>
      <c r="B22" s="4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5" t="s">
        <v>56</v>
      </c>
      <c r="B23" s="4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5" t="s">
        <v>57</v>
      </c>
      <c r="B24" s="4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5" t="s">
        <v>58</v>
      </c>
      <c r="B25" s="4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5" t="s">
        <v>59</v>
      </c>
      <c r="B26" s="4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45" t="s">
        <v>60</v>
      </c>
      <c r="B27" s="4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5" t="s">
        <v>61</v>
      </c>
      <c r="B28" s="4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5" t="s">
        <v>62</v>
      </c>
      <c r="B29" s="4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5" t="s">
        <v>63</v>
      </c>
      <c r="B30" s="4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5" t="s">
        <v>64</v>
      </c>
      <c r="B31" s="4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5" t="s">
        <v>65</v>
      </c>
      <c r="B32" s="4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5" t="s">
        <v>66</v>
      </c>
      <c r="B33" s="4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5" t="s">
        <v>67</v>
      </c>
      <c r="B34" s="4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5" t="s">
        <v>68</v>
      </c>
      <c r="B35" s="4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5" t="s">
        <v>69</v>
      </c>
      <c r="B36" s="4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5" t="s">
        <v>70</v>
      </c>
      <c r="B37" s="4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5" t="s">
        <v>71</v>
      </c>
      <c r="B38" s="4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5" t="s">
        <v>72</v>
      </c>
      <c r="B39" s="4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5" t="s">
        <v>73</v>
      </c>
      <c r="B40" s="4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5" t="s">
        <v>74</v>
      </c>
      <c r="B41" s="4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5" t="s">
        <v>75</v>
      </c>
      <c r="B42" s="4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5" t="s">
        <v>76</v>
      </c>
      <c r="B43" s="4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5" t="s">
        <v>77</v>
      </c>
      <c r="B44" s="4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5" t="s">
        <v>78</v>
      </c>
      <c r="B45" s="4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5" t="s">
        <v>79</v>
      </c>
      <c r="B46" s="4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5" t="s">
        <v>80</v>
      </c>
      <c r="B47" s="4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5" t="s">
        <v>81</v>
      </c>
      <c r="B48" s="4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5" t="s">
        <v>82</v>
      </c>
      <c r="B49" s="4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5" t="s">
        <v>83</v>
      </c>
      <c r="B50" s="4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5" t="s">
        <v>84</v>
      </c>
      <c r="B51" s="4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5" t="s">
        <v>85</v>
      </c>
      <c r="B52" s="4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5" t="s">
        <v>86</v>
      </c>
      <c r="B53" s="4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5" t="s">
        <v>87</v>
      </c>
      <c r="B54" s="4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5" t="s">
        <v>88</v>
      </c>
      <c r="B55" s="4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5" t="s">
        <v>89</v>
      </c>
      <c r="B56" s="4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5" t="s">
        <v>90</v>
      </c>
      <c r="B57" s="4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6" t="s">
        <v>91</v>
      </c>
      <c r="B58" s="4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5" t="s">
        <v>92</v>
      </c>
      <c r="B59" s="4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5" t="s">
        <v>93</v>
      </c>
      <c r="B60" s="4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5" t="s">
        <v>94</v>
      </c>
      <c r="B61" s="4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5" t="s">
        <v>95</v>
      </c>
      <c r="B62" s="4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5" t="s">
        <v>96</v>
      </c>
      <c r="B63" s="4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5" t="s">
        <v>97</v>
      </c>
      <c r="B64" s="4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5" t="s">
        <v>98</v>
      </c>
      <c r="B65" s="4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5" t="s">
        <v>99</v>
      </c>
      <c r="B66" s="4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5" t="s">
        <v>100</v>
      </c>
      <c r="B67" s="4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5" t="s">
        <v>101</v>
      </c>
      <c r="B68" s="4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5" t="s">
        <v>102</v>
      </c>
      <c r="B69" s="4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5" t="s">
        <v>103</v>
      </c>
      <c r="B70" s="4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5" t="s">
        <v>104</v>
      </c>
      <c r="B71" s="4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5" t="s">
        <v>105</v>
      </c>
      <c r="B72" s="4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5" t="s">
        <v>106</v>
      </c>
      <c r="B73" s="4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5" t="s">
        <v>107</v>
      </c>
      <c r="B74" s="4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5" t="s">
        <v>108</v>
      </c>
      <c r="B75" s="4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5" t="s">
        <v>109</v>
      </c>
      <c r="B76" s="4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5" t="s">
        <v>110</v>
      </c>
      <c r="B77" s="4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45" t="s">
        <v>111</v>
      </c>
      <c r="B78" s="4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5" t="s">
        <v>112</v>
      </c>
      <c r="B79" s="4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5" t="s">
        <v>113</v>
      </c>
      <c r="B80" s="4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5" t="s">
        <v>114</v>
      </c>
      <c r="B81" s="4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5" t="s">
        <v>115</v>
      </c>
      <c r="B82" s="4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5" t="s">
        <v>116</v>
      </c>
      <c r="B83" s="4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5" t="s">
        <v>117</v>
      </c>
      <c r="B84" s="4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5" t="s">
        <v>118</v>
      </c>
      <c r="B85" s="4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5" t="s">
        <v>119</v>
      </c>
      <c r="B86" s="45"/>
      <c r="C86" s="2"/>
      <c r="D86" s="2"/>
      <c r="E86" s="23" t="str">
        <f>HYPERLINK("https://www.mlabs.com.br/?utm_medium=clique-hashtag&amp;utm_source=kitrd&amp;utm_campaign=planilha","por mLabs")</f>
        <v>por mLabs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7"/>
      <c r="B87" s="4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7"/>
      <c r="B88" s="4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7"/>
      <c r="B89" s="4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7"/>
      <c r="B90" s="4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7"/>
      <c r="B91" s="4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7"/>
      <c r="B92" s="4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7"/>
      <c r="B93" s="4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7"/>
      <c r="B94" s="4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7"/>
      <c r="B95" s="4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7"/>
      <c r="B96" s="4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7"/>
      <c r="B97" s="4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7"/>
      <c r="B98" s="4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7"/>
      <c r="B99" s="4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7"/>
      <c r="B100" s="4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7"/>
      <c r="B101" s="4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7"/>
      <c r="B102" s="4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7"/>
      <c r="B103" s="4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7"/>
      <c r="B104" s="4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7"/>
      <c r="B105" s="4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7"/>
      <c r="B106" s="4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7"/>
      <c r="B107" s="4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7"/>
      <c r="B108" s="4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7"/>
      <c r="B109" s="4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7"/>
      <c r="B110" s="4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7"/>
      <c r="B111" s="4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7"/>
      <c r="B112" s="4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7"/>
      <c r="B113" s="4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7"/>
      <c r="B114" s="4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7"/>
      <c r="B115" s="4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7"/>
      <c r="B116" s="4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7"/>
      <c r="B117" s="4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7"/>
      <c r="B118" s="4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7"/>
      <c r="B119" s="4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7"/>
      <c r="B120" s="4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7"/>
      <c r="B121" s="4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7"/>
      <c r="B122" s="4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7"/>
      <c r="B123" s="4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7"/>
      <c r="B124" s="4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7"/>
      <c r="B125" s="4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7"/>
      <c r="B126" s="4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7"/>
      <c r="B127" s="4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7"/>
      <c r="B128" s="4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7"/>
      <c r="B129" s="4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7"/>
      <c r="B130" s="4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7"/>
      <c r="B131" s="4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7"/>
      <c r="B132" s="4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7"/>
      <c r="B133" s="4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7"/>
      <c r="B134" s="4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7"/>
      <c r="B135" s="4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7"/>
      <c r="B136" s="4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7"/>
      <c r="B137" s="4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7"/>
      <c r="B138" s="4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7"/>
      <c r="B139" s="4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7"/>
      <c r="B140" s="4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7"/>
      <c r="B141" s="4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7"/>
      <c r="B142" s="4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7"/>
      <c r="B143" s="4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7"/>
      <c r="B144" s="4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7"/>
      <c r="B145" s="4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7"/>
      <c r="B146" s="4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7"/>
      <c r="B147" s="4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7"/>
      <c r="B148" s="4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7"/>
      <c r="B149" s="4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7"/>
      <c r="B150" s="4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7"/>
      <c r="B151" s="4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7"/>
      <c r="B152" s="4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7"/>
      <c r="B153" s="4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7"/>
      <c r="B154" s="4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7"/>
      <c r="B155" s="4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7"/>
      <c r="B156" s="4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7"/>
      <c r="B157" s="4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7"/>
      <c r="B158" s="4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7"/>
      <c r="B159" s="4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7"/>
      <c r="B160" s="4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7"/>
      <c r="B161" s="4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7"/>
      <c r="B162" s="4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7"/>
      <c r="B163" s="4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7"/>
      <c r="B164" s="4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47"/>
      <c r="B165" s="4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7"/>
      <c r="B166" s="4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7"/>
      <c r="B167" s="4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7"/>
      <c r="B168" s="4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7"/>
      <c r="B169" s="4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7"/>
      <c r="B170" s="4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7"/>
      <c r="B171" s="4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7"/>
      <c r="B172" s="4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7"/>
      <c r="B173" s="4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7"/>
      <c r="B174" s="4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7"/>
      <c r="B175" s="4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7"/>
      <c r="B176" s="4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7"/>
      <c r="B177" s="4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7"/>
      <c r="B178" s="4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7"/>
      <c r="B179" s="4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7"/>
      <c r="B180" s="4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7"/>
      <c r="B181" s="4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7"/>
      <c r="B182" s="4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7"/>
      <c r="B183" s="4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7"/>
      <c r="B184" s="4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7"/>
      <c r="B185" s="4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7"/>
      <c r="B186" s="4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7"/>
      <c r="B187" s="4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7"/>
      <c r="B188" s="4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7"/>
      <c r="B189" s="4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7"/>
      <c r="B190" s="4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47"/>
      <c r="B191" s="4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7"/>
      <c r="B192" s="4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47"/>
      <c r="B193" s="4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47"/>
      <c r="B194" s="4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47"/>
      <c r="B195" s="4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47"/>
      <c r="B196" s="4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47"/>
      <c r="B197" s="4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47"/>
      <c r="B198" s="4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47"/>
      <c r="B199" s="4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47"/>
      <c r="B200" s="4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47"/>
      <c r="B201" s="4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48"/>
      <c r="B202" s="4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48"/>
      <c r="B203" s="48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48"/>
      <c r="B204" s="48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48"/>
      <c r="B205" s="48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48"/>
      <c r="B206" s="48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48"/>
      <c r="B207" s="48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48"/>
      <c r="B208" s="4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48"/>
      <c r="B209" s="4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48"/>
      <c r="B210" s="4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48"/>
      <c r="B211" s="48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48"/>
      <c r="B212" s="48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48"/>
      <c r="B213" s="48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48"/>
      <c r="B214" s="48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48"/>
      <c r="B215" s="48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48"/>
      <c r="B216" s="48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48"/>
      <c r="B217" s="48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48"/>
      <c r="B218" s="4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48"/>
      <c r="B219" s="48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48"/>
      <c r="B220" s="4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48"/>
      <c r="B221" s="48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48"/>
      <c r="B222" s="48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48"/>
      <c r="B223" s="48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48"/>
      <c r="B224" s="4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48"/>
      <c r="B225" s="4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48"/>
      <c r="B226" s="48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48"/>
      <c r="B227" s="4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48"/>
      <c r="B228" s="4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48"/>
      <c r="B229" s="48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48"/>
      <c r="B230" s="48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48"/>
      <c r="B231" s="48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48"/>
      <c r="B232" s="48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48"/>
      <c r="B233" s="48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48"/>
      <c r="B234" s="48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48"/>
      <c r="B235" s="48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48"/>
      <c r="B236" s="48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48"/>
      <c r="B237" s="48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48"/>
      <c r="B238" s="4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48"/>
      <c r="B239" s="48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48"/>
      <c r="B240" s="4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48"/>
      <c r="B241" s="48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48"/>
      <c r="B242" s="48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48"/>
      <c r="B243" s="48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48"/>
      <c r="B244" s="48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48"/>
      <c r="B245" s="48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48"/>
      <c r="B246" s="48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48"/>
      <c r="B247" s="48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48"/>
      <c r="B248" s="4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48"/>
      <c r="B249" s="48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48"/>
      <c r="B250" s="48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48"/>
      <c r="B251" s="48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48"/>
      <c r="B252" s="48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48"/>
      <c r="B253" s="48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48"/>
      <c r="B254" s="48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48"/>
      <c r="B255" s="48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48"/>
      <c r="B256" s="48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48"/>
      <c r="B257" s="48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48"/>
      <c r="B258" s="4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48"/>
      <c r="B259" s="48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48"/>
      <c r="B260" s="4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48"/>
      <c r="B261" s="48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48"/>
      <c r="B262" s="48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48"/>
      <c r="B263" s="48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48"/>
      <c r="B264" s="48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48"/>
      <c r="B265" s="48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48"/>
      <c r="B266" s="48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48"/>
      <c r="B267" s="48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48"/>
      <c r="B268" s="4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48"/>
      <c r="B269" s="48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48"/>
      <c r="B270" s="48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48"/>
      <c r="B271" s="48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48"/>
      <c r="B272" s="48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48"/>
      <c r="B273" s="48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48"/>
      <c r="B274" s="48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48"/>
      <c r="B275" s="48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48"/>
      <c r="B276" s="48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48"/>
      <c r="B277" s="48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48"/>
      <c r="B278" s="4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48"/>
      <c r="B279" s="48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48"/>
      <c r="B280" s="4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48"/>
      <c r="B281" s="48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48"/>
      <c r="B282" s="48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48"/>
      <c r="B283" s="48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48"/>
      <c r="B284" s="48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48"/>
      <c r="B285" s="48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48"/>
      <c r="B286" s="48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48"/>
      <c r="B287" s="48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48"/>
      <c r="B288" s="4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48"/>
      <c r="B289" s="48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48"/>
      <c r="B290" s="48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48"/>
      <c r="B291" s="48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48"/>
      <c r="B292" s="48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48"/>
      <c r="B293" s="48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48"/>
      <c r="B294" s="48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48"/>
      <c r="B295" s="48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48"/>
      <c r="B296" s="48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48"/>
      <c r="B297" s="48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48"/>
      <c r="B298" s="4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48"/>
      <c r="B299" s="48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48"/>
      <c r="B300" s="4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48"/>
      <c r="B301" s="48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48"/>
      <c r="B302" s="48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48"/>
      <c r="B303" s="48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48"/>
      <c r="B304" s="48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48"/>
      <c r="B305" s="48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48"/>
      <c r="B306" s="48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48"/>
      <c r="B307" s="48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48"/>
      <c r="B308" s="4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48"/>
      <c r="B309" s="48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48"/>
      <c r="B310" s="48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48"/>
      <c r="B311" s="48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48"/>
      <c r="B312" s="48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48"/>
      <c r="B313" s="48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48"/>
      <c r="B314" s="48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48"/>
      <c r="B315" s="48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48"/>
      <c r="B316" s="48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48"/>
      <c r="B317" s="48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48"/>
      <c r="B318" s="4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48"/>
      <c r="B319" s="48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48"/>
      <c r="B320" s="4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48"/>
      <c r="B321" s="48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48"/>
      <c r="B322" s="48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48"/>
      <c r="B323" s="48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48"/>
      <c r="B324" s="48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48"/>
      <c r="B325" s="48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48"/>
      <c r="B326" s="48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48"/>
      <c r="B327" s="48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48"/>
      <c r="B328" s="4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48"/>
      <c r="B329" s="48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48"/>
      <c r="B330" s="48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48"/>
      <c r="B331" s="48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48"/>
      <c r="B332" s="48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48"/>
      <c r="B333" s="48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48"/>
      <c r="B334" s="48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48"/>
      <c r="B335" s="48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48"/>
      <c r="B336" s="48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48"/>
      <c r="B337" s="48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48"/>
      <c r="B338" s="4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48"/>
      <c r="B339" s="48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48"/>
      <c r="B340" s="4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48"/>
      <c r="B341" s="48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48"/>
      <c r="B342" s="48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48"/>
      <c r="B343" s="48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48"/>
      <c r="B344" s="48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48"/>
      <c r="B345" s="48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48"/>
      <c r="B346" s="48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48"/>
      <c r="B347" s="48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49"/>
      <c r="B348" s="4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49"/>
      <c r="B349" s="4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49"/>
      <c r="B350" s="4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49"/>
      <c r="B351" s="4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49"/>
      <c r="B352" s="4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49"/>
      <c r="B353" s="4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49"/>
      <c r="B354" s="4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49"/>
      <c r="B355" s="4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49"/>
      <c r="B356" s="4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49"/>
      <c r="B357" s="4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49"/>
      <c r="B358" s="4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49"/>
      <c r="B359" s="4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49"/>
      <c r="B360" s="4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49"/>
      <c r="B361" s="4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49"/>
      <c r="B362" s="4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49"/>
      <c r="B363" s="4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49"/>
      <c r="B364" s="4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49"/>
      <c r="B365" s="4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49"/>
      <c r="B366" s="4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49"/>
      <c r="B367" s="4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49"/>
      <c r="B368" s="4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49"/>
      <c r="B369" s="4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49"/>
      <c r="B370" s="4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49"/>
      <c r="B371" s="4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49"/>
      <c r="B372" s="4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49"/>
      <c r="B373" s="4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49"/>
      <c r="B374" s="4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49"/>
      <c r="B375" s="4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49"/>
      <c r="B376" s="4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49"/>
      <c r="B377" s="4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49"/>
      <c r="B378" s="4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49"/>
      <c r="B379" s="4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49"/>
      <c r="B380" s="4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49"/>
      <c r="B381" s="4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49"/>
      <c r="B382" s="4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49"/>
      <c r="B383" s="4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49"/>
      <c r="B384" s="4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49"/>
      <c r="B385" s="4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49"/>
      <c r="B386" s="4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49"/>
      <c r="B387" s="4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49"/>
      <c r="B388" s="4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49"/>
      <c r="B389" s="4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49"/>
      <c r="B390" s="4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49"/>
      <c r="B391" s="4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49"/>
      <c r="B392" s="4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49"/>
      <c r="B393" s="4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49"/>
      <c r="B394" s="4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49"/>
      <c r="B395" s="4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49"/>
      <c r="B396" s="4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49"/>
      <c r="B397" s="4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49"/>
      <c r="B398" s="4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49"/>
      <c r="B399" s="4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49"/>
      <c r="B400" s="4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49"/>
      <c r="B401" s="4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49"/>
      <c r="B402" s="4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49"/>
      <c r="B403" s="4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49"/>
      <c r="B404" s="4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49"/>
      <c r="B405" s="4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49"/>
      <c r="B406" s="4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49"/>
      <c r="B407" s="4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49"/>
      <c r="B408" s="4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49"/>
      <c r="B409" s="4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49"/>
      <c r="B410" s="4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49"/>
      <c r="B411" s="4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49"/>
      <c r="B412" s="4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49"/>
      <c r="B413" s="4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49"/>
      <c r="B414" s="4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49"/>
      <c r="B415" s="4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49"/>
      <c r="B416" s="4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49"/>
      <c r="B417" s="4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49"/>
      <c r="B418" s="4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49"/>
      <c r="B419" s="4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49"/>
      <c r="B420" s="4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49"/>
      <c r="B421" s="4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49"/>
      <c r="B422" s="4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49"/>
      <c r="B423" s="4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49"/>
      <c r="B424" s="4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49"/>
      <c r="B425" s="4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49"/>
      <c r="B426" s="4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49"/>
      <c r="B427" s="4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49"/>
      <c r="B428" s="4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49"/>
      <c r="B429" s="4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49"/>
      <c r="B430" s="4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49"/>
      <c r="B431" s="4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49"/>
      <c r="B432" s="4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49"/>
      <c r="B433" s="4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49"/>
      <c r="B434" s="4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49"/>
      <c r="B435" s="4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49"/>
      <c r="B436" s="4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49"/>
      <c r="B437" s="4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49"/>
      <c r="B438" s="4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49"/>
      <c r="B439" s="4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49"/>
      <c r="B440" s="4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49"/>
      <c r="B441" s="4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49"/>
      <c r="B442" s="4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49"/>
      <c r="B443" s="4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49"/>
      <c r="B444" s="4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49"/>
      <c r="B445" s="4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49"/>
      <c r="B446" s="4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49"/>
      <c r="B447" s="4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49"/>
      <c r="B448" s="4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49"/>
      <c r="B449" s="4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49"/>
      <c r="B450" s="4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49"/>
      <c r="B451" s="4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49"/>
      <c r="B452" s="4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49"/>
      <c r="B453" s="4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49"/>
      <c r="B454" s="4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49"/>
      <c r="B455" s="4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49"/>
      <c r="B456" s="4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49"/>
      <c r="B457" s="4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49"/>
      <c r="B458" s="4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49"/>
      <c r="B459" s="4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49"/>
      <c r="B460" s="4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49"/>
      <c r="B461" s="4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49"/>
      <c r="B462" s="4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49"/>
      <c r="B463" s="4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49"/>
      <c r="B464" s="4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49"/>
      <c r="B465" s="4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49"/>
      <c r="B466" s="4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49"/>
      <c r="B467" s="4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49"/>
      <c r="B468" s="4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49"/>
      <c r="B469" s="4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49"/>
      <c r="B470" s="4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49"/>
      <c r="B471" s="4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49"/>
      <c r="B472" s="4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49"/>
      <c r="B473" s="4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49"/>
      <c r="B474" s="4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49"/>
      <c r="B475" s="4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49"/>
      <c r="B476" s="4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49"/>
      <c r="B477" s="4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49"/>
      <c r="B478" s="4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49"/>
      <c r="B479" s="4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49"/>
      <c r="B480" s="4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49"/>
      <c r="B481" s="4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49"/>
      <c r="B482" s="4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49"/>
      <c r="B483" s="4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49"/>
      <c r="B484" s="4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49"/>
      <c r="B485" s="4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49"/>
      <c r="B486" s="4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49"/>
      <c r="B487" s="4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49"/>
      <c r="B488" s="4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49"/>
      <c r="B489" s="4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49"/>
      <c r="B490" s="4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49"/>
      <c r="B491" s="4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49"/>
      <c r="B492" s="4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49"/>
      <c r="B493" s="4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49"/>
      <c r="B494" s="4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49"/>
      <c r="B495" s="4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49"/>
      <c r="B496" s="4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49"/>
      <c r="B497" s="4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49"/>
      <c r="B498" s="4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49"/>
      <c r="B499" s="4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49"/>
      <c r="B500" s="4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49"/>
      <c r="B501" s="4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49"/>
      <c r="B502" s="4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49"/>
      <c r="B503" s="4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49"/>
      <c r="B504" s="4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49"/>
      <c r="B505" s="4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49"/>
      <c r="B506" s="4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49"/>
      <c r="B507" s="4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49"/>
      <c r="B508" s="4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49"/>
      <c r="B509" s="4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49"/>
      <c r="B510" s="4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49"/>
      <c r="B511" s="4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49"/>
      <c r="B512" s="4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49"/>
      <c r="B513" s="4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49"/>
      <c r="B514" s="4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49"/>
      <c r="B515" s="4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49"/>
      <c r="B516" s="4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49"/>
      <c r="B517" s="4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49"/>
      <c r="B518" s="4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49"/>
      <c r="B519" s="4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49"/>
      <c r="B520" s="4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49"/>
      <c r="B521" s="4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49"/>
      <c r="B522" s="4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49"/>
      <c r="B523" s="4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49"/>
      <c r="B524" s="4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49"/>
      <c r="B525" s="4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49"/>
      <c r="B526" s="4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49"/>
      <c r="B527" s="4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49"/>
      <c r="B528" s="4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49"/>
      <c r="B529" s="4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49"/>
      <c r="B530" s="4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49"/>
      <c r="B531" s="4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49"/>
      <c r="B532" s="4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49"/>
      <c r="B533" s="4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49"/>
      <c r="B534" s="4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49"/>
      <c r="B535" s="4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49"/>
      <c r="B536" s="4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49"/>
      <c r="B537" s="4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49"/>
      <c r="B538" s="4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49"/>
      <c r="B539" s="4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49"/>
      <c r="B540" s="4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49"/>
      <c r="B541" s="4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49"/>
      <c r="B542" s="4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49"/>
      <c r="B543" s="4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49"/>
      <c r="B544" s="4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49"/>
      <c r="B545" s="4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49"/>
      <c r="B546" s="4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49"/>
      <c r="B547" s="4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49"/>
      <c r="B548" s="4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49"/>
      <c r="B549" s="4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49"/>
      <c r="B550" s="4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49"/>
      <c r="B551" s="4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49"/>
      <c r="B552" s="4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49"/>
      <c r="B553" s="4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49"/>
      <c r="B554" s="4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49"/>
      <c r="B555" s="4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49"/>
      <c r="B556" s="4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49"/>
      <c r="B557" s="4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49"/>
      <c r="B558" s="4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49"/>
      <c r="B559" s="4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49"/>
      <c r="B560" s="4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49"/>
      <c r="B561" s="4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49"/>
      <c r="B562" s="4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49"/>
      <c r="B563" s="4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49"/>
      <c r="B564" s="4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49"/>
      <c r="B565" s="4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49"/>
      <c r="B566" s="4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49"/>
      <c r="B567" s="4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49"/>
      <c r="B568" s="4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49"/>
      <c r="B569" s="4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49"/>
      <c r="B570" s="4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49"/>
      <c r="B571" s="4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49"/>
      <c r="B572" s="4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49"/>
      <c r="B573" s="4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49"/>
      <c r="B574" s="4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49"/>
      <c r="B575" s="4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49"/>
      <c r="B576" s="4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49"/>
      <c r="B577" s="4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49"/>
      <c r="B578" s="4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49"/>
      <c r="B579" s="4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49"/>
      <c r="B580" s="4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49"/>
      <c r="B581" s="4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49"/>
      <c r="B582" s="4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49"/>
      <c r="B583" s="4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49"/>
      <c r="B584" s="4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49"/>
      <c r="B585" s="4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49"/>
      <c r="B586" s="4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49"/>
      <c r="B587" s="4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49"/>
      <c r="B588" s="4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49"/>
      <c r="B589" s="4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49"/>
      <c r="B590" s="4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49"/>
      <c r="B591" s="4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49"/>
      <c r="B592" s="4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49"/>
      <c r="B593" s="4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49"/>
      <c r="B594" s="4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49"/>
      <c r="B595" s="4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49"/>
      <c r="B596" s="4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49"/>
      <c r="B597" s="4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49"/>
      <c r="B598" s="4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49"/>
      <c r="B599" s="4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49"/>
      <c r="B600" s="4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49"/>
      <c r="B601" s="4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49"/>
      <c r="B602" s="4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49"/>
      <c r="B603" s="4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49"/>
      <c r="B604" s="4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49"/>
      <c r="B605" s="4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49"/>
      <c r="B606" s="4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49"/>
      <c r="B607" s="4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49"/>
      <c r="B608" s="4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49"/>
      <c r="B609" s="4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49"/>
      <c r="B610" s="4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49"/>
      <c r="B611" s="4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49"/>
      <c r="B612" s="4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49"/>
      <c r="B613" s="4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49"/>
      <c r="B614" s="4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49"/>
      <c r="B615" s="4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49"/>
      <c r="B616" s="4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49"/>
      <c r="B617" s="4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49"/>
      <c r="B618" s="4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49"/>
      <c r="B619" s="4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49"/>
      <c r="B620" s="4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49"/>
      <c r="B621" s="4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49"/>
      <c r="B622" s="4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49"/>
      <c r="B623" s="4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49"/>
      <c r="B624" s="4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49"/>
      <c r="B625" s="4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49"/>
      <c r="B626" s="4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49"/>
      <c r="B627" s="4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49"/>
      <c r="B628" s="4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49"/>
      <c r="B629" s="4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49"/>
      <c r="B630" s="4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49"/>
      <c r="B631" s="4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49"/>
      <c r="B632" s="4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49"/>
      <c r="B633" s="4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49"/>
      <c r="B634" s="4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49"/>
      <c r="B635" s="4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49"/>
      <c r="B636" s="4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49"/>
      <c r="B637" s="4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49"/>
      <c r="B638" s="4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49"/>
      <c r="B639" s="4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49"/>
      <c r="B640" s="4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49"/>
      <c r="B641" s="4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49"/>
      <c r="B642" s="4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49"/>
      <c r="B643" s="4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49"/>
      <c r="B644" s="4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49"/>
      <c r="B645" s="4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49"/>
      <c r="B646" s="4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49"/>
      <c r="B647" s="4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49"/>
      <c r="B648" s="4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49"/>
      <c r="B649" s="4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49"/>
      <c r="B650" s="4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49"/>
      <c r="B651" s="4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49"/>
      <c r="B652" s="4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49"/>
      <c r="B653" s="4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49"/>
      <c r="B654" s="4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49"/>
      <c r="B655" s="4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49"/>
      <c r="B656" s="4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49"/>
      <c r="B657" s="4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49"/>
      <c r="B658" s="4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49"/>
      <c r="B659" s="4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49"/>
      <c r="B660" s="4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49"/>
      <c r="B661" s="4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49"/>
      <c r="B662" s="4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49"/>
      <c r="B663" s="4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49"/>
      <c r="B664" s="4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49"/>
      <c r="B665" s="4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49"/>
      <c r="B666" s="4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49"/>
      <c r="B667" s="4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49"/>
      <c r="B668" s="4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49"/>
      <c r="B669" s="4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49"/>
      <c r="B670" s="4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49"/>
      <c r="B671" s="4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49"/>
      <c r="B672" s="4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49"/>
      <c r="B673" s="4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49"/>
      <c r="B674" s="4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49"/>
      <c r="B675" s="4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49"/>
      <c r="B676" s="4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49"/>
      <c r="B677" s="4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49"/>
      <c r="B678" s="4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49"/>
      <c r="B679" s="4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49"/>
      <c r="B680" s="4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49"/>
      <c r="B681" s="4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49"/>
      <c r="B682" s="4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49"/>
      <c r="B683" s="4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49"/>
      <c r="B684" s="4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49"/>
      <c r="B685" s="4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49"/>
      <c r="B686" s="4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49"/>
      <c r="B687" s="4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49"/>
      <c r="B688" s="4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49"/>
      <c r="B689" s="4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49"/>
      <c r="B690" s="4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49"/>
      <c r="B691" s="4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49"/>
      <c r="B692" s="4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49"/>
      <c r="B693" s="4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49"/>
      <c r="B694" s="4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49"/>
      <c r="B695" s="4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49"/>
      <c r="B696" s="4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49"/>
      <c r="B697" s="4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49"/>
      <c r="B698" s="4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49"/>
      <c r="B699" s="4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49"/>
      <c r="B700" s="4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49"/>
      <c r="B701" s="4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49"/>
      <c r="B702" s="4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49"/>
      <c r="B703" s="4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49"/>
      <c r="B704" s="4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49"/>
      <c r="B705" s="4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49"/>
      <c r="B706" s="4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49"/>
      <c r="B707" s="4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49"/>
      <c r="B708" s="4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49"/>
      <c r="B709" s="4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49"/>
      <c r="B710" s="4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49"/>
      <c r="B711" s="4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49"/>
      <c r="B712" s="4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49"/>
      <c r="B713" s="4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49"/>
      <c r="B714" s="4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49"/>
      <c r="B715" s="4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49"/>
      <c r="B716" s="4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49"/>
      <c r="B717" s="4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49"/>
      <c r="B718" s="4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49"/>
      <c r="B719" s="4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49"/>
      <c r="B720" s="4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49"/>
      <c r="B721" s="4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49"/>
      <c r="B722" s="4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49"/>
      <c r="B723" s="4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49"/>
      <c r="B724" s="4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49"/>
      <c r="B725" s="4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49"/>
      <c r="B726" s="4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49"/>
      <c r="B727" s="4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49"/>
      <c r="B728" s="4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49"/>
      <c r="B729" s="4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49"/>
      <c r="B730" s="4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49"/>
      <c r="B731" s="4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49"/>
      <c r="B732" s="4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49"/>
      <c r="B733" s="4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49"/>
      <c r="B734" s="4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49"/>
      <c r="B735" s="4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49"/>
      <c r="B736" s="4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49"/>
      <c r="B737" s="4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49"/>
      <c r="B738" s="4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49"/>
      <c r="B739" s="4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49"/>
      <c r="B740" s="4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49"/>
      <c r="B741" s="4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49"/>
      <c r="B742" s="4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49"/>
      <c r="B743" s="4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49"/>
      <c r="B744" s="4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49"/>
      <c r="B745" s="4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49"/>
      <c r="B746" s="4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49"/>
      <c r="B747" s="4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49"/>
      <c r="B748" s="4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49"/>
      <c r="B749" s="4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49"/>
      <c r="B750" s="4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49"/>
      <c r="B751" s="4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49"/>
      <c r="B752" s="4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49"/>
      <c r="B753" s="4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49"/>
      <c r="B754" s="4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49"/>
      <c r="B755" s="4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49"/>
      <c r="B756" s="4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49"/>
      <c r="B757" s="4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49"/>
      <c r="B758" s="4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49"/>
      <c r="B759" s="4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49"/>
      <c r="B760" s="4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49"/>
      <c r="B761" s="4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49"/>
      <c r="B762" s="4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49"/>
      <c r="B763" s="4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49"/>
      <c r="B764" s="4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49"/>
      <c r="B765" s="4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49"/>
      <c r="B766" s="4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49"/>
      <c r="B767" s="4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49"/>
      <c r="B768" s="4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49"/>
      <c r="B769" s="4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49"/>
      <c r="B770" s="4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49"/>
      <c r="B771" s="4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49"/>
      <c r="B772" s="4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49"/>
      <c r="B773" s="4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49"/>
      <c r="B774" s="4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49"/>
      <c r="B775" s="4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49"/>
      <c r="B776" s="4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49"/>
      <c r="B777" s="4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49"/>
      <c r="B778" s="4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49"/>
      <c r="B779" s="4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49"/>
      <c r="B780" s="4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49"/>
      <c r="B781" s="4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49"/>
      <c r="B782" s="4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49"/>
      <c r="B783" s="4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49"/>
      <c r="B784" s="4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49"/>
      <c r="B785" s="4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49"/>
      <c r="B786" s="4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49"/>
      <c r="B787" s="4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49"/>
      <c r="B788" s="4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49"/>
      <c r="B789" s="4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49"/>
      <c r="B790" s="4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49"/>
      <c r="B791" s="4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49"/>
      <c r="B792" s="4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49"/>
      <c r="B793" s="4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49"/>
      <c r="B794" s="4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49"/>
      <c r="B795" s="4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49"/>
      <c r="B796" s="4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49"/>
      <c r="B797" s="4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49"/>
      <c r="B798" s="4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49"/>
      <c r="B799" s="4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49"/>
      <c r="B800" s="4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49"/>
      <c r="B801" s="4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49"/>
      <c r="B802" s="4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49"/>
      <c r="B803" s="4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49"/>
      <c r="B804" s="4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49"/>
      <c r="B805" s="4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49"/>
      <c r="B806" s="4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49"/>
      <c r="B807" s="4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49"/>
      <c r="B808" s="4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49"/>
      <c r="B809" s="4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49"/>
      <c r="B810" s="4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49"/>
      <c r="B811" s="4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49"/>
      <c r="B812" s="4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49"/>
      <c r="B813" s="4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49"/>
      <c r="B814" s="4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49"/>
      <c r="B815" s="4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49"/>
      <c r="B816" s="4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49"/>
      <c r="B817" s="4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49"/>
      <c r="B818" s="4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49"/>
      <c r="B819" s="4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49"/>
      <c r="B820" s="4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49"/>
      <c r="B821" s="4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49"/>
      <c r="B822" s="4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49"/>
      <c r="B823" s="4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49"/>
      <c r="B824" s="4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49"/>
      <c r="B825" s="4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49"/>
      <c r="B826" s="4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49"/>
      <c r="B827" s="4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49"/>
      <c r="B828" s="4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49"/>
      <c r="B829" s="4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49"/>
      <c r="B830" s="4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49"/>
      <c r="B831" s="4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49"/>
      <c r="B832" s="4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49"/>
      <c r="B833" s="4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49"/>
      <c r="B834" s="4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49"/>
      <c r="B835" s="4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49"/>
      <c r="B836" s="4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49"/>
      <c r="B837" s="4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49"/>
      <c r="B838" s="4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49"/>
      <c r="B839" s="4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49"/>
      <c r="B840" s="4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49"/>
      <c r="B841" s="4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49"/>
      <c r="B842" s="4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49"/>
      <c r="B843" s="4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49"/>
      <c r="B844" s="4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49"/>
      <c r="B845" s="4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49"/>
      <c r="B846" s="4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49"/>
      <c r="B847" s="4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49"/>
      <c r="B848" s="4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49"/>
      <c r="B849" s="4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49"/>
      <c r="B850" s="4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49"/>
      <c r="B851" s="4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49"/>
      <c r="B852" s="4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49"/>
      <c r="B853" s="4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49"/>
      <c r="B854" s="4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49"/>
      <c r="B855" s="4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49"/>
      <c r="B856" s="4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49"/>
      <c r="B857" s="4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49"/>
      <c r="B858" s="4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49"/>
      <c r="B859" s="4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49"/>
      <c r="B860" s="4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49"/>
      <c r="B861" s="4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49"/>
      <c r="B862" s="4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49"/>
      <c r="B863" s="4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49"/>
      <c r="B864" s="4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49"/>
      <c r="B865" s="4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49"/>
      <c r="B866" s="4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49"/>
      <c r="B867" s="4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49"/>
      <c r="B868" s="4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49"/>
      <c r="B869" s="4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49"/>
      <c r="B870" s="4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49"/>
      <c r="B871" s="4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49"/>
      <c r="B872" s="4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49"/>
      <c r="B873" s="4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49"/>
      <c r="B874" s="4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49"/>
      <c r="B875" s="4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49"/>
      <c r="B876" s="4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49"/>
      <c r="B877" s="4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49"/>
      <c r="B878" s="4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49"/>
      <c r="B879" s="4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49"/>
      <c r="B880" s="4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49"/>
      <c r="B881" s="4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49"/>
      <c r="B882" s="4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49"/>
      <c r="B883" s="4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49"/>
      <c r="B884" s="4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49"/>
      <c r="B885" s="4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49"/>
      <c r="B886" s="4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49"/>
      <c r="B887" s="4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49"/>
      <c r="B888" s="4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49"/>
      <c r="B889" s="4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49"/>
      <c r="B890" s="4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49"/>
      <c r="B891" s="4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49"/>
      <c r="B892" s="4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49"/>
      <c r="B893" s="4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49"/>
      <c r="B894" s="4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49"/>
      <c r="B895" s="4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49"/>
      <c r="B896" s="4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49"/>
      <c r="B897" s="4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49"/>
      <c r="B898" s="4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49"/>
      <c r="B899" s="4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49"/>
      <c r="B900" s="4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49"/>
      <c r="B901" s="4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49"/>
      <c r="B902" s="4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49"/>
      <c r="B903" s="4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49"/>
      <c r="B904" s="4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49"/>
      <c r="B905" s="4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49"/>
      <c r="B906" s="4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49"/>
      <c r="B907" s="4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49"/>
      <c r="B908" s="4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49"/>
      <c r="B909" s="4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49"/>
      <c r="B910" s="4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49"/>
      <c r="B911" s="4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49"/>
      <c r="B912" s="4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49"/>
      <c r="B913" s="4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49"/>
      <c r="B914" s="4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49"/>
      <c r="B915" s="4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49"/>
      <c r="B916" s="4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49"/>
      <c r="B917" s="4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49"/>
      <c r="B918" s="4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49"/>
      <c r="B919" s="4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49"/>
      <c r="B920" s="4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49"/>
      <c r="B921" s="4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49"/>
      <c r="B922" s="4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49"/>
      <c r="B923" s="4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49"/>
      <c r="B924" s="4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49"/>
      <c r="B925" s="4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49"/>
      <c r="B926" s="4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49"/>
      <c r="B927" s="4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49"/>
      <c r="B928" s="4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49"/>
      <c r="B929" s="4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49"/>
      <c r="B930" s="4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49"/>
      <c r="B931" s="4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49"/>
      <c r="B932" s="4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49"/>
      <c r="B933" s="4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49"/>
      <c r="B934" s="4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49"/>
      <c r="B935" s="4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49"/>
      <c r="B936" s="4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49"/>
      <c r="B937" s="4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49"/>
      <c r="B938" s="4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49"/>
      <c r="B939" s="4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49"/>
      <c r="B940" s="4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49"/>
      <c r="B941" s="4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49"/>
      <c r="B942" s="49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49"/>
      <c r="B943" s="49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49"/>
      <c r="B944" s="49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49"/>
      <c r="B945" s="49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49"/>
      <c r="B946" s="49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49"/>
      <c r="B947" s="49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49"/>
      <c r="B948" s="49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49"/>
      <c r="B949" s="4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49"/>
      <c r="B950" s="4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49"/>
      <c r="B951" s="49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49"/>
      <c r="B952" s="49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49"/>
      <c r="B953" s="49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49"/>
      <c r="B954" s="49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49"/>
      <c r="B955" s="49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49"/>
      <c r="B956" s="49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49"/>
      <c r="B957" s="49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49"/>
      <c r="B958" s="49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49"/>
      <c r="B959" s="4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49"/>
      <c r="B960" s="49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49"/>
      <c r="B961" s="49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49"/>
      <c r="B962" s="49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49"/>
      <c r="B963" s="49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49"/>
      <c r="B964" s="49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49"/>
      <c r="B965" s="49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49"/>
      <c r="B966" s="49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49"/>
      <c r="B967" s="49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49"/>
      <c r="B968" s="49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49"/>
      <c r="B969" s="4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49"/>
      <c r="B970" s="49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49"/>
      <c r="B971" s="4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49"/>
      <c r="B972" s="49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49"/>
      <c r="B973" s="49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49"/>
      <c r="B974" s="49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49"/>
      <c r="B975" s="49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49"/>
      <c r="B976" s="49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49"/>
      <c r="B977" s="49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49"/>
      <c r="B978" s="49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49"/>
      <c r="B979" s="4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49"/>
      <c r="B980" s="4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49"/>
      <c r="B981" s="4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49"/>
      <c r="B982" s="4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</sheetData>
  <autoFilter ref="$A$1:$A$86">
    <sortState ref="A1:A86">
      <sortCondition ref="A1:A86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46.71"/>
    <col customWidth="1" min="3" max="4" width="17.29"/>
  </cols>
  <sheetData>
    <row r="1">
      <c r="A1" s="44" t="s">
        <v>120</v>
      </c>
      <c r="B1" s="50" t="s">
        <v>121</v>
      </c>
      <c r="C1" s="51"/>
      <c r="D1" s="51"/>
    </row>
    <row r="2">
      <c r="A2" s="52" t="s">
        <v>122</v>
      </c>
      <c r="B2" s="53">
        <v>5.66234176E8</v>
      </c>
      <c r="C2" s="51"/>
      <c r="D2" s="51"/>
    </row>
    <row r="3">
      <c r="A3" s="52" t="s">
        <v>122</v>
      </c>
      <c r="B3" s="53">
        <v>5.66234176E8</v>
      </c>
      <c r="C3" s="51"/>
      <c r="D3" s="51"/>
    </row>
    <row r="4">
      <c r="A4" s="52" t="s">
        <v>123</v>
      </c>
      <c r="B4" s="53">
        <v>4.32131606E8</v>
      </c>
      <c r="C4" s="51"/>
      <c r="D4" s="51"/>
    </row>
    <row r="5">
      <c r="A5" s="52" t="s">
        <v>124</v>
      </c>
      <c r="B5" s="53">
        <v>3.66277513E8</v>
      </c>
      <c r="C5" s="51"/>
      <c r="D5" s="51"/>
    </row>
    <row r="6">
      <c r="A6" s="52" t="s">
        <v>124</v>
      </c>
      <c r="B6" s="53">
        <v>3.66277513E8</v>
      </c>
      <c r="C6" s="51"/>
      <c r="D6" s="51"/>
    </row>
    <row r="7">
      <c r="A7" s="52" t="s">
        <v>124</v>
      </c>
      <c r="B7" s="53">
        <v>3.66277513E8</v>
      </c>
      <c r="C7" s="51"/>
      <c r="D7" s="51"/>
    </row>
    <row r="8">
      <c r="A8" s="52" t="s">
        <v>125</v>
      </c>
      <c r="B8" s="53">
        <v>3.02563748E8</v>
      </c>
      <c r="C8" s="51"/>
      <c r="D8" s="51"/>
    </row>
    <row r="9">
      <c r="A9" s="52" t="s">
        <v>126</v>
      </c>
      <c r="B9" s="53">
        <v>1.60171701E8</v>
      </c>
      <c r="C9" s="51"/>
      <c r="D9" s="51"/>
    </row>
    <row r="10">
      <c r="A10" s="52" t="s">
        <v>127</v>
      </c>
      <c r="B10" s="53">
        <v>1.57538858E8</v>
      </c>
      <c r="C10" s="51"/>
      <c r="D10" s="51"/>
    </row>
    <row r="11">
      <c r="A11" s="52" t="s">
        <v>127</v>
      </c>
      <c r="B11" s="53">
        <v>1.57538858E8</v>
      </c>
      <c r="C11" s="51"/>
      <c r="D11" s="51"/>
    </row>
    <row r="12">
      <c r="A12" s="52" t="s">
        <v>127</v>
      </c>
      <c r="B12" s="53">
        <v>1.57538858E8</v>
      </c>
      <c r="C12" s="51"/>
      <c r="D12" s="51"/>
    </row>
    <row r="13">
      <c r="A13" s="52" t="s">
        <v>127</v>
      </c>
      <c r="B13" s="53">
        <v>1.57538858E8</v>
      </c>
      <c r="C13" s="51"/>
      <c r="D13" s="51"/>
    </row>
    <row r="14">
      <c r="A14" s="52" t="s">
        <v>127</v>
      </c>
      <c r="B14" s="53">
        <v>1.57538858E8</v>
      </c>
      <c r="C14" s="51"/>
      <c r="D14" s="51"/>
    </row>
    <row r="15">
      <c r="A15" s="52" t="s">
        <v>127</v>
      </c>
      <c r="B15" s="53">
        <v>1.57538858E8</v>
      </c>
      <c r="C15" s="51"/>
      <c r="D15" s="51"/>
    </row>
    <row r="16">
      <c r="A16" s="52" t="s">
        <v>127</v>
      </c>
      <c r="B16" s="53">
        <v>1.57538858E8</v>
      </c>
      <c r="C16" s="51"/>
      <c r="D16" s="51"/>
    </row>
    <row r="17">
      <c r="A17" s="52" t="s">
        <v>127</v>
      </c>
      <c r="B17" s="53">
        <v>1.57538858E8</v>
      </c>
      <c r="C17" s="51"/>
      <c r="D17" s="51"/>
    </row>
    <row r="18">
      <c r="A18" s="52" t="s">
        <v>127</v>
      </c>
      <c r="B18" s="53">
        <v>1.57538858E8</v>
      </c>
      <c r="C18" s="51"/>
      <c r="D18" s="51"/>
    </row>
    <row r="19">
      <c r="A19" s="52" t="s">
        <v>128</v>
      </c>
      <c r="B19" s="53">
        <v>1.50971256E8</v>
      </c>
      <c r="C19" s="51"/>
      <c r="D19" s="51"/>
    </row>
    <row r="20">
      <c r="A20" s="52" t="s">
        <v>129</v>
      </c>
      <c r="B20" s="53">
        <v>1.48733522E8</v>
      </c>
      <c r="C20" s="51"/>
      <c r="D20" s="51"/>
    </row>
    <row r="21">
      <c r="A21" s="52" t="s">
        <v>130</v>
      </c>
      <c r="B21" s="53">
        <v>1.32440182E8</v>
      </c>
      <c r="C21" s="51"/>
      <c r="D21" s="51"/>
    </row>
    <row r="22">
      <c r="A22" s="52" t="s">
        <v>131</v>
      </c>
      <c r="B22" s="53">
        <v>1.31833453E8</v>
      </c>
      <c r="C22" s="51"/>
      <c r="D22" s="51"/>
    </row>
    <row r="23">
      <c r="A23" s="52" t="s">
        <v>132</v>
      </c>
      <c r="B23" s="53">
        <v>1.30502651E8</v>
      </c>
      <c r="C23" s="51"/>
      <c r="D23" s="51"/>
    </row>
    <row r="24">
      <c r="A24" s="52" t="s">
        <v>132</v>
      </c>
      <c r="B24" s="53">
        <v>1.30502651E8</v>
      </c>
      <c r="C24" s="51"/>
      <c r="D24" s="51"/>
    </row>
    <row r="25">
      <c r="A25" s="52" t="s">
        <v>132</v>
      </c>
      <c r="B25" s="53">
        <v>1.30502651E8</v>
      </c>
      <c r="C25" s="51"/>
      <c r="D25" s="51"/>
    </row>
    <row r="26">
      <c r="A26" s="52" t="s">
        <v>132</v>
      </c>
      <c r="B26" s="53">
        <v>1.30502651E8</v>
      </c>
      <c r="C26" s="51"/>
      <c r="D26" s="51"/>
    </row>
    <row r="27">
      <c r="A27" s="52" t="s">
        <v>133</v>
      </c>
      <c r="B27" s="53">
        <v>1.21431153E8</v>
      </c>
      <c r="C27" s="51"/>
      <c r="D27" s="51"/>
    </row>
    <row r="28">
      <c r="A28" s="52" t="s">
        <v>133</v>
      </c>
      <c r="B28" s="53">
        <v>1.21431153E8</v>
      </c>
      <c r="C28" s="51"/>
      <c r="D28" s="51"/>
    </row>
    <row r="29">
      <c r="A29" s="52" t="s">
        <v>133</v>
      </c>
      <c r="B29" s="53">
        <v>1.21431153E8</v>
      </c>
      <c r="C29" s="51"/>
      <c r="D29" s="51"/>
    </row>
    <row r="30">
      <c r="A30" s="52" t="s">
        <v>133</v>
      </c>
      <c r="B30" s="53">
        <v>1.21431153E8</v>
      </c>
      <c r="C30" s="51"/>
      <c r="D30" s="51"/>
    </row>
    <row r="31">
      <c r="A31" s="52" t="s">
        <v>134</v>
      </c>
      <c r="B31" s="53">
        <v>1.13489364E8</v>
      </c>
      <c r="C31" s="51"/>
      <c r="D31" s="51"/>
    </row>
    <row r="32">
      <c r="A32" s="52" t="s">
        <v>135</v>
      </c>
      <c r="B32" s="53">
        <v>9.7812043E7</v>
      </c>
      <c r="C32" s="51"/>
      <c r="D32" s="51"/>
    </row>
    <row r="33">
      <c r="A33" s="52" t="s">
        <v>136</v>
      </c>
      <c r="B33" s="53">
        <v>9.5699402E7</v>
      </c>
      <c r="C33" s="51"/>
      <c r="D33" s="51"/>
    </row>
    <row r="34">
      <c r="A34" s="52" t="s">
        <v>136</v>
      </c>
      <c r="B34" s="53">
        <v>9.5699402E7</v>
      </c>
      <c r="C34" s="51"/>
      <c r="D34" s="51"/>
    </row>
    <row r="35">
      <c r="A35" s="52" t="s">
        <v>136</v>
      </c>
      <c r="B35" s="53">
        <v>9.5699402E7</v>
      </c>
      <c r="C35" s="51"/>
      <c r="D35" s="51"/>
    </row>
    <row r="36">
      <c r="A36" s="52" t="s">
        <v>137</v>
      </c>
      <c r="B36" s="53">
        <v>8.8797428E7</v>
      </c>
      <c r="C36" s="51"/>
      <c r="D36" s="51"/>
    </row>
    <row r="37">
      <c r="A37" s="52" t="s">
        <v>138</v>
      </c>
      <c r="B37" s="53">
        <v>8.7258899E7</v>
      </c>
      <c r="C37" s="51"/>
      <c r="D37" s="51"/>
    </row>
    <row r="38">
      <c r="A38" s="52" t="s">
        <v>139</v>
      </c>
      <c r="B38" s="53">
        <v>8.6850595E7</v>
      </c>
      <c r="C38" s="51"/>
      <c r="D38" s="51"/>
    </row>
    <row r="39">
      <c r="A39" s="52" t="s">
        <v>140</v>
      </c>
      <c r="B39" s="53">
        <v>8.3963042E7</v>
      </c>
      <c r="C39" s="51"/>
      <c r="D39" s="51"/>
    </row>
    <row r="40">
      <c r="A40" s="52" t="s">
        <v>140</v>
      </c>
      <c r="B40" s="53">
        <v>8.3963042E7</v>
      </c>
      <c r="C40" s="51"/>
      <c r="D40" s="51"/>
    </row>
    <row r="41">
      <c r="A41" s="52" t="s">
        <v>140</v>
      </c>
      <c r="B41" s="53">
        <v>8.3963042E7</v>
      </c>
      <c r="C41" s="51"/>
      <c r="D41" s="51"/>
    </row>
    <row r="42">
      <c r="A42" s="52" t="s">
        <v>141</v>
      </c>
      <c r="B42" s="53">
        <v>7.4197161E7</v>
      </c>
      <c r="C42" s="51"/>
      <c r="D42" s="51"/>
    </row>
    <row r="43">
      <c r="A43" s="52" t="s">
        <v>141</v>
      </c>
      <c r="B43" s="53">
        <v>7.4197161E7</v>
      </c>
      <c r="C43" s="51"/>
      <c r="D43" s="51"/>
    </row>
    <row r="44">
      <c r="A44" s="52" t="s">
        <v>142</v>
      </c>
      <c r="B44" s="53">
        <v>6.644744E7</v>
      </c>
      <c r="C44" s="51"/>
      <c r="D44" s="51"/>
    </row>
    <row r="45">
      <c r="A45" s="52" t="s">
        <v>143</v>
      </c>
      <c r="B45" s="53">
        <v>6.1936364E7</v>
      </c>
      <c r="C45" s="51"/>
      <c r="D45" s="51"/>
    </row>
    <row r="46">
      <c r="A46" s="52" t="s">
        <v>144</v>
      </c>
      <c r="B46" s="53">
        <v>6.1513182E7</v>
      </c>
      <c r="C46" s="51"/>
      <c r="D46" s="51"/>
    </row>
    <row r="47">
      <c r="A47" s="52" t="s">
        <v>144</v>
      </c>
      <c r="B47" s="53">
        <v>6.1513182E7</v>
      </c>
      <c r="C47" s="51"/>
      <c r="D47" s="51"/>
    </row>
    <row r="48">
      <c r="A48" s="52" t="s">
        <v>145</v>
      </c>
      <c r="B48" s="53">
        <v>6.0134043E7</v>
      </c>
      <c r="C48" s="51"/>
      <c r="D48" s="51"/>
    </row>
    <row r="49">
      <c r="A49" s="52" t="s">
        <v>146</v>
      </c>
      <c r="B49" s="53">
        <v>5.8714873E7</v>
      </c>
      <c r="C49" s="51"/>
      <c r="D49" s="51"/>
    </row>
    <row r="50">
      <c r="A50" s="52" t="s">
        <v>146</v>
      </c>
      <c r="B50" s="53">
        <v>5.8714873E7</v>
      </c>
      <c r="C50" s="51"/>
      <c r="D50" s="51"/>
    </row>
    <row r="51">
      <c r="A51" s="52" t="s">
        <v>147</v>
      </c>
      <c r="B51" s="53">
        <v>5.3797349E7</v>
      </c>
      <c r="C51" s="51"/>
      <c r="D51" s="51"/>
    </row>
    <row r="52">
      <c r="A52" s="52" t="s">
        <v>147</v>
      </c>
      <c r="B52" s="53">
        <v>5.3797349E7</v>
      </c>
      <c r="C52" s="51"/>
      <c r="D52" s="51"/>
    </row>
    <row r="53">
      <c r="A53" s="52" t="s">
        <v>147</v>
      </c>
      <c r="B53" s="53">
        <v>5.3797349E7</v>
      </c>
      <c r="C53" s="51"/>
      <c r="D53" s="51"/>
    </row>
    <row r="54">
      <c r="A54" s="52" t="s">
        <v>148</v>
      </c>
      <c r="B54" s="53">
        <v>5.173866E7</v>
      </c>
      <c r="C54" s="51"/>
      <c r="D54" s="51"/>
    </row>
    <row r="55">
      <c r="A55" s="52" t="s">
        <v>149</v>
      </c>
      <c r="B55" s="53">
        <v>4.5562728E7</v>
      </c>
      <c r="C55" s="51"/>
      <c r="D55" s="51"/>
    </row>
    <row r="56">
      <c r="A56" s="52" t="s">
        <v>150</v>
      </c>
      <c r="B56" s="53">
        <v>4.2715028E7</v>
      </c>
      <c r="C56" s="51"/>
      <c r="D56" s="51"/>
    </row>
    <row r="57">
      <c r="A57" s="52" t="s">
        <v>151</v>
      </c>
      <c r="B57" s="53">
        <v>4.0045688E7</v>
      </c>
      <c r="C57" s="51"/>
      <c r="D57" s="51"/>
    </row>
    <row r="58">
      <c r="A58" s="52" t="s">
        <v>151</v>
      </c>
      <c r="B58" s="53">
        <v>4.0045688E7</v>
      </c>
      <c r="C58" s="51"/>
      <c r="D58" s="51"/>
    </row>
    <row r="59">
      <c r="A59" s="52" t="s">
        <v>45</v>
      </c>
      <c r="B59" s="53">
        <v>3.8914634E7</v>
      </c>
      <c r="C59" s="51"/>
      <c r="D59" s="51"/>
    </row>
    <row r="60">
      <c r="A60" s="52" t="s">
        <v>152</v>
      </c>
      <c r="B60" s="53">
        <v>3.736658E7</v>
      </c>
      <c r="C60" s="51"/>
      <c r="D60" s="51"/>
    </row>
    <row r="61">
      <c r="A61" s="52" t="s">
        <v>153</v>
      </c>
      <c r="B61" s="53">
        <v>3.194596E7</v>
      </c>
      <c r="C61" s="51"/>
      <c r="D61" s="51"/>
    </row>
    <row r="62">
      <c r="A62" s="52" t="s">
        <v>154</v>
      </c>
      <c r="B62" s="53">
        <v>3.0526552E7</v>
      </c>
      <c r="C62" s="51"/>
      <c r="D62" s="51"/>
    </row>
    <row r="63">
      <c r="A63" s="52" t="s">
        <v>154</v>
      </c>
      <c r="B63" s="53">
        <v>3.0526383E7</v>
      </c>
      <c r="C63" s="51"/>
      <c r="D63" s="51"/>
    </row>
    <row r="64">
      <c r="A64" s="52" t="s">
        <v>155</v>
      </c>
      <c r="B64" s="53">
        <v>2.9769376E7</v>
      </c>
      <c r="C64" s="51"/>
      <c r="D64" s="51"/>
    </row>
    <row r="65">
      <c r="A65" s="52" t="s">
        <v>156</v>
      </c>
      <c r="B65" s="53">
        <v>2.9608218E7</v>
      </c>
      <c r="C65" s="51"/>
      <c r="D65" s="51"/>
    </row>
    <row r="66">
      <c r="A66" s="52" t="s">
        <v>157</v>
      </c>
      <c r="B66" s="53">
        <v>2.9533625E7</v>
      </c>
      <c r="C66" s="51"/>
      <c r="D66" s="51"/>
    </row>
    <row r="67">
      <c r="A67" s="52" t="s">
        <v>157</v>
      </c>
      <c r="B67" s="53">
        <v>2.9533625E7</v>
      </c>
      <c r="C67" s="51"/>
      <c r="D67" s="51"/>
    </row>
    <row r="68">
      <c r="A68" s="52" t="s">
        <v>158</v>
      </c>
      <c r="B68" s="53">
        <v>2.780366E7</v>
      </c>
      <c r="C68" s="51"/>
      <c r="D68" s="51"/>
    </row>
    <row r="69">
      <c r="A69" s="52" t="s">
        <v>159</v>
      </c>
      <c r="B69" s="53">
        <v>2.7730717E7</v>
      </c>
      <c r="C69" s="51"/>
      <c r="D69" s="51"/>
    </row>
    <row r="70">
      <c r="A70" s="52" t="s">
        <v>160</v>
      </c>
      <c r="B70" s="53">
        <v>2.4214526E7</v>
      </c>
      <c r="C70" s="51"/>
      <c r="D70" s="51"/>
    </row>
    <row r="71">
      <c r="A71" s="52" t="s">
        <v>161</v>
      </c>
      <c r="B71" s="53">
        <v>2.2679441E7</v>
      </c>
      <c r="C71" s="51"/>
      <c r="D71" s="51"/>
    </row>
    <row r="72">
      <c r="A72" s="52" t="s">
        <v>162</v>
      </c>
      <c r="B72" s="53">
        <v>2.2631234E7</v>
      </c>
      <c r="C72" s="51"/>
      <c r="D72" s="51"/>
    </row>
    <row r="73">
      <c r="A73" s="52" t="s">
        <v>163</v>
      </c>
      <c r="B73" s="53">
        <v>2.2179585E7</v>
      </c>
      <c r="C73" s="51"/>
      <c r="D73" s="51"/>
    </row>
    <row r="74">
      <c r="A74" s="52" t="s">
        <v>164</v>
      </c>
      <c r="B74" s="53">
        <v>2.1318775E7</v>
      </c>
      <c r="C74" s="51"/>
      <c r="D74" s="51"/>
    </row>
    <row r="75">
      <c r="A75" s="52" t="s">
        <v>165</v>
      </c>
      <c r="B75" s="53">
        <v>2.0738956E7</v>
      </c>
      <c r="C75" s="51"/>
      <c r="D75" s="51"/>
    </row>
    <row r="76">
      <c r="A76" s="52" t="s">
        <v>166</v>
      </c>
      <c r="B76" s="53">
        <v>2.0530673E7</v>
      </c>
      <c r="C76" s="51"/>
      <c r="D76" s="51"/>
    </row>
    <row r="77">
      <c r="A77" s="52" t="s">
        <v>167</v>
      </c>
      <c r="B77" s="53">
        <v>1.9676101E7</v>
      </c>
      <c r="C77" s="51"/>
      <c r="D77" s="51"/>
    </row>
    <row r="78">
      <c r="A78" s="52" t="s">
        <v>168</v>
      </c>
      <c r="B78" s="53">
        <v>1.9398093E7</v>
      </c>
      <c r="C78" s="51"/>
      <c r="D78" s="51"/>
    </row>
    <row r="79">
      <c r="A79" s="52" t="s">
        <v>168</v>
      </c>
      <c r="B79" s="53">
        <v>1.9398093E7</v>
      </c>
      <c r="C79" s="51"/>
      <c r="D79" s="51"/>
    </row>
    <row r="80">
      <c r="A80" s="52" t="s">
        <v>168</v>
      </c>
      <c r="B80" s="53">
        <v>1.9398093E7</v>
      </c>
      <c r="C80" s="51"/>
      <c r="D80" s="51"/>
    </row>
    <row r="81">
      <c r="A81" s="52" t="s">
        <v>168</v>
      </c>
      <c r="B81" s="53">
        <v>1.9398093E7</v>
      </c>
      <c r="C81" s="51"/>
      <c r="D81" s="51"/>
    </row>
    <row r="82">
      <c r="A82" s="52" t="s">
        <v>169</v>
      </c>
      <c r="B82" s="53">
        <v>1.9220031E7</v>
      </c>
      <c r="C82" s="51"/>
      <c r="D82" s="51"/>
    </row>
    <row r="83">
      <c r="A83" s="52" t="s">
        <v>170</v>
      </c>
      <c r="B83" s="53">
        <v>1.8413157E7</v>
      </c>
      <c r="C83" s="51"/>
      <c r="D83" s="51"/>
    </row>
    <row r="84">
      <c r="A84" s="52" t="s">
        <v>171</v>
      </c>
      <c r="B84" s="53">
        <v>1.7634194E7</v>
      </c>
      <c r="C84" s="51"/>
      <c r="D84" s="51"/>
    </row>
    <row r="85">
      <c r="A85" s="52" t="s">
        <v>172</v>
      </c>
      <c r="B85" s="53">
        <v>1.6174187E7</v>
      </c>
      <c r="C85" s="51"/>
      <c r="D85" s="51"/>
    </row>
    <row r="86">
      <c r="A86" s="52" t="s">
        <v>173</v>
      </c>
      <c r="B86" s="53">
        <v>1.6079244E7</v>
      </c>
      <c r="C86" s="51"/>
      <c r="D86" s="51"/>
    </row>
    <row r="87">
      <c r="A87" s="52" t="s">
        <v>174</v>
      </c>
      <c r="B87" s="53">
        <v>1.5285212E7</v>
      </c>
      <c r="C87" s="51"/>
      <c r="D87" s="51"/>
    </row>
    <row r="88">
      <c r="A88" s="52" t="s">
        <v>174</v>
      </c>
      <c r="B88" s="53">
        <v>1.5285212E7</v>
      </c>
      <c r="C88" s="51"/>
      <c r="D88" s="51"/>
    </row>
    <row r="89">
      <c r="A89" s="52" t="s">
        <v>174</v>
      </c>
      <c r="B89" s="53">
        <v>1.5285212E7</v>
      </c>
      <c r="C89" s="51"/>
      <c r="D89" s="51"/>
    </row>
    <row r="90">
      <c r="A90" s="52" t="s">
        <v>174</v>
      </c>
      <c r="B90" s="53">
        <v>1.5285212E7</v>
      </c>
      <c r="C90" s="51"/>
      <c r="D90" s="51"/>
    </row>
    <row r="91">
      <c r="A91" s="52" t="s">
        <v>175</v>
      </c>
      <c r="B91" s="53">
        <v>1.5206779E7</v>
      </c>
      <c r="C91" s="51"/>
      <c r="D91" s="51"/>
    </row>
    <row r="92">
      <c r="A92" s="52" t="s">
        <v>175</v>
      </c>
      <c r="B92" s="53">
        <v>1.5206779E7</v>
      </c>
      <c r="C92" s="51"/>
      <c r="D92" s="51"/>
    </row>
    <row r="93">
      <c r="A93" s="52" t="s">
        <v>176</v>
      </c>
      <c r="B93" s="53">
        <v>1.4569661E7</v>
      </c>
      <c r="C93" s="51"/>
      <c r="D93" s="51"/>
    </row>
    <row r="94">
      <c r="A94" s="52" t="s">
        <v>177</v>
      </c>
      <c r="B94" s="53">
        <v>1.4510718E7</v>
      </c>
      <c r="C94" s="51"/>
      <c r="D94" s="51"/>
    </row>
    <row r="95">
      <c r="A95" s="52" t="s">
        <v>177</v>
      </c>
      <c r="B95" s="53">
        <v>1.4510718E7</v>
      </c>
      <c r="C95" s="51"/>
      <c r="D95" s="51"/>
    </row>
    <row r="96">
      <c r="A96" s="52" t="s">
        <v>177</v>
      </c>
      <c r="B96" s="53">
        <v>1.4510718E7</v>
      </c>
      <c r="C96" s="51"/>
      <c r="D96" s="51"/>
    </row>
    <row r="97">
      <c r="A97" s="52" t="s">
        <v>177</v>
      </c>
      <c r="B97" s="53">
        <v>1.4510718E7</v>
      </c>
      <c r="C97" s="51"/>
      <c r="D97" s="51"/>
    </row>
    <row r="98">
      <c r="A98" s="52" t="s">
        <v>178</v>
      </c>
      <c r="B98" s="53">
        <v>1.4216878E7</v>
      </c>
      <c r="C98" s="51"/>
      <c r="D98" s="51"/>
    </row>
    <row r="99">
      <c r="A99" s="52" t="s">
        <v>179</v>
      </c>
      <c r="B99" s="53">
        <v>1.3881879E7</v>
      </c>
      <c r="C99" s="51"/>
      <c r="D99" s="51"/>
    </row>
    <row r="100">
      <c r="A100" s="52" t="s">
        <v>180</v>
      </c>
      <c r="B100" s="53">
        <v>1.3693703E7</v>
      </c>
      <c r="C100" s="51"/>
      <c r="D100" s="51"/>
    </row>
    <row r="101">
      <c r="A101" s="52" t="s">
        <v>181</v>
      </c>
      <c r="B101" s="53">
        <v>1.2759941E7</v>
      </c>
      <c r="C101" s="51"/>
      <c r="D101" s="51"/>
    </row>
    <row r="102">
      <c r="A102" s="52" t="s">
        <v>181</v>
      </c>
      <c r="B102" s="53">
        <v>1.2759941E7</v>
      </c>
      <c r="C102" s="51"/>
      <c r="D102" s="51"/>
    </row>
    <row r="103">
      <c r="A103" s="52" t="s">
        <v>182</v>
      </c>
      <c r="B103" s="53">
        <v>1.2280319E7</v>
      </c>
      <c r="C103" s="51"/>
      <c r="D103" s="51"/>
    </row>
    <row r="104">
      <c r="A104" s="52" t="s">
        <v>183</v>
      </c>
      <c r="B104" s="53">
        <v>1.2081653E7</v>
      </c>
      <c r="C104" s="51"/>
      <c r="D104" s="51"/>
    </row>
    <row r="105">
      <c r="A105" s="52" t="s">
        <v>183</v>
      </c>
      <c r="B105" s="53">
        <v>1.206831E7</v>
      </c>
      <c r="C105" s="51"/>
      <c r="D105" s="51"/>
    </row>
    <row r="106">
      <c r="A106" s="52" t="s">
        <v>184</v>
      </c>
      <c r="B106" s="53">
        <v>1.1390879E7</v>
      </c>
      <c r="C106" s="51"/>
      <c r="D106" s="51"/>
    </row>
    <row r="107">
      <c r="A107" s="52" t="s">
        <v>184</v>
      </c>
      <c r="B107" s="53">
        <v>1.1390879E7</v>
      </c>
      <c r="C107" s="51"/>
      <c r="D107" s="51"/>
    </row>
    <row r="108">
      <c r="A108" s="52" t="s">
        <v>184</v>
      </c>
      <c r="B108" s="53">
        <v>1.1390879E7</v>
      </c>
      <c r="C108" s="51"/>
      <c r="D108" s="51"/>
    </row>
    <row r="109">
      <c r="A109" s="52" t="s">
        <v>185</v>
      </c>
      <c r="B109" s="53">
        <v>1.1232589E7</v>
      </c>
      <c r="C109" s="51"/>
      <c r="D109" s="51"/>
    </row>
    <row r="110">
      <c r="A110" s="52" t="s">
        <v>186</v>
      </c>
      <c r="B110" s="53">
        <v>1.0403465E7</v>
      </c>
      <c r="C110" s="51"/>
      <c r="D110" s="51"/>
    </row>
    <row r="111">
      <c r="A111" s="52" t="s">
        <v>187</v>
      </c>
      <c r="B111" s="53">
        <v>1.038913E7</v>
      </c>
      <c r="C111" s="51"/>
      <c r="D111" s="51"/>
    </row>
    <row r="112">
      <c r="A112" s="52" t="s">
        <v>187</v>
      </c>
      <c r="B112" s="53">
        <v>1.038913E7</v>
      </c>
      <c r="C112" s="51"/>
      <c r="D112" s="51"/>
    </row>
    <row r="113">
      <c r="A113" s="52" t="s">
        <v>187</v>
      </c>
      <c r="B113" s="53">
        <v>1.038913E7</v>
      </c>
      <c r="C113" s="51"/>
      <c r="D113" s="51"/>
    </row>
    <row r="114">
      <c r="A114" s="52" t="s">
        <v>188</v>
      </c>
      <c r="B114" s="53">
        <v>1.0085439E7</v>
      </c>
      <c r="C114" s="51"/>
      <c r="D114" s="51"/>
    </row>
    <row r="115">
      <c r="A115" s="52" t="s">
        <v>189</v>
      </c>
      <c r="B115" s="53">
        <v>9965191.0</v>
      </c>
      <c r="C115" s="51"/>
      <c r="D115" s="51"/>
    </row>
    <row r="116">
      <c r="A116" s="52" t="s">
        <v>189</v>
      </c>
      <c r="B116" s="53">
        <v>9965191.0</v>
      </c>
      <c r="C116" s="51"/>
      <c r="D116" s="51"/>
    </row>
    <row r="117">
      <c r="A117" s="52" t="s">
        <v>190</v>
      </c>
      <c r="B117" s="53">
        <v>9864222.0</v>
      </c>
      <c r="C117" s="51"/>
      <c r="D117" s="51"/>
    </row>
    <row r="118">
      <c r="A118" s="52" t="s">
        <v>190</v>
      </c>
      <c r="B118" s="53">
        <v>9864222.0</v>
      </c>
      <c r="C118" s="51"/>
      <c r="D118" s="51"/>
    </row>
    <row r="119">
      <c r="A119" s="52" t="s">
        <v>190</v>
      </c>
      <c r="B119" s="53">
        <v>9864222.0</v>
      </c>
      <c r="C119" s="51"/>
      <c r="D119" s="51"/>
    </row>
    <row r="120">
      <c r="A120" s="52" t="s">
        <v>191</v>
      </c>
      <c r="B120" s="53">
        <v>9502511.0</v>
      </c>
      <c r="C120" s="51"/>
      <c r="D120" s="51"/>
    </row>
    <row r="121">
      <c r="A121" s="52" t="s">
        <v>191</v>
      </c>
      <c r="B121" s="53">
        <v>9502511.0</v>
      </c>
      <c r="C121" s="51"/>
      <c r="D121" s="51"/>
    </row>
    <row r="122">
      <c r="A122" s="52" t="s">
        <v>192</v>
      </c>
      <c r="B122" s="53">
        <v>9439297.0</v>
      </c>
      <c r="C122" s="51"/>
      <c r="D122" s="51"/>
    </row>
    <row r="123">
      <c r="A123" s="52" t="s">
        <v>193</v>
      </c>
      <c r="B123" s="53">
        <v>9439297.0</v>
      </c>
      <c r="C123" s="51"/>
      <c r="D123" s="51"/>
    </row>
    <row r="124">
      <c r="A124" s="52" t="s">
        <v>194</v>
      </c>
      <c r="B124" s="53">
        <v>9412306.0</v>
      </c>
      <c r="C124" s="51"/>
      <c r="D124" s="51"/>
    </row>
    <row r="125">
      <c r="A125" s="52" t="s">
        <v>195</v>
      </c>
      <c r="B125" s="53">
        <v>9270531.0</v>
      </c>
      <c r="C125" s="51"/>
      <c r="D125" s="51"/>
    </row>
    <row r="126">
      <c r="A126" s="52" t="s">
        <v>196</v>
      </c>
      <c r="B126" s="53">
        <v>9255626.0</v>
      </c>
      <c r="C126" s="51"/>
      <c r="D126" s="51"/>
    </row>
    <row r="127">
      <c r="A127" s="52" t="s">
        <v>197</v>
      </c>
      <c r="B127" s="53">
        <v>8968929.0</v>
      </c>
      <c r="C127" s="51"/>
      <c r="D127" s="51"/>
    </row>
    <row r="128">
      <c r="A128" s="52" t="s">
        <v>198</v>
      </c>
      <c r="B128" s="53">
        <v>8780896.0</v>
      </c>
      <c r="C128" s="51"/>
      <c r="D128" s="51"/>
    </row>
    <row r="129">
      <c r="A129" s="52" t="s">
        <v>199</v>
      </c>
      <c r="B129" s="53">
        <v>8614574.0</v>
      </c>
      <c r="C129" s="51"/>
      <c r="D129" s="51"/>
    </row>
    <row r="130">
      <c r="A130" s="52" t="s">
        <v>199</v>
      </c>
      <c r="B130" s="53">
        <v>8614574.0</v>
      </c>
      <c r="C130" s="51"/>
      <c r="D130" s="51"/>
    </row>
    <row r="131">
      <c r="A131" s="52" t="s">
        <v>200</v>
      </c>
      <c r="B131" s="53">
        <v>8307518.0</v>
      </c>
      <c r="C131" s="51"/>
      <c r="D131" s="51"/>
    </row>
    <row r="132">
      <c r="A132" s="52" t="s">
        <v>200</v>
      </c>
      <c r="B132" s="53">
        <v>8307518.0</v>
      </c>
      <c r="C132" s="51"/>
      <c r="D132" s="51"/>
    </row>
    <row r="133">
      <c r="A133" s="52" t="s">
        <v>201</v>
      </c>
      <c r="B133" s="53">
        <v>7899948.0</v>
      </c>
      <c r="C133" s="51"/>
      <c r="D133" s="51"/>
    </row>
    <row r="134">
      <c r="A134" s="52" t="s">
        <v>202</v>
      </c>
      <c r="B134" s="53">
        <v>7816098.0</v>
      </c>
      <c r="C134" s="51"/>
      <c r="D134" s="51"/>
    </row>
    <row r="135">
      <c r="A135" s="52" t="s">
        <v>203</v>
      </c>
      <c r="B135" s="53">
        <v>7554393.0</v>
      </c>
      <c r="C135" s="51"/>
      <c r="D135" s="51"/>
    </row>
    <row r="136">
      <c r="A136" s="52" t="s">
        <v>204</v>
      </c>
      <c r="B136" s="53">
        <v>7075698.0</v>
      </c>
      <c r="C136" s="51"/>
      <c r="D136" s="51"/>
    </row>
    <row r="137">
      <c r="A137" s="52" t="s">
        <v>205</v>
      </c>
      <c r="B137" s="53">
        <v>6853027.0</v>
      </c>
      <c r="C137" s="51"/>
      <c r="D137" s="51"/>
    </row>
    <row r="138">
      <c r="A138" s="52" t="s">
        <v>206</v>
      </c>
      <c r="B138" s="53">
        <v>6492735.0</v>
      </c>
      <c r="C138" s="51"/>
      <c r="D138" s="51"/>
    </row>
    <row r="139">
      <c r="A139" s="52" t="s">
        <v>207</v>
      </c>
      <c r="B139" s="53">
        <v>6307496.0</v>
      </c>
      <c r="C139" s="51"/>
      <c r="D139" s="51"/>
    </row>
    <row r="140">
      <c r="A140" s="52" t="s">
        <v>207</v>
      </c>
      <c r="B140" s="53">
        <v>6307496.0</v>
      </c>
      <c r="C140" s="51"/>
      <c r="D140" s="51"/>
    </row>
    <row r="141">
      <c r="A141" s="52" t="s">
        <v>208</v>
      </c>
      <c r="B141" s="53">
        <v>6303326.0</v>
      </c>
      <c r="C141" s="51"/>
      <c r="D141" s="51"/>
    </row>
    <row r="142">
      <c r="A142" s="52" t="s">
        <v>209</v>
      </c>
      <c r="B142" s="53">
        <v>6294279.0</v>
      </c>
      <c r="C142" s="51"/>
      <c r="D142" s="51"/>
    </row>
    <row r="143">
      <c r="A143" s="52" t="s">
        <v>210</v>
      </c>
      <c r="B143" s="53">
        <v>6087052.0</v>
      </c>
      <c r="C143" s="51"/>
      <c r="D143" s="51"/>
    </row>
    <row r="144">
      <c r="A144" s="52" t="s">
        <v>211</v>
      </c>
      <c r="B144" s="53">
        <v>5862158.0</v>
      </c>
      <c r="C144" s="51"/>
      <c r="D144" s="51"/>
    </row>
    <row r="145">
      <c r="A145" s="52" t="s">
        <v>212</v>
      </c>
      <c r="B145" s="53">
        <v>5690198.0</v>
      </c>
      <c r="C145" s="51"/>
      <c r="D145" s="51"/>
    </row>
    <row r="146">
      <c r="A146" s="52" t="s">
        <v>213</v>
      </c>
      <c r="B146" s="53">
        <v>5659213.0</v>
      </c>
      <c r="C146" s="51"/>
      <c r="D146" s="51"/>
    </row>
    <row r="147">
      <c r="A147" s="52" t="s">
        <v>214</v>
      </c>
      <c r="B147" s="53">
        <v>5575405.0</v>
      </c>
      <c r="C147" s="51"/>
      <c r="D147" s="51"/>
    </row>
    <row r="148">
      <c r="A148" s="52" t="s">
        <v>215</v>
      </c>
      <c r="B148" s="53">
        <v>5369350.0</v>
      </c>
      <c r="C148" s="51"/>
      <c r="D148" s="51"/>
    </row>
    <row r="149">
      <c r="A149" s="52" t="s">
        <v>216</v>
      </c>
      <c r="B149" s="53">
        <v>5273932.0</v>
      </c>
      <c r="C149" s="51"/>
      <c r="D149" s="51"/>
    </row>
    <row r="150">
      <c r="A150" s="52" t="s">
        <v>216</v>
      </c>
      <c r="B150" s="53">
        <v>5273932.0</v>
      </c>
      <c r="C150" s="51"/>
      <c r="D150" s="51"/>
    </row>
    <row r="151">
      <c r="A151" s="52" t="s">
        <v>217</v>
      </c>
      <c r="B151" s="53">
        <v>5212967.0</v>
      </c>
      <c r="C151" s="51"/>
      <c r="D151" s="51"/>
    </row>
    <row r="152">
      <c r="A152" s="52" t="s">
        <v>218</v>
      </c>
      <c r="B152" s="53">
        <v>5102799.0</v>
      </c>
      <c r="C152" s="51"/>
      <c r="D152" s="51"/>
    </row>
    <row r="153">
      <c r="A153" s="52" t="s">
        <v>219</v>
      </c>
      <c r="B153" s="53">
        <v>5059282.0</v>
      </c>
      <c r="C153" s="51"/>
      <c r="D153" s="51"/>
    </row>
    <row r="154">
      <c r="A154" s="52" t="s">
        <v>219</v>
      </c>
      <c r="B154" s="53">
        <v>5059282.0</v>
      </c>
      <c r="C154" s="51"/>
      <c r="D154" s="51"/>
    </row>
    <row r="155">
      <c r="A155" s="52" t="s">
        <v>220</v>
      </c>
      <c r="B155" s="53">
        <v>4798692.0</v>
      </c>
      <c r="C155" s="51"/>
      <c r="D155" s="51"/>
    </row>
    <row r="156">
      <c r="A156" s="52" t="s">
        <v>221</v>
      </c>
      <c r="B156" s="53">
        <v>4798692.0</v>
      </c>
      <c r="C156" s="51"/>
      <c r="D156" s="51"/>
    </row>
    <row r="157">
      <c r="A157" s="52" t="s">
        <v>222</v>
      </c>
      <c r="B157" s="53">
        <v>4741996.0</v>
      </c>
      <c r="C157" s="51"/>
      <c r="D157" s="51"/>
    </row>
    <row r="158">
      <c r="A158" s="52" t="s">
        <v>223</v>
      </c>
      <c r="B158" s="53">
        <v>4640199.0</v>
      </c>
      <c r="C158" s="51"/>
      <c r="D158" s="51"/>
    </row>
    <row r="159">
      <c r="A159" s="52" t="s">
        <v>224</v>
      </c>
      <c r="B159" s="53">
        <v>4614218.0</v>
      </c>
      <c r="C159" s="51"/>
      <c r="D159" s="51"/>
    </row>
    <row r="160">
      <c r="A160" s="52" t="s">
        <v>225</v>
      </c>
      <c r="B160" s="53">
        <v>4422445.0</v>
      </c>
      <c r="C160" s="51"/>
      <c r="D160" s="51"/>
    </row>
    <row r="161">
      <c r="A161" s="52" t="s">
        <v>226</v>
      </c>
      <c r="B161" s="53">
        <v>4335746.0</v>
      </c>
      <c r="C161" s="51"/>
      <c r="D161" s="51"/>
    </row>
    <row r="162">
      <c r="A162" s="52" t="s">
        <v>227</v>
      </c>
      <c r="B162" s="53">
        <v>4200205.0</v>
      </c>
      <c r="C162" s="51"/>
      <c r="D162" s="51"/>
    </row>
    <row r="163">
      <c r="A163" s="52" t="s">
        <v>227</v>
      </c>
      <c r="B163" s="53">
        <v>4200205.0</v>
      </c>
      <c r="C163" s="51"/>
      <c r="D163" s="51"/>
    </row>
    <row r="164">
      <c r="A164" s="52" t="s">
        <v>228</v>
      </c>
      <c r="B164" s="53">
        <v>4053707.0</v>
      </c>
      <c r="C164" s="51"/>
      <c r="D164" s="51"/>
    </row>
    <row r="165">
      <c r="A165" s="52" t="s">
        <v>229</v>
      </c>
      <c r="B165" s="53">
        <v>3998551.0</v>
      </c>
      <c r="C165" s="51"/>
      <c r="D165" s="51"/>
    </row>
    <row r="166">
      <c r="A166" s="52" t="s">
        <v>230</v>
      </c>
      <c r="B166" s="53">
        <v>3950930.0</v>
      </c>
      <c r="C166" s="51"/>
      <c r="D166" s="51"/>
    </row>
    <row r="167">
      <c r="A167" s="52" t="s">
        <v>231</v>
      </c>
      <c r="B167" s="53">
        <v>3910984.0</v>
      </c>
      <c r="C167" s="51"/>
      <c r="D167" s="51"/>
    </row>
    <row r="168">
      <c r="A168" s="52" t="s">
        <v>232</v>
      </c>
      <c r="B168" s="53">
        <v>3881079.0</v>
      </c>
      <c r="C168" s="51"/>
      <c r="D168" s="51"/>
    </row>
    <row r="169">
      <c r="A169" s="52" t="s">
        <v>232</v>
      </c>
      <c r="B169" s="53">
        <v>3881079.0</v>
      </c>
      <c r="C169" s="51"/>
      <c r="D169" s="51"/>
    </row>
    <row r="170">
      <c r="A170" s="52" t="s">
        <v>232</v>
      </c>
      <c r="B170" s="53">
        <v>3881079.0</v>
      </c>
      <c r="C170" s="51"/>
      <c r="D170" s="51"/>
    </row>
    <row r="171">
      <c r="A171" s="52" t="s">
        <v>233</v>
      </c>
      <c r="B171" s="53">
        <v>3808691.0</v>
      </c>
      <c r="C171" s="51"/>
      <c r="D171" s="51"/>
    </row>
    <row r="172">
      <c r="A172" s="52" t="s">
        <v>234</v>
      </c>
      <c r="B172" s="53">
        <v>3778411.0</v>
      </c>
      <c r="C172" s="51"/>
      <c r="D172" s="51"/>
    </row>
    <row r="173">
      <c r="A173" s="52" t="s">
        <v>235</v>
      </c>
      <c r="B173" s="53">
        <v>3708244.0</v>
      </c>
      <c r="C173" s="51"/>
      <c r="D173" s="51"/>
    </row>
    <row r="174">
      <c r="A174" s="52" t="s">
        <v>236</v>
      </c>
      <c r="B174" s="53">
        <v>3672999.0</v>
      </c>
      <c r="C174" s="51"/>
      <c r="D174" s="51"/>
    </row>
    <row r="175">
      <c r="A175" s="52" t="s">
        <v>237</v>
      </c>
      <c r="B175" s="53">
        <v>3668898.0</v>
      </c>
      <c r="C175" s="51"/>
      <c r="D175" s="51"/>
    </row>
    <row r="176">
      <c r="A176" s="52" t="s">
        <v>238</v>
      </c>
      <c r="B176" s="53">
        <v>3491860.0</v>
      </c>
      <c r="C176" s="51"/>
      <c r="D176" s="51"/>
    </row>
    <row r="177">
      <c r="A177" s="52" t="s">
        <v>238</v>
      </c>
      <c r="B177" s="53">
        <v>3491860.0</v>
      </c>
      <c r="C177" s="51"/>
      <c r="D177" s="51"/>
    </row>
    <row r="178">
      <c r="A178" s="52" t="s">
        <v>238</v>
      </c>
      <c r="B178" s="53">
        <v>3491860.0</v>
      </c>
      <c r="C178" s="51"/>
      <c r="D178" s="51"/>
    </row>
    <row r="179">
      <c r="A179" s="52" t="s">
        <v>238</v>
      </c>
      <c r="B179" s="53">
        <v>3491860.0</v>
      </c>
      <c r="C179" s="51"/>
      <c r="D179" s="51"/>
    </row>
    <row r="180">
      <c r="A180" s="52" t="s">
        <v>239</v>
      </c>
      <c r="B180" s="53">
        <v>3473134.0</v>
      </c>
      <c r="C180" s="51"/>
      <c r="D180" s="51"/>
    </row>
    <row r="181">
      <c r="A181" s="52" t="s">
        <v>240</v>
      </c>
      <c r="B181" s="53">
        <v>3423782.0</v>
      </c>
      <c r="C181" s="51"/>
      <c r="D181" s="51"/>
    </row>
    <row r="182">
      <c r="A182" s="52" t="s">
        <v>241</v>
      </c>
      <c r="B182" s="53">
        <v>3405879.0</v>
      </c>
      <c r="C182" s="51"/>
      <c r="D182" s="51"/>
    </row>
    <row r="183">
      <c r="A183" s="52" t="s">
        <v>242</v>
      </c>
      <c r="B183" s="53">
        <v>3356535.0</v>
      </c>
      <c r="C183" s="51"/>
      <c r="D183" s="51"/>
    </row>
    <row r="184">
      <c r="A184" s="52" t="s">
        <v>243</v>
      </c>
      <c r="B184" s="53">
        <v>3329257.0</v>
      </c>
      <c r="C184" s="51"/>
      <c r="D184" s="51"/>
    </row>
    <row r="185">
      <c r="A185" s="52" t="s">
        <v>244</v>
      </c>
      <c r="B185" s="53">
        <v>3247801.0</v>
      </c>
      <c r="C185" s="51"/>
      <c r="D185" s="51"/>
    </row>
    <row r="186">
      <c r="A186" s="52" t="s">
        <v>244</v>
      </c>
      <c r="B186" s="53">
        <v>3247801.0</v>
      </c>
      <c r="C186" s="51"/>
      <c r="D186" s="51"/>
    </row>
    <row r="187">
      <c r="A187" s="52" t="s">
        <v>244</v>
      </c>
      <c r="B187" s="53">
        <v>3247801.0</v>
      </c>
      <c r="C187" s="51"/>
      <c r="D187" s="51"/>
    </row>
    <row r="188">
      <c r="A188" s="52" t="s">
        <v>245</v>
      </c>
      <c r="B188" s="53">
        <v>3215481.0</v>
      </c>
      <c r="C188" s="51"/>
      <c r="D188" s="51"/>
    </row>
    <row r="189">
      <c r="A189" s="52" t="s">
        <v>246</v>
      </c>
      <c r="B189" s="53">
        <v>3209454.0</v>
      </c>
      <c r="C189" s="51"/>
      <c r="D189" s="51"/>
    </row>
    <row r="190">
      <c r="A190" s="52" t="s">
        <v>247</v>
      </c>
      <c r="B190" s="53">
        <v>3209454.0</v>
      </c>
      <c r="C190" s="51"/>
      <c r="D190" s="51"/>
    </row>
    <row r="191">
      <c r="A191" s="52" t="s">
        <v>246</v>
      </c>
      <c r="B191" s="53">
        <v>3209454.0</v>
      </c>
      <c r="C191" s="51"/>
      <c r="D191" s="51"/>
    </row>
    <row r="192">
      <c r="A192" s="52" t="s">
        <v>246</v>
      </c>
      <c r="B192" s="53">
        <v>3209454.0</v>
      </c>
      <c r="C192" s="51"/>
      <c r="D192" s="51"/>
    </row>
    <row r="193">
      <c r="A193" s="52" t="s">
        <v>248</v>
      </c>
      <c r="B193" s="53">
        <v>3145447.0</v>
      </c>
      <c r="C193" s="51"/>
      <c r="D193" s="51"/>
    </row>
    <row r="194">
      <c r="A194" s="52" t="s">
        <v>249</v>
      </c>
      <c r="B194" s="53">
        <v>3006141.0</v>
      </c>
      <c r="C194" s="51"/>
      <c r="D194" s="51"/>
    </row>
    <row r="195">
      <c r="A195" s="52" t="s">
        <v>250</v>
      </c>
      <c r="B195" s="53">
        <v>2954571.0</v>
      </c>
      <c r="C195" s="51"/>
      <c r="D195" s="51"/>
    </row>
    <row r="196">
      <c r="A196" s="52" t="s">
        <v>251</v>
      </c>
      <c r="B196" s="53">
        <v>2948587.0</v>
      </c>
      <c r="C196" s="51"/>
      <c r="D196" s="51"/>
    </row>
    <row r="197">
      <c r="A197" s="52" t="s">
        <v>252</v>
      </c>
      <c r="B197" s="53">
        <v>2864030.0</v>
      </c>
      <c r="C197" s="51"/>
      <c r="D197" s="51"/>
    </row>
    <row r="198">
      <c r="A198" s="52" t="s">
        <v>253</v>
      </c>
      <c r="B198" s="53">
        <v>2760860.0</v>
      </c>
      <c r="C198" s="51"/>
      <c r="D198" s="51"/>
    </row>
    <row r="199">
      <c r="A199" s="52" t="s">
        <v>254</v>
      </c>
      <c r="B199" s="53">
        <v>2757768.0</v>
      </c>
      <c r="C199" s="51"/>
      <c r="D199" s="51"/>
    </row>
    <row r="200">
      <c r="A200" s="52" t="s">
        <v>255</v>
      </c>
      <c r="B200" s="53">
        <v>2691731.0</v>
      </c>
      <c r="C200" s="51"/>
      <c r="D200" s="51"/>
    </row>
    <row r="201">
      <c r="A201" s="52" t="s">
        <v>256</v>
      </c>
      <c r="B201" s="53">
        <v>2677070.0</v>
      </c>
      <c r="C201" s="51"/>
      <c r="D201" s="51"/>
    </row>
    <row r="202">
      <c r="A202" s="52" t="s">
        <v>257</v>
      </c>
      <c r="B202" s="53">
        <v>2576900.0</v>
      </c>
      <c r="C202" s="51"/>
      <c r="D202" s="51"/>
    </row>
    <row r="203">
      <c r="A203" s="52" t="s">
        <v>258</v>
      </c>
      <c r="B203" s="53">
        <v>2568995.0</v>
      </c>
      <c r="C203" s="51"/>
      <c r="D203" s="51"/>
    </row>
    <row r="204">
      <c r="A204" s="52" t="s">
        <v>259</v>
      </c>
      <c r="B204" s="53">
        <v>2531800.0</v>
      </c>
      <c r="C204" s="51"/>
      <c r="D204" s="51"/>
    </row>
    <row r="205">
      <c r="A205" s="52" t="s">
        <v>260</v>
      </c>
      <c r="B205" s="53">
        <v>2467152.0</v>
      </c>
      <c r="C205" s="51"/>
      <c r="D205" s="51"/>
    </row>
    <row r="206">
      <c r="A206" s="52" t="s">
        <v>261</v>
      </c>
      <c r="B206" s="53">
        <v>2380120.0</v>
      </c>
      <c r="C206" s="51"/>
      <c r="D206" s="51"/>
    </row>
    <row r="207">
      <c r="A207" s="52" t="s">
        <v>261</v>
      </c>
      <c r="B207" s="53">
        <v>2379217.0</v>
      </c>
      <c r="C207" s="51"/>
      <c r="D207" s="51"/>
    </row>
    <row r="208">
      <c r="A208" s="52" t="s">
        <v>262</v>
      </c>
      <c r="B208" s="53">
        <v>2339818.0</v>
      </c>
      <c r="C208" s="51"/>
      <c r="D208" s="51"/>
    </row>
    <row r="209">
      <c r="A209" s="52" t="s">
        <v>263</v>
      </c>
      <c r="B209" s="53">
        <v>2319262.0</v>
      </c>
      <c r="C209" s="51"/>
      <c r="D209" s="51"/>
    </row>
    <row r="210">
      <c r="A210" s="52" t="s">
        <v>264</v>
      </c>
      <c r="B210" s="53">
        <v>2317601.0</v>
      </c>
      <c r="C210" s="51"/>
      <c r="D210" s="51"/>
    </row>
    <row r="211">
      <c r="A211" s="52" t="s">
        <v>265</v>
      </c>
      <c r="B211" s="53">
        <v>2314481.0</v>
      </c>
      <c r="C211" s="51"/>
      <c r="D211" s="51"/>
    </row>
    <row r="212">
      <c r="A212" s="52" t="s">
        <v>265</v>
      </c>
      <c r="B212" s="53">
        <v>2313433.0</v>
      </c>
      <c r="C212" s="51"/>
      <c r="D212" s="51"/>
    </row>
    <row r="213">
      <c r="A213" s="52" t="s">
        <v>266</v>
      </c>
      <c r="B213" s="53">
        <v>2283504.0</v>
      </c>
      <c r="C213" s="51"/>
      <c r="D213" s="51"/>
    </row>
    <row r="214">
      <c r="A214" s="52" t="s">
        <v>267</v>
      </c>
      <c r="B214" s="53">
        <v>2147261.0</v>
      </c>
      <c r="C214" s="51"/>
      <c r="D214" s="51"/>
    </row>
    <row r="215">
      <c r="A215" s="52" t="s">
        <v>268</v>
      </c>
      <c r="B215" s="53">
        <v>2147261.0</v>
      </c>
      <c r="C215" s="51"/>
      <c r="D215" s="51"/>
    </row>
    <row r="216">
      <c r="A216" s="52" t="s">
        <v>269</v>
      </c>
      <c r="B216" s="53">
        <v>2126013.0</v>
      </c>
      <c r="C216" s="51"/>
      <c r="D216" s="51"/>
    </row>
    <row r="217">
      <c r="A217" s="52" t="s">
        <v>270</v>
      </c>
      <c r="B217" s="53">
        <v>2111028.0</v>
      </c>
      <c r="C217" s="51"/>
      <c r="D217" s="51"/>
    </row>
    <row r="218">
      <c r="A218" s="52" t="s">
        <v>271</v>
      </c>
      <c r="B218" s="53">
        <v>2081428.0</v>
      </c>
      <c r="C218" s="51"/>
      <c r="D218" s="51"/>
    </row>
    <row r="219">
      <c r="A219" s="52" t="s">
        <v>272</v>
      </c>
      <c r="B219" s="53">
        <v>2064549.0</v>
      </c>
      <c r="C219" s="51"/>
      <c r="D219" s="51"/>
    </row>
    <row r="220">
      <c r="A220" s="52" t="s">
        <v>273</v>
      </c>
      <c r="B220" s="53">
        <v>1999334.0</v>
      </c>
      <c r="C220" s="51"/>
      <c r="D220" s="51"/>
    </row>
    <row r="221">
      <c r="A221" s="52" t="s">
        <v>274</v>
      </c>
      <c r="B221" s="53">
        <v>1993236.0</v>
      </c>
      <c r="C221" s="51"/>
      <c r="D221" s="51"/>
    </row>
    <row r="222">
      <c r="A222" s="52" t="s">
        <v>275</v>
      </c>
      <c r="B222" s="53">
        <v>1982039.0</v>
      </c>
      <c r="C222" s="51"/>
      <c r="D222" s="51"/>
    </row>
    <row r="223">
      <c r="A223" s="52" t="s">
        <v>276</v>
      </c>
      <c r="B223" s="53">
        <v>1966015.0</v>
      </c>
      <c r="C223" s="51"/>
      <c r="D223" s="51"/>
    </row>
    <row r="224">
      <c r="A224" s="52" t="s">
        <v>277</v>
      </c>
      <c r="B224" s="53">
        <v>1926848.0</v>
      </c>
      <c r="C224" s="51"/>
      <c r="D224" s="51"/>
    </row>
    <row r="225">
      <c r="A225" s="52" t="s">
        <v>278</v>
      </c>
      <c r="B225" s="53">
        <v>1827493.0</v>
      </c>
      <c r="C225" s="51"/>
      <c r="D225" s="51"/>
    </row>
    <row r="226">
      <c r="A226" s="52" t="s">
        <v>279</v>
      </c>
      <c r="B226" s="53">
        <v>1788360.0</v>
      </c>
      <c r="C226" s="51"/>
      <c r="D226" s="51"/>
    </row>
    <row r="227">
      <c r="A227" s="52" t="s">
        <v>280</v>
      </c>
      <c r="B227" s="53">
        <v>1683229.0</v>
      </c>
      <c r="C227" s="51"/>
      <c r="D227" s="51"/>
    </row>
    <row r="228">
      <c r="A228" s="52" t="s">
        <v>281</v>
      </c>
      <c r="B228" s="53">
        <v>1633761.0</v>
      </c>
      <c r="C228" s="51"/>
      <c r="D228" s="51"/>
    </row>
    <row r="229">
      <c r="A229" s="52" t="s">
        <v>282</v>
      </c>
      <c r="B229" s="53">
        <v>1611454.0</v>
      </c>
      <c r="C229" s="51"/>
      <c r="D229" s="51"/>
    </row>
    <row r="230">
      <c r="A230" s="52" t="s">
        <v>282</v>
      </c>
      <c r="B230" s="53">
        <v>1611454.0</v>
      </c>
      <c r="C230" s="51"/>
      <c r="D230" s="51"/>
    </row>
    <row r="231">
      <c r="A231" s="52" t="s">
        <v>283</v>
      </c>
      <c r="B231" s="53">
        <v>1605410.0</v>
      </c>
      <c r="C231" s="51"/>
      <c r="D231" s="51"/>
    </row>
    <row r="232">
      <c r="A232" s="52" t="s">
        <v>283</v>
      </c>
      <c r="B232" s="53">
        <v>1605410.0</v>
      </c>
      <c r="C232" s="51"/>
      <c r="D232" s="51"/>
    </row>
    <row r="233">
      <c r="A233" s="52" t="s">
        <v>283</v>
      </c>
      <c r="B233" s="53">
        <v>1605410.0</v>
      </c>
      <c r="C233" s="51"/>
      <c r="D233" s="51"/>
    </row>
    <row r="234">
      <c r="A234" s="52" t="s">
        <v>284</v>
      </c>
      <c r="B234" s="53">
        <v>1580279.0</v>
      </c>
      <c r="C234" s="51"/>
      <c r="D234" s="51"/>
    </row>
    <row r="235">
      <c r="A235" s="52" t="s">
        <v>285</v>
      </c>
      <c r="B235" s="53">
        <v>1556818.0</v>
      </c>
      <c r="C235" s="51"/>
      <c r="D235" s="51"/>
    </row>
    <row r="236">
      <c r="A236" s="52" t="s">
        <v>286</v>
      </c>
      <c r="B236" s="53">
        <v>1549719.0</v>
      </c>
      <c r="C236" s="51"/>
      <c r="D236" s="51"/>
    </row>
    <row r="237">
      <c r="A237" s="52" t="s">
        <v>287</v>
      </c>
      <c r="B237" s="53">
        <v>1543708.0</v>
      </c>
      <c r="C237" s="51"/>
      <c r="D237" s="51"/>
    </row>
    <row r="238">
      <c r="A238" s="52" t="s">
        <v>288</v>
      </c>
      <c r="B238" s="53">
        <v>1507696.0</v>
      </c>
      <c r="C238" s="51"/>
      <c r="D238" s="51"/>
    </row>
    <row r="239">
      <c r="A239" s="52" t="s">
        <v>289</v>
      </c>
      <c r="B239" s="53">
        <v>1506825.0</v>
      </c>
      <c r="C239" s="51"/>
      <c r="D239" s="51"/>
    </row>
    <row r="240">
      <c r="A240" s="52" t="s">
        <v>290</v>
      </c>
      <c r="B240" s="53">
        <v>1459211.0</v>
      </c>
      <c r="C240" s="51"/>
      <c r="D240" s="51"/>
    </row>
    <row r="241">
      <c r="A241" s="52" t="s">
        <v>291</v>
      </c>
      <c r="B241" s="53">
        <v>1400147.0</v>
      </c>
      <c r="C241" s="51"/>
      <c r="D241" s="51"/>
    </row>
    <row r="242">
      <c r="A242" s="52" t="s">
        <v>291</v>
      </c>
      <c r="B242" s="53">
        <v>1400054.0</v>
      </c>
      <c r="C242" s="51"/>
      <c r="D242" s="51"/>
    </row>
    <row r="243">
      <c r="A243" s="52" t="s">
        <v>292</v>
      </c>
      <c r="B243" s="53">
        <v>1399351.0</v>
      </c>
      <c r="C243" s="51"/>
      <c r="D243" s="51"/>
    </row>
    <row r="244">
      <c r="A244" s="52" t="s">
        <v>293</v>
      </c>
      <c r="B244" s="53">
        <v>1399351.0</v>
      </c>
      <c r="C244" s="51"/>
      <c r="D244" s="51"/>
    </row>
    <row r="245">
      <c r="A245" s="52" t="s">
        <v>294</v>
      </c>
      <c r="B245" s="53">
        <v>1375025.0</v>
      </c>
      <c r="C245" s="51"/>
      <c r="D245" s="51"/>
    </row>
    <row r="246">
      <c r="A246" s="52" t="s">
        <v>295</v>
      </c>
      <c r="B246" s="53">
        <v>1359085.0</v>
      </c>
      <c r="C246" s="51"/>
      <c r="D246" s="51"/>
    </row>
    <row r="247">
      <c r="A247" s="52" t="s">
        <v>296</v>
      </c>
      <c r="B247" s="53">
        <v>1356527.0</v>
      </c>
      <c r="C247" s="51"/>
      <c r="D247" s="51"/>
    </row>
    <row r="248">
      <c r="A248" s="52" t="s">
        <v>297</v>
      </c>
      <c r="B248" s="53">
        <v>1354912.0</v>
      </c>
      <c r="C248" s="51"/>
      <c r="D248" s="51"/>
    </row>
    <row r="249">
      <c r="A249" s="52" t="s">
        <v>297</v>
      </c>
      <c r="B249" s="53">
        <v>1354912.0</v>
      </c>
      <c r="C249" s="51"/>
      <c r="D249" s="51"/>
    </row>
    <row r="250">
      <c r="A250" s="52" t="s">
        <v>298</v>
      </c>
      <c r="B250" s="53">
        <v>1332722.0</v>
      </c>
      <c r="C250" s="51"/>
      <c r="D250" s="51"/>
    </row>
    <row r="251">
      <c r="A251" s="52" t="s">
        <v>299</v>
      </c>
      <c r="B251" s="53">
        <v>1298038.0</v>
      </c>
      <c r="C251" s="51"/>
      <c r="D251" s="51"/>
    </row>
    <row r="252">
      <c r="A252" s="52" t="s">
        <v>300</v>
      </c>
      <c r="B252" s="53">
        <v>1289803.0</v>
      </c>
      <c r="C252" s="51"/>
      <c r="D252" s="51"/>
    </row>
    <row r="253">
      <c r="A253" s="52" t="s">
        <v>301</v>
      </c>
      <c r="B253" s="53">
        <v>1270719.0</v>
      </c>
      <c r="C253" s="51"/>
      <c r="D253" s="51"/>
    </row>
    <row r="254">
      <c r="A254" s="52" t="s">
        <v>302</v>
      </c>
      <c r="B254" s="53">
        <v>1263596.0</v>
      </c>
      <c r="C254" s="51"/>
      <c r="D254" s="51"/>
    </row>
    <row r="255">
      <c r="A255" s="52" t="s">
        <v>302</v>
      </c>
      <c r="B255" s="53">
        <v>1263596.0</v>
      </c>
      <c r="C255" s="51"/>
      <c r="D255" s="51"/>
    </row>
    <row r="256">
      <c r="A256" s="52" t="s">
        <v>303</v>
      </c>
      <c r="B256" s="53">
        <v>1260153.0</v>
      </c>
      <c r="C256" s="51"/>
      <c r="D256" s="51"/>
    </row>
    <row r="257">
      <c r="A257" s="52" t="s">
        <v>304</v>
      </c>
      <c r="B257" s="53">
        <v>1249120.0</v>
      </c>
      <c r="C257" s="51"/>
      <c r="D257" s="51"/>
    </row>
    <row r="258">
      <c r="A258" s="52" t="s">
        <v>305</v>
      </c>
      <c r="B258" s="53">
        <v>1247631.0</v>
      </c>
      <c r="C258" s="51"/>
      <c r="D258" s="51"/>
    </row>
    <row r="259">
      <c r="A259" s="52" t="s">
        <v>306</v>
      </c>
      <c r="B259" s="53">
        <v>1231514.0</v>
      </c>
      <c r="C259" s="51"/>
      <c r="D259" s="51"/>
    </row>
    <row r="260">
      <c r="A260" s="52" t="s">
        <v>307</v>
      </c>
      <c r="B260" s="53">
        <v>1226946.0</v>
      </c>
      <c r="C260" s="51"/>
      <c r="D260" s="51"/>
    </row>
    <row r="261">
      <c r="A261" s="52" t="s">
        <v>308</v>
      </c>
      <c r="B261" s="53">
        <v>1201946.0</v>
      </c>
      <c r="C261" s="51"/>
      <c r="D261" s="51"/>
    </row>
    <row r="262">
      <c r="A262" s="52" t="s">
        <v>309</v>
      </c>
      <c r="B262" s="53">
        <v>1171646.0</v>
      </c>
      <c r="C262" s="51"/>
      <c r="D262" s="51"/>
    </row>
    <row r="263">
      <c r="A263" s="52" t="s">
        <v>310</v>
      </c>
      <c r="B263" s="53">
        <v>1127175.0</v>
      </c>
      <c r="C263" s="51"/>
      <c r="D263" s="51"/>
    </row>
    <row r="264">
      <c r="A264" s="52" t="s">
        <v>311</v>
      </c>
      <c r="B264" s="53">
        <v>1122110.0</v>
      </c>
      <c r="C264" s="51"/>
      <c r="D264" s="51"/>
    </row>
    <row r="265">
      <c r="A265" s="52" t="s">
        <v>311</v>
      </c>
      <c r="B265" s="53">
        <v>1122110.0</v>
      </c>
      <c r="C265" s="51"/>
      <c r="D265" s="51"/>
    </row>
    <row r="266">
      <c r="A266" s="52" t="s">
        <v>312</v>
      </c>
      <c r="B266" s="53">
        <v>1107140.0</v>
      </c>
      <c r="C266" s="51"/>
      <c r="D266" s="51"/>
    </row>
    <row r="267">
      <c r="A267" s="52" t="s">
        <v>313</v>
      </c>
      <c r="B267" s="53">
        <v>1078726.0</v>
      </c>
      <c r="C267" s="51"/>
      <c r="D267" s="51"/>
    </row>
    <row r="268">
      <c r="A268" s="52" t="s">
        <v>314</v>
      </c>
      <c r="B268" s="53">
        <v>1066930.0</v>
      </c>
      <c r="C268" s="51"/>
      <c r="D268" s="51"/>
    </row>
    <row r="269">
      <c r="A269" s="52" t="s">
        <v>314</v>
      </c>
      <c r="B269" s="53">
        <v>1066930.0</v>
      </c>
      <c r="C269" s="51"/>
      <c r="D269" s="51"/>
    </row>
    <row r="270">
      <c r="A270" s="52" t="s">
        <v>314</v>
      </c>
      <c r="B270" s="53">
        <v>1066930.0</v>
      </c>
      <c r="C270" s="51"/>
      <c r="D270" s="51"/>
    </row>
    <row r="271">
      <c r="A271" s="52" t="s">
        <v>315</v>
      </c>
      <c r="B271" s="53">
        <v>1066469.0</v>
      </c>
      <c r="C271" s="51"/>
      <c r="D271" s="51"/>
    </row>
    <row r="272">
      <c r="A272" s="52" t="s">
        <v>316</v>
      </c>
      <c r="B272" s="53">
        <v>1044804.0</v>
      </c>
      <c r="C272" s="51"/>
      <c r="D272" s="51"/>
    </row>
    <row r="273">
      <c r="A273" s="52" t="s">
        <v>317</v>
      </c>
      <c r="B273" s="53">
        <v>1012822.0</v>
      </c>
      <c r="C273" s="51"/>
      <c r="D273" s="51"/>
    </row>
    <row r="274">
      <c r="A274" s="52" t="s">
        <v>318</v>
      </c>
      <c r="B274" s="53">
        <v>1004744.0</v>
      </c>
      <c r="C274" s="51"/>
      <c r="D274" s="51"/>
    </row>
    <row r="275">
      <c r="A275" s="52" t="s">
        <v>319</v>
      </c>
      <c r="B275" s="53">
        <v>989508.0</v>
      </c>
      <c r="C275" s="51"/>
      <c r="D275" s="51"/>
    </row>
    <row r="276">
      <c r="A276" s="52" t="s">
        <v>320</v>
      </c>
      <c r="B276" s="53">
        <v>989508.0</v>
      </c>
      <c r="C276" s="51"/>
      <c r="D276" s="51"/>
    </row>
    <row r="277">
      <c r="A277" s="52" t="s">
        <v>321</v>
      </c>
      <c r="B277" s="53">
        <v>949773.0</v>
      </c>
      <c r="C277" s="51"/>
      <c r="D277" s="51"/>
    </row>
    <row r="278">
      <c r="A278" s="52" t="s">
        <v>322</v>
      </c>
      <c r="B278" s="53">
        <v>948718.0</v>
      </c>
      <c r="C278" s="51"/>
      <c r="D278" s="51"/>
    </row>
    <row r="279">
      <c r="A279" s="52" t="s">
        <v>323</v>
      </c>
      <c r="B279" s="53">
        <v>895468.0</v>
      </c>
      <c r="C279" s="51"/>
      <c r="D279" s="51"/>
    </row>
    <row r="280">
      <c r="A280" s="52" t="s">
        <v>324</v>
      </c>
      <c r="B280" s="53">
        <v>887253.0</v>
      </c>
      <c r="C280" s="51"/>
      <c r="D280" s="51"/>
    </row>
    <row r="281">
      <c r="A281" s="52" t="s">
        <v>325</v>
      </c>
      <c r="B281" s="53">
        <v>885200.0</v>
      </c>
      <c r="C281" s="51"/>
      <c r="D281" s="51"/>
    </row>
    <row r="282">
      <c r="A282" s="52" t="s">
        <v>326</v>
      </c>
      <c r="B282" s="53">
        <v>873298.0</v>
      </c>
      <c r="C282" s="51"/>
      <c r="D282" s="51"/>
    </row>
    <row r="283">
      <c r="A283" s="52" t="s">
        <v>327</v>
      </c>
      <c r="B283" s="53">
        <v>849857.0</v>
      </c>
      <c r="C283" s="51"/>
      <c r="D283" s="51"/>
    </row>
    <row r="284">
      <c r="A284" s="52" t="s">
        <v>327</v>
      </c>
      <c r="B284" s="53">
        <v>849857.0</v>
      </c>
      <c r="C284" s="51"/>
      <c r="D284" s="51"/>
    </row>
    <row r="285">
      <c r="A285" s="52" t="s">
        <v>328</v>
      </c>
      <c r="B285" s="53">
        <v>830564.0</v>
      </c>
      <c r="C285" s="51"/>
      <c r="D285" s="51"/>
    </row>
    <row r="286">
      <c r="A286" s="52" t="s">
        <v>329</v>
      </c>
      <c r="B286" s="53">
        <v>828143.0</v>
      </c>
      <c r="C286" s="51"/>
      <c r="D286" s="51"/>
    </row>
    <row r="287">
      <c r="A287" s="52" t="s">
        <v>330</v>
      </c>
      <c r="B287" s="53">
        <v>809687.0</v>
      </c>
      <c r="C287" s="51"/>
      <c r="D287" s="51"/>
    </row>
    <row r="288">
      <c r="A288" s="52" t="s">
        <v>331</v>
      </c>
      <c r="B288" s="53">
        <v>806237.0</v>
      </c>
      <c r="C288" s="51"/>
      <c r="D288" s="51"/>
    </row>
    <row r="289">
      <c r="A289" s="52" t="s">
        <v>332</v>
      </c>
      <c r="B289" s="53">
        <v>803508.0</v>
      </c>
      <c r="C289" s="51"/>
      <c r="D289" s="51"/>
    </row>
    <row r="290">
      <c r="A290" s="52" t="s">
        <v>333</v>
      </c>
      <c r="B290" s="53">
        <v>779587.0</v>
      </c>
      <c r="C290" s="51"/>
      <c r="D290" s="51"/>
    </row>
    <row r="291">
      <c r="A291" s="52" t="s">
        <v>334</v>
      </c>
      <c r="B291" s="53">
        <v>771988.0</v>
      </c>
      <c r="C291" s="51"/>
      <c r="D291" s="51"/>
    </row>
    <row r="292">
      <c r="A292" s="52" t="s">
        <v>335</v>
      </c>
      <c r="B292" s="53">
        <v>765339.0</v>
      </c>
      <c r="C292" s="51"/>
      <c r="D292" s="51"/>
    </row>
    <row r="293">
      <c r="A293" s="52" t="s">
        <v>336</v>
      </c>
      <c r="B293" s="53">
        <v>759970.0</v>
      </c>
      <c r="C293" s="51"/>
      <c r="D293" s="51"/>
    </row>
    <row r="294">
      <c r="A294" s="52" t="s">
        <v>337</v>
      </c>
      <c r="B294" s="53">
        <v>754249.0</v>
      </c>
      <c r="C294" s="51"/>
      <c r="D294" s="51"/>
    </row>
    <row r="295">
      <c r="A295" s="52" t="s">
        <v>337</v>
      </c>
      <c r="B295" s="53">
        <v>754249.0</v>
      </c>
      <c r="C295" s="51"/>
      <c r="D295" s="51"/>
    </row>
    <row r="296">
      <c r="A296" s="52" t="s">
        <v>337</v>
      </c>
      <c r="B296" s="53">
        <v>754249.0</v>
      </c>
      <c r="C296" s="51"/>
      <c r="D296" s="51"/>
    </row>
    <row r="297">
      <c r="A297" s="52" t="s">
        <v>338</v>
      </c>
      <c r="B297" s="53">
        <v>748642.0</v>
      </c>
      <c r="C297" s="51"/>
      <c r="D297" s="51"/>
    </row>
    <row r="298">
      <c r="A298" s="52" t="s">
        <v>339</v>
      </c>
      <c r="B298" s="53">
        <v>725250.0</v>
      </c>
      <c r="C298" s="51"/>
      <c r="D298" s="51"/>
    </row>
    <row r="299">
      <c r="A299" s="52" t="s">
        <v>339</v>
      </c>
      <c r="B299" s="53">
        <v>725250.0</v>
      </c>
      <c r="C299" s="51"/>
      <c r="D299" s="51"/>
    </row>
    <row r="300">
      <c r="A300" s="52" t="s">
        <v>340</v>
      </c>
      <c r="B300" s="53">
        <v>721982.0</v>
      </c>
      <c r="C300" s="51"/>
      <c r="D300" s="51"/>
    </row>
    <row r="301">
      <c r="A301" s="52" t="s">
        <v>341</v>
      </c>
      <c r="B301" s="53">
        <v>717024.0</v>
      </c>
      <c r="C301" s="51"/>
      <c r="D301" s="51"/>
    </row>
    <row r="302">
      <c r="A302" s="52" t="s">
        <v>342</v>
      </c>
      <c r="B302" s="53">
        <v>716961.0</v>
      </c>
      <c r="C302" s="51"/>
      <c r="D302" s="51"/>
    </row>
    <row r="303">
      <c r="A303" s="52" t="s">
        <v>342</v>
      </c>
      <c r="B303" s="53">
        <v>716824.0</v>
      </c>
      <c r="C303" s="51"/>
      <c r="D303" s="51"/>
    </row>
    <row r="304">
      <c r="A304" s="52" t="s">
        <v>343</v>
      </c>
      <c r="B304" s="53">
        <v>702671.0</v>
      </c>
      <c r="C304" s="51"/>
      <c r="D304" s="51"/>
    </row>
    <row r="305">
      <c r="A305" s="52" t="s">
        <v>344</v>
      </c>
      <c r="B305" s="53">
        <v>702172.0</v>
      </c>
      <c r="C305" s="51"/>
      <c r="D305" s="51"/>
    </row>
    <row r="306">
      <c r="A306" s="52" t="s">
        <v>345</v>
      </c>
      <c r="B306" s="53">
        <v>701470.0</v>
      </c>
      <c r="C306" s="51"/>
      <c r="D306" s="51"/>
    </row>
    <row r="307">
      <c r="A307" s="52" t="s">
        <v>346</v>
      </c>
      <c r="B307" s="53">
        <v>698953.0</v>
      </c>
      <c r="C307" s="51"/>
      <c r="D307" s="51"/>
    </row>
    <row r="308">
      <c r="A308" s="52" t="s">
        <v>347</v>
      </c>
      <c r="B308" s="53">
        <v>681007.0</v>
      </c>
      <c r="C308" s="51"/>
      <c r="D308" s="51"/>
    </row>
    <row r="309">
      <c r="A309" s="52" t="s">
        <v>348</v>
      </c>
      <c r="B309" s="53">
        <v>680123.0</v>
      </c>
      <c r="C309" s="51"/>
      <c r="D309" s="51"/>
    </row>
    <row r="310">
      <c r="A310" s="52" t="s">
        <v>349</v>
      </c>
      <c r="B310" s="53">
        <v>655306.0</v>
      </c>
      <c r="C310" s="51"/>
      <c r="D310" s="51"/>
    </row>
    <row r="311">
      <c r="A311" s="52" t="s">
        <v>350</v>
      </c>
      <c r="B311" s="53">
        <v>653333.0</v>
      </c>
      <c r="C311" s="51"/>
      <c r="D311" s="51"/>
    </row>
    <row r="312">
      <c r="A312" s="52" t="s">
        <v>351</v>
      </c>
      <c r="B312" s="53">
        <v>652119.0</v>
      </c>
      <c r="C312" s="51"/>
      <c r="D312" s="51"/>
    </row>
    <row r="313">
      <c r="A313" s="52" t="s">
        <v>352</v>
      </c>
      <c r="B313" s="53">
        <v>637889.0</v>
      </c>
      <c r="C313" s="51"/>
      <c r="D313" s="51"/>
    </row>
    <row r="314">
      <c r="A314" s="52" t="s">
        <v>353</v>
      </c>
      <c r="B314" s="53">
        <v>631179.0</v>
      </c>
      <c r="C314" s="51"/>
      <c r="D314" s="51"/>
    </row>
    <row r="315">
      <c r="A315" s="52" t="s">
        <v>354</v>
      </c>
      <c r="B315" s="53">
        <v>604545.0</v>
      </c>
      <c r="C315" s="51"/>
      <c r="D315" s="51"/>
    </row>
    <row r="316">
      <c r="A316" s="52" t="s">
        <v>355</v>
      </c>
      <c r="B316" s="53">
        <v>602853.0</v>
      </c>
      <c r="C316" s="51"/>
      <c r="D316" s="51"/>
    </row>
    <row r="317">
      <c r="A317" s="52" t="s">
        <v>355</v>
      </c>
      <c r="B317" s="53">
        <v>602853.0</v>
      </c>
      <c r="C317" s="51"/>
      <c r="D317" s="51"/>
    </row>
    <row r="318">
      <c r="A318" s="52" t="s">
        <v>356</v>
      </c>
      <c r="B318" s="53">
        <v>596057.0</v>
      </c>
      <c r="C318" s="51"/>
      <c r="D318" s="51"/>
    </row>
    <row r="319">
      <c r="A319" s="52" t="s">
        <v>357</v>
      </c>
      <c r="B319" s="53">
        <v>585164.0</v>
      </c>
      <c r="C319" s="51"/>
      <c r="D319" s="51"/>
    </row>
    <row r="320">
      <c r="A320" s="52" t="s">
        <v>358</v>
      </c>
      <c r="B320" s="53">
        <v>575176.0</v>
      </c>
      <c r="C320" s="51"/>
      <c r="D320" s="51"/>
    </row>
    <row r="321">
      <c r="A321" s="52" t="s">
        <v>358</v>
      </c>
      <c r="B321" s="53">
        <v>575176.0</v>
      </c>
      <c r="C321" s="51"/>
      <c r="D321" s="51"/>
    </row>
    <row r="322">
      <c r="A322" s="52" t="s">
        <v>359</v>
      </c>
      <c r="B322" s="53">
        <v>569686.0</v>
      </c>
      <c r="C322" s="51"/>
      <c r="D322" s="51"/>
    </row>
    <row r="323">
      <c r="A323" s="52" t="s">
        <v>359</v>
      </c>
      <c r="B323" s="53">
        <v>569686.0</v>
      </c>
      <c r="C323" s="51"/>
      <c r="D323" s="51"/>
    </row>
    <row r="324">
      <c r="A324" s="52" t="s">
        <v>359</v>
      </c>
      <c r="B324" s="53">
        <v>569686.0</v>
      </c>
      <c r="C324" s="51"/>
      <c r="D324" s="51"/>
    </row>
    <row r="325">
      <c r="A325" s="52" t="s">
        <v>360</v>
      </c>
      <c r="B325" s="53">
        <v>563345.0</v>
      </c>
      <c r="C325" s="51"/>
      <c r="D325" s="51"/>
    </row>
    <row r="326">
      <c r="A326" s="52" t="s">
        <v>361</v>
      </c>
      <c r="B326" s="53">
        <v>545754.0</v>
      </c>
      <c r="C326" s="51"/>
      <c r="D326" s="51"/>
    </row>
    <row r="327">
      <c r="A327" s="52" t="s">
        <v>362</v>
      </c>
      <c r="B327" s="53">
        <v>523534.0</v>
      </c>
      <c r="C327" s="51"/>
      <c r="D327" s="51"/>
    </row>
    <row r="328">
      <c r="A328" s="52" t="s">
        <v>363</v>
      </c>
      <c r="B328" s="53">
        <v>521636.0</v>
      </c>
      <c r="C328" s="51"/>
      <c r="D328" s="51"/>
    </row>
    <row r="329">
      <c r="A329" s="52" t="s">
        <v>364</v>
      </c>
      <c r="B329" s="53">
        <v>515043.0</v>
      </c>
      <c r="C329" s="51"/>
      <c r="D329" s="51"/>
    </row>
    <row r="330">
      <c r="A330" s="52" t="s">
        <v>364</v>
      </c>
      <c r="B330" s="53">
        <v>515043.0</v>
      </c>
      <c r="C330" s="51"/>
      <c r="D330" s="51"/>
    </row>
    <row r="331">
      <c r="A331" s="52" t="s">
        <v>364</v>
      </c>
      <c r="B331" s="53">
        <v>515043.0</v>
      </c>
      <c r="C331" s="51"/>
      <c r="D331" s="51"/>
    </row>
    <row r="332">
      <c r="A332" s="52" t="s">
        <v>365</v>
      </c>
      <c r="B332" s="53">
        <v>503054.0</v>
      </c>
      <c r="C332" s="51"/>
      <c r="D332" s="51"/>
    </row>
    <row r="333">
      <c r="A333" s="52" t="s">
        <v>366</v>
      </c>
      <c r="B333" s="53">
        <v>502424.0</v>
      </c>
      <c r="C333" s="51"/>
      <c r="D333" s="51"/>
    </row>
    <row r="334">
      <c r="A334" s="52" t="s">
        <v>367</v>
      </c>
      <c r="B334" s="53">
        <v>501053.0</v>
      </c>
      <c r="C334" s="51"/>
      <c r="D334" s="51"/>
    </row>
    <row r="335">
      <c r="A335" s="52" t="s">
        <v>368</v>
      </c>
      <c r="B335" s="53">
        <v>492159.0</v>
      </c>
      <c r="C335" s="51"/>
      <c r="D335" s="51"/>
    </row>
    <row r="336">
      <c r="A336" s="52" t="s">
        <v>369</v>
      </c>
      <c r="B336" s="53">
        <v>489094.0</v>
      </c>
      <c r="C336" s="51"/>
      <c r="D336" s="51"/>
    </row>
    <row r="337">
      <c r="A337" s="52" t="s">
        <v>370</v>
      </c>
      <c r="B337" s="53">
        <v>477037.0</v>
      </c>
      <c r="C337" s="51"/>
      <c r="D337" s="51"/>
    </row>
    <row r="338">
      <c r="A338" s="52" t="s">
        <v>370</v>
      </c>
      <c r="B338" s="53">
        <v>477037.0</v>
      </c>
      <c r="C338" s="51"/>
      <c r="D338" s="51"/>
    </row>
    <row r="339">
      <c r="A339" s="52" t="s">
        <v>370</v>
      </c>
      <c r="B339" s="53">
        <v>477037.0</v>
      </c>
      <c r="C339" s="51"/>
      <c r="D339" s="51"/>
    </row>
    <row r="340">
      <c r="A340" s="52" t="s">
        <v>371</v>
      </c>
      <c r="B340" s="53">
        <v>469802.0</v>
      </c>
      <c r="C340" s="51"/>
      <c r="D340" s="51"/>
    </row>
    <row r="341">
      <c r="A341" s="52" t="s">
        <v>372</v>
      </c>
      <c r="B341" s="53">
        <v>469410.0</v>
      </c>
      <c r="C341" s="51"/>
      <c r="D341" s="51"/>
    </row>
    <row r="342">
      <c r="A342" s="52" t="s">
        <v>373</v>
      </c>
      <c r="B342" s="53">
        <v>466666.0</v>
      </c>
      <c r="C342" s="51"/>
      <c r="D342" s="51"/>
    </row>
    <row r="343">
      <c r="A343" s="52" t="s">
        <v>374</v>
      </c>
      <c r="B343" s="53">
        <v>459921.0</v>
      </c>
      <c r="C343" s="51"/>
      <c r="D343" s="51"/>
    </row>
    <row r="344">
      <c r="A344" s="52" t="s">
        <v>375</v>
      </c>
      <c r="B344" s="53">
        <v>455315.0</v>
      </c>
      <c r="C344" s="51"/>
      <c r="D344" s="51"/>
    </row>
    <row r="345">
      <c r="A345" s="52" t="s">
        <v>375</v>
      </c>
      <c r="B345" s="53">
        <v>455315.0</v>
      </c>
      <c r="C345" s="51"/>
      <c r="D345" s="51"/>
    </row>
    <row r="346">
      <c r="A346" s="52" t="s">
        <v>376</v>
      </c>
      <c r="B346" s="53">
        <v>452751.0</v>
      </c>
      <c r="C346" s="51"/>
      <c r="D346" s="51"/>
    </row>
    <row r="347">
      <c r="A347" s="52" t="s">
        <v>377</v>
      </c>
      <c r="B347" s="53">
        <v>439763.0</v>
      </c>
      <c r="C347" s="51"/>
      <c r="D347" s="51"/>
    </row>
    <row r="348">
      <c r="A348" s="52" t="s">
        <v>378</v>
      </c>
      <c r="B348" s="53">
        <v>431165.0</v>
      </c>
      <c r="C348" s="51"/>
      <c r="D348" s="51"/>
    </row>
    <row r="349">
      <c r="A349" s="52" t="s">
        <v>379</v>
      </c>
      <c r="B349" s="53">
        <v>425642.0</v>
      </c>
      <c r="C349" s="51"/>
      <c r="D349" s="51"/>
    </row>
    <row r="350">
      <c r="A350" s="52" t="s">
        <v>380</v>
      </c>
      <c r="B350" s="53">
        <v>422676.0</v>
      </c>
      <c r="C350" s="51"/>
      <c r="D350" s="51"/>
    </row>
    <row r="351">
      <c r="A351" s="52" t="s">
        <v>381</v>
      </c>
      <c r="B351" s="53">
        <v>416076.0</v>
      </c>
      <c r="C351" s="51"/>
      <c r="D351" s="51"/>
    </row>
    <row r="352">
      <c r="A352" s="52" t="s">
        <v>382</v>
      </c>
      <c r="B352" s="53">
        <v>405128.0</v>
      </c>
      <c r="C352" s="51"/>
      <c r="D352" s="51"/>
    </row>
    <row r="353">
      <c r="A353" s="52" t="s">
        <v>383</v>
      </c>
      <c r="B353" s="53">
        <v>380167.0</v>
      </c>
      <c r="C353" s="51"/>
      <c r="D353" s="51"/>
    </row>
    <row r="354">
      <c r="A354" s="52" t="s">
        <v>384</v>
      </c>
      <c r="B354" s="53">
        <v>377214.0</v>
      </c>
      <c r="C354" s="51"/>
      <c r="D354" s="51"/>
    </row>
    <row r="355">
      <c r="A355" s="52" t="s">
        <v>385</v>
      </c>
      <c r="B355" s="53">
        <v>371012.0</v>
      </c>
      <c r="C355" s="51"/>
      <c r="D355" s="51"/>
    </row>
    <row r="356">
      <c r="A356" s="52" t="s">
        <v>386</v>
      </c>
      <c r="B356" s="53">
        <v>362928.0</v>
      </c>
      <c r="C356" s="51"/>
      <c r="D356" s="51"/>
    </row>
    <row r="357">
      <c r="A357" s="52" t="s">
        <v>387</v>
      </c>
      <c r="B357" s="53">
        <v>357484.0</v>
      </c>
      <c r="C357" s="51"/>
      <c r="D357" s="51"/>
    </row>
    <row r="358">
      <c r="A358" s="52" t="s">
        <v>388</v>
      </c>
      <c r="B358" s="53">
        <v>357226.0</v>
      </c>
      <c r="C358" s="51"/>
      <c r="D358" s="51"/>
    </row>
    <row r="359">
      <c r="A359" s="52" t="s">
        <v>389</v>
      </c>
      <c r="B359" s="53">
        <v>355398.0</v>
      </c>
      <c r="C359" s="51"/>
      <c r="D359" s="51"/>
    </row>
    <row r="360">
      <c r="A360" s="52" t="s">
        <v>390</v>
      </c>
      <c r="B360" s="53">
        <v>353039.0</v>
      </c>
      <c r="C360" s="51"/>
      <c r="D360" s="51"/>
    </row>
    <row r="361">
      <c r="A361" s="52" t="s">
        <v>391</v>
      </c>
      <c r="B361" s="53">
        <v>345203.0</v>
      </c>
      <c r="C361" s="51"/>
      <c r="D361" s="51"/>
    </row>
    <row r="362">
      <c r="A362" s="52" t="s">
        <v>392</v>
      </c>
      <c r="B362" s="53">
        <v>341545.0</v>
      </c>
      <c r="C362" s="51"/>
      <c r="D362" s="51"/>
    </row>
    <row r="363">
      <c r="A363" s="52" t="s">
        <v>393</v>
      </c>
      <c r="B363" s="53">
        <v>325600.0</v>
      </c>
      <c r="C363" s="51"/>
      <c r="D363" s="51"/>
    </row>
    <row r="364">
      <c r="A364" s="52" t="s">
        <v>394</v>
      </c>
      <c r="B364" s="53">
        <v>323523.0</v>
      </c>
      <c r="C364" s="51"/>
      <c r="D364" s="51"/>
    </row>
    <row r="365">
      <c r="A365" s="52" t="s">
        <v>395</v>
      </c>
      <c r="B365" s="53">
        <v>314655.0</v>
      </c>
      <c r="C365" s="51"/>
      <c r="D365" s="51"/>
    </row>
    <row r="366">
      <c r="A366" s="52" t="s">
        <v>396</v>
      </c>
      <c r="B366" s="53">
        <v>312810.0</v>
      </c>
      <c r="C366" s="51"/>
      <c r="D366" s="51"/>
    </row>
    <row r="367">
      <c r="A367" s="52" t="s">
        <v>397</v>
      </c>
      <c r="B367" s="53">
        <v>312068.0</v>
      </c>
      <c r="C367" s="51"/>
      <c r="D367" s="51"/>
    </row>
    <row r="368">
      <c r="A368" s="52" t="s">
        <v>398</v>
      </c>
      <c r="B368" s="53">
        <v>309017.0</v>
      </c>
      <c r="C368" s="51"/>
      <c r="D368" s="51"/>
    </row>
    <row r="369">
      <c r="A369" s="52" t="s">
        <v>399</v>
      </c>
      <c r="B369" s="53">
        <v>307521.0</v>
      </c>
      <c r="C369" s="51"/>
      <c r="D369" s="51"/>
    </row>
    <row r="370">
      <c r="A370" s="52" t="s">
        <v>400</v>
      </c>
      <c r="B370" s="53">
        <v>307407.0</v>
      </c>
      <c r="C370" s="51"/>
      <c r="D370" s="51"/>
    </row>
    <row r="371">
      <c r="A371" s="52" t="s">
        <v>401</v>
      </c>
      <c r="B371" s="53">
        <v>306713.0</v>
      </c>
      <c r="C371" s="51"/>
      <c r="D371" s="51"/>
    </row>
    <row r="372">
      <c r="A372" s="52" t="s">
        <v>402</v>
      </c>
      <c r="B372" s="53">
        <v>302588.0</v>
      </c>
      <c r="C372" s="51"/>
      <c r="D372" s="51"/>
    </row>
    <row r="373">
      <c r="A373" s="52" t="s">
        <v>403</v>
      </c>
      <c r="B373" s="53">
        <v>300814.0</v>
      </c>
      <c r="C373" s="51"/>
      <c r="D373" s="51"/>
    </row>
    <row r="374">
      <c r="A374" s="52" t="s">
        <v>404</v>
      </c>
      <c r="B374" s="53">
        <v>300157.0</v>
      </c>
      <c r="C374" s="51"/>
      <c r="D374" s="51"/>
    </row>
    <row r="375">
      <c r="A375" s="52" t="s">
        <v>404</v>
      </c>
      <c r="B375" s="53">
        <v>300157.0</v>
      </c>
      <c r="C375" s="51"/>
      <c r="D375" s="51"/>
    </row>
    <row r="376">
      <c r="A376" s="52" t="s">
        <v>405</v>
      </c>
      <c r="B376" s="53">
        <v>295141.0</v>
      </c>
      <c r="C376" s="51"/>
      <c r="D376" s="51"/>
    </row>
    <row r="377">
      <c r="A377" s="52" t="s">
        <v>406</v>
      </c>
      <c r="B377" s="53">
        <v>286002.0</v>
      </c>
      <c r="C377" s="51"/>
      <c r="D377" s="51"/>
    </row>
    <row r="378">
      <c r="A378" s="52" t="s">
        <v>407</v>
      </c>
      <c r="B378" s="53">
        <v>278532.0</v>
      </c>
      <c r="C378" s="51"/>
      <c r="D378" s="51"/>
    </row>
    <row r="379">
      <c r="A379" s="52" t="s">
        <v>408</v>
      </c>
      <c r="B379" s="53">
        <v>271076.0</v>
      </c>
      <c r="C379" s="51"/>
      <c r="D379" s="51"/>
    </row>
    <row r="380">
      <c r="A380" s="52" t="s">
        <v>409</v>
      </c>
      <c r="B380" s="53">
        <v>270717.0</v>
      </c>
      <c r="C380" s="51"/>
      <c r="D380" s="51"/>
    </row>
    <row r="381">
      <c r="A381" s="52" t="s">
        <v>410</v>
      </c>
      <c r="B381" s="53">
        <v>264255.0</v>
      </c>
      <c r="C381" s="51"/>
      <c r="D381" s="51"/>
    </row>
    <row r="382">
      <c r="A382" s="52" t="s">
        <v>411</v>
      </c>
      <c r="B382" s="53">
        <v>258565.0</v>
      </c>
      <c r="C382" s="51"/>
      <c r="D382" s="51"/>
    </row>
    <row r="383">
      <c r="A383" s="52" t="s">
        <v>411</v>
      </c>
      <c r="B383" s="53">
        <v>258565.0</v>
      </c>
      <c r="C383" s="51"/>
      <c r="D383" s="51"/>
    </row>
    <row r="384">
      <c r="A384" s="52" t="s">
        <v>412</v>
      </c>
      <c r="B384" s="53">
        <v>255034.0</v>
      </c>
      <c r="C384" s="51"/>
      <c r="D384" s="51"/>
    </row>
    <row r="385">
      <c r="A385" s="52" t="s">
        <v>413</v>
      </c>
      <c r="B385" s="53">
        <v>252832.0</v>
      </c>
      <c r="C385" s="51"/>
      <c r="D385" s="51"/>
    </row>
    <row r="386">
      <c r="A386" s="52" t="s">
        <v>414</v>
      </c>
      <c r="B386" s="53">
        <v>235614.0</v>
      </c>
      <c r="C386" s="51"/>
      <c r="D386" s="51"/>
    </row>
    <row r="387">
      <c r="A387" s="52" t="s">
        <v>415</v>
      </c>
      <c r="B387" s="53">
        <v>226920.0</v>
      </c>
      <c r="C387" s="51"/>
      <c r="D387" s="51"/>
    </row>
    <row r="388">
      <c r="A388" s="52" t="s">
        <v>416</v>
      </c>
      <c r="B388" s="53">
        <v>219803.0</v>
      </c>
      <c r="C388" s="51"/>
      <c r="D388" s="51"/>
    </row>
    <row r="389">
      <c r="A389" s="52" t="s">
        <v>417</v>
      </c>
      <c r="B389" s="53">
        <v>212176.0</v>
      </c>
      <c r="C389" s="51"/>
      <c r="D389" s="51"/>
    </row>
    <row r="390">
      <c r="A390" s="52" t="s">
        <v>418</v>
      </c>
      <c r="B390" s="53">
        <v>204735.0</v>
      </c>
      <c r="C390" s="51"/>
      <c r="D390" s="51"/>
    </row>
    <row r="391">
      <c r="A391" s="52" t="s">
        <v>419</v>
      </c>
      <c r="B391" s="53">
        <v>204578.0</v>
      </c>
      <c r="C391" s="51"/>
      <c r="D391" s="51"/>
    </row>
    <row r="392">
      <c r="A392" s="52" t="s">
        <v>420</v>
      </c>
      <c r="B392" s="53">
        <v>200833.0</v>
      </c>
      <c r="C392" s="51"/>
      <c r="D392" s="51"/>
    </row>
    <row r="393">
      <c r="A393" s="52" t="s">
        <v>421</v>
      </c>
      <c r="B393" s="53">
        <v>199844.0</v>
      </c>
      <c r="C393" s="51"/>
      <c r="D393" s="51"/>
    </row>
    <row r="394">
      <c r="A394" s="52" t="s">
        <v>422</v>
      </c>
      <c r="B394" s="53">
        <v>193242.0</v>
      </c>
      <c r="C394" s="51"/>
      <c r="D394" s="51"/>
    </row>
    <row r="395">
      <c r="A395" s="52" t="s">
        <v>423</v>
      </c>
      <c r="B395" s="53">
        <v>173152.0</v>
      </c>
      <c r="C395" s="51"/>
      <c r="D395" s="51"/>
    </row>
    <row r="396">
      <c r="A396" s="52" t="s">
        <v>424</v>
      </c>
      <c r="B396" s="53">
        <v>165357.0</v>
      </c>
      <c r="C396" s="51"/>
      <c r="D396" s="51"/>
    </row>
    <row r="397">
      <c r="A397" s="52" t="s">
        <v>425</v>
      </c>
      <c r="B397" s="53">
        <v>164854.0</v>
      </c>
      <c r="C397" s="51"/>
      <c r="D397" s="51"/>
    </row>
    <row r="398">
      <c r="A398" s="52" t="s">
        <v>425</v>
      </c>
      <c r="B398" s="53">
        <v>164854.0</v>
      </c>
      <c r="C398" s="51"/>
      <c r="D398" s="51"/>
    </row>
    <row r="399">
      <c r="A399" s="52" t="s">
        <v>426</v>
      </c>
      <c r="B399" s="53">
        <v>163855.0</v>
      </c>
      <c r="C399" s="51"/>
      <c r="D399" s="51"/>
    </row>
    <row r="400">
      <c r="A400" s="52" t="s">
        <v>427</v>
      </c>
      <c r="B400" s="53">
        <v>156623.0</v>
      </c>
      <c r="C400" s="51"/>
      <c r="D400" s="51"/>
    </row>
    <row r="401">
      <c r="A401" s="52" t="s">
        <v>428</v>
      </c>
      <c r="B401" s="53">
        <v>151745.0</v>
      </c>
      <c r="C401" s="51"/>
      <c r="D401" s="51"/>
    </row>
    <row r="402">
      <c r="A402" s="52" t="s">
        <v>429</v>
      </c>
      <c r="B402" s="53">
        <v>147160.0</v>
      </c>
      <c r="C402" s="51"/>
      <c r="D402" s="51"/>
    </row>
    <row r="403">
      <c r="A403" s="52" t="s">
        <v>430</v>
      </c>
      <c r="B403" s="53">
        <v>136656.0</v>
      </c>
      <c r="C403" s="51"/>
      <c r="D403" s="51"/>
    </row>
    <row r="404">
      <c r="A404" s="52" t="s">
        <v>431</v>
      </c>
      <c r="B404" s="53">
        <v>130947.0</v>
      </c>
      <c r="C404" s="51"/>
      <c r="D404" s="51"/>
    </row>
    <row r="405">
      <c r="A405" s="52" t="s">
        <v>235</v>
      </c>
      <c r="B405" s="53">
        <v>130533.0</v>
      </c>
      <c r="C405" s="51"/>
      <c r="D405" s="51"/>
    </row>
    <row r="406">
      <c r="A406" s="52" t="s">
        <v>432</v>
      </c>
      <c r="B406" s="53">
        <v>123553.0</v>
      </c>
      <c r="C406" s="51"/>
      <c r="D406" s="51"/>
    </row>
    <row r="407">
      <c r="A407" s="52" t="s">
        <v>433</v>
      </c>
      <c r="B407" s="53">
        <v>122732.0</v>
      </c>
      <c r="C407" s="51"/>
      <c r="D407" s="51"/>
    </row>
    <row r="408">
      <c r="A408" s="52" t="s">
        <v>434</v>
      </c>
      <c r="B408" s="53">
        <v>119361.0</v>
      </c>
      <c r="C408" s="51"/>
      <c r="D408" s="51"/>
    </row>
    <row r="409">
      <c r="A409" s="52" t="s">
        <v>435</v>
      </c>
      <c r="B409" s="53">
        <v>116979.0</v>
      </c>
      <c r="C409" s="51"/>
      <c r="D409" s="51"/>
    </row>
    <row r="410">
      <c r="A410" s="52" t="s">
        <v>436</v>
      </c>
      <c r="B410" s="53">
        <v>112187.0</v>
      </c>
      <c r="C410" s="51"/>
      <c r="D410" s="51"/>
    </row>
    <row r="411">
      <c r="A411" s="52" t="s">
        <v>437</v>
      </c>
      <c r="B411" s="53">
        <v>111385.0</v>
      </c>
      <c r="C411" s="51"/>
      <c r="D411" s="51"/>
    </row>
    <row r="412">
      <c r="A412" s="52" t="s">
        <v>438</v>
      </c>
      <c r="B412" s="53">
        <v>109167.0</v>
      </c>
      <c r="C412" s="51"/>
      <c r="D412" s="51"/>
    </row>
    <row r="413">
      <c r="A413" s="52" t="s">
        <v>439</v>
      </c>
      <c r="B413" s="53">
        <v>107567.0</v>
      </c>
      <c r="C413" s="51"/>
      <c r="D413" s="51"/>
    </row>
    <row r="414">
      <c r="A414" s="52" t="s">
        <v>440</v>
      </c>
      <c r="B414" s="53">
        <v>107125.0</v>
      </c>
      <c r="C414" s="51"/>
      <c r="D414" s="51"/>
    </row>
    <row r="415">
      <c r="A415" s="52" t="s">
        <v>441</v>
      </c>
      <c r="B415" s="53">
        <v>106860.0</v>
      </c>
      <c r="C415" s="51"/>
      <c r="D415" s="51"/>
    </row>
    <row r="416">
      <c r="A416" s="52" t="s">
        <v>442</v>
      </c>
      <c r="B416" s="53">
        <v>106653.0</v>
      </c>
      <c r="C416" s="51"/>
      <c r="D416" s="51"/>
    </row>
    <row r="417">
      <c r="A417" s="52" t="s">
        <v>443</v>
      </c>
      <c r="B417" s="53">
        <v>103721.0</v>
      </c>
      <c r="C417" s="51"/>
      <c r="D417" s="51"/>
    </row>
    <row r="418">
      <c r="A418" s="52" t="s">
        <v>444</v>
      </c>
      <c r="B418" s="53">
        <v>101883.0</v>
      </c>
      <c r="C418" s="51"/>
      <c r="D418" s="51"/>
    </row>
    <row r="419">
      <c r="A419" s="52" t="s">
        <v>445</v>
      </c>
      <c r="B419" s="53">
        <v>101076.0</v>
      </c>
      <c r="C419" s="51"/>
      <c r="D419" s="51"/>
    </row>
    <row r="420">
      <c r="A420" s="52" t="s">
        <v>446</v>
      </c>
      <c r="B420" s="53">
        <v>100298.0</v>
      </c>
      <c r="C420" s="51"/>
      <c r="D420" s="51"/>
    </row>
    <row r="421">
      <c r="A421" s="52" t="s">
        <v>447</v>
      </c>
      <c r="B421" s="53">
        <v>99218.0</v>
      </c>
      <c r="C421" s="51"/>
      <c r="D421" s="51"/>
    </row>
    <row r="422">
      <c r="A422" s="52" t="s">
        <v>448</v>
      </c>
      <c r="B422" s="53">
        <v>92846.0</v>
      </c>
      <c r="C422" s="51"/>
      <c r="D422" s="51"/>
    </row>
    <row r="423">
      <c r="A423" s="52" t="s">
        <v>449</v>
      </c>
      <c r="B423" s="53">
        <v>91948.0</v>
      </c>
      <c r="C423" s="51"/>
      <c r="D423" s="51"/>
    </row>
    <row r="424">
      <c r="A424" s="52" t="s">
        <v>450</v>
      </c>
      <c r="B424" s="53">
        <v>91643.0</v>
      </c>
      <c r="C424" s="51"/>
      <c r="D424" s="51"/>
    </row>
    <row r="425">
      <c r="A425" s="52" t="s">
        <v>451</v>
      </c>
      <c r="B425" s="53">
        <v>89230.0</v>
      </c>
      <c r="C425" s="51"/>
      <c r="D425" s="51"/>
    </row>
    <row r="426">
      <c r="A426" s="52" t="s">
        <v>452</v>
      </c>
      <c r="B426" s="53">
        <v>88626.0</v>
      </c>
      <c r="C426" s="51"/>
      <c r="D426" s="51"/>
    </row>
    <row r="427">
      <c r="A427" s="52" t="s">
        <v>453</v>
      </c>
      <c r="B427" s="53">
        <v>84946.0</v>
      </c>
      <c r="C427" s="51"/>
      <c r="D427" s="51"/>
    </row>
    <row r="428">
      <c r="A428" s="52" t="s">
        <v>454</v>
      </c>
      <c r="B428" s="53">
        <v>83078.0</v>
      </c>
      <c r="C428" s="51"/>
      <c r="D428" s="51"/>
    </row>
    <row r="429">
      <c r="A429" s="52" t="s">
        <v>455</v>
      </c>
      <c r="B429" s="53">
        <v>81068.0</v>
      </c>
      <c r="C429" s="51"/>
      <c r="D429" s="51"/>
    </row>
    <row r="430">
      <c r="A430" s="52" t="s">
        <v>456</v>
      </c>
      <c r="B430" s="53">
        <v>66284.0</v>
      </c>
      <c r="C430" s="51"/>
      <c r="D430" s="51"/>
    </row>
    <row r="431">
      <c r="A431" s="52" t="s">
        <v>457</v>
      </c>
      <c r="B431" s="53">
        <v>59351.0</v>
      </c>
      <c r="C431" s="51"/>
      <c r="D431" s="51"/>
    </row>
    <row r="432">
      <c r="A432" s="52" t="s">
        <v>458</v>
      </c>
      <c r="B432" s="53">
        <v>54651.0</v>
      </c>
      <c r="C432" s="51"/>
      <c r="D432" s="51"/>
    </row>
    <row r="433">
      <c r="A433" s="52" t="s">
        <v>459</v>
      </c>
      <c r="B433" s="53">
        <v>52673.0</v>
      </c>
      <c r="C433" s="51"/>
      <c r="D433" s="51"/>
    </row>
    <row r="434">
      <c r="A434" s="52" t="s">
        <v>460</v>
      </c>
      <c r="B434" s="53">
        <v>52472.0</v>
      </c>
      <c r="C434" s="51"/>
      <c r="D434" s="51"/>
    </row>
    <row r="435">
      <c r="A435" s="52" t="s">
        <v>461</v>
      </c>
      <c r="B435" s="53">
        <v>51718.0</v>
      </c>
      <c r="C435" s="51"/>
      <c r="D435" s="51"/>
    </row>
    <row r="436">
      <c r="A436" s="52" t="s">
        <v>462</v>
      </c>
      <c r="B436" s="53">
        <v>47176.0</v>
      </c>
      <c r="C436" s="51"/>
      <c r="D436" s="51"/>
    </row>
    <row r="437">
      <c r="A437" s="52" t="s">
        <v>463</v>
      </c>
      <c r="B437" s="53">
        <v>45081.0</v>
      </c>
      <c r="C437" s="51"/>
      <c r="D437" s="51"/>
    </row>
    <row r="438">
      <c r="A438" s="52" t="s">
        <v>464</v>
      </c>
      <c r="B438" s="53">
        <v>41968.0</v>
      </c>
      <c r="C438" s="51"/>
      <c r="D438" s="51"/>
    </row>
    <row r="439">
      <c r="A439" s="52" t="s">
        <v>465</v>
      </c>
      <c r="B439" s="53">
        <v>40370.0</v>
      </c>
      <c r="C439" s="51"/>
      <c r="D439" s="51"/>
    </row>
    <row r="440">
      <c r="A440" s="52" t="s">
        <v>466</v>
      </c>
      <c r="B440" s="53">
        <v>40273.0</v>
      </c>
      <c r="C440" s="51"/>
      <c r="D440" s="51"/>
    </row>
    <row r="441">
      <c r="A441" s="52" t="s">
        <v>467</v>
      </c>
      <c r="B441" s="53">
        <v>39485.0</v>
      </c>
      <c r="C441" s="51"/>
      <c r="D441" s="51"/>
    </row>
    <row r="442">
      <c r="A442" s="52" t="s">
        <v>468</v>
      </c>
      <c r="B442" s="53">
        <v>36532.0</v>
      </c>
      <c r="C442" s="51"/>
      <c r="D442" s="51"/>
    </row>
    <row r="443">
      <c r="A443" s="52" t="s">
        <v>469</v>
      </c>
      <c r="B443" s="53">
        <v>36503.0</v>
      </c>
      <c r="C443" s="51"/>
      <c r="D443" s="51"/>
    </row>
    <row r="444">
      <c r="A444" s="52" t="s">
        <v>470</v>
      </c>
      <c r="B444" s="53">
        <v>35995.0</v>
      </c>
      <c r="C444" s="51"/>
      <c r="D444" s="51"/>
    </row>
    <row r="445">
      <c r="A445" s="52" t="s">
        <v>471</v>
      </c>
      <c r="B445" s="53">
        <v>32367.0</v>
      </c>
      <c r="C445" s="51"/>
      <c r="D445" s="51"/>
    </row>
    <row r="446">
      <c r="A446" s="52" t="s">
        <v>472</v>
      </c>
      <c r="B446" s="53">
        <v>30953.0</v>
      </c>
      <c r="C446" s="51"/>
      <c r="D446" s="51"/>
    </row>
    <row r="447">
      <c r="A447" s="52" t="s">
        <v>473</v>
      </c>
      <c r="B447" s="53">
        <v>30481.0</v>
      </c>
      <c r="C447" s="51"/>
      <c r="D447" s="51"/>
    </row>
    <row r="448">
      <c r="A448" s="52" t="s">
        <v>474</v>
      </c>
      <c r="B448" s="53">
        <v>29371.0</v>
      </c>
      <c r="C448" s="51"/>
      <c r="D448" s="51"/>
    </row>
    <row r="449">
      <c r="A449" s="52" t="s">
        <v>475</v>
      </c>
      <c r="B449" s="53">
        <v>29030.0</v>
      </c>
      <c r="C449" s="51"/>
      <c r="D449" s="51"/>
    </row>
    <row r="450">
      <c r="A450" s="52" t="s">
        <v>476</v>
      </c>
      <c r="B450" s="53">
        <v>28632.0</v>
      </c>
      <c r="C450" s="51"/>
      <c r="D450" s="51"/>
    </row>
    <row r="451">
      <c r="A451" s="52" t="s">
        <v>477</v>
      </c>
      <c r="B451" s="53">
        <v>27392.0</v>
      </c>
      <c r="C451" s="51"/>
      <c r="D451" s="51"/>
    </row>
    <row r="452">
      <c r="A452" s="52" t="s">
        <v>478</v>
      </c>
      <c r="B452" s="53">
        <v>23810.0</v>
      </c>
      <c r="C452" s="51"/>
      <c r="D452" s="51"/>
    </row>
    <row r="453">
      <c r="A453" s="52" t="s">
        <v>479</v>
      </c>
      <c r="B453" s="53">
        <v>23012.0</v>
      </c>
      <c r="C453" s="51"/>
      <c r="D453" s="51"/>
    </row>
    <row r="454">
      <c r="A454" s="52" t="s">
        <v>480</v>
      </c>
      <c r="B454" s="53">
        <v>22370.0</v>
      </c>
      <c r="C454" s="51"/>
      <c r="D454" s="51"/>
    </row>
    <row r="455">
      <c r="A455" s="52" t="s">
        <v>481</v>
      </c>
      <c r="B455" s="53">
        <v>20023.0</v>
      </c>
      <c r="C455" s="51"/>
      <c r="D455" s="51"/>
    </row>
    <row r="456">
      <c r="A456" s="52" t="s">
        <v>482</v>
      </c>
      <c r="B456" s="53">
        <v>17797.0</v>
      </c>
      <c r="C456" s="51"/>
      <c r="D456" s="51"/>
    </row>
    <row r="457">
      <c r="A457" s="52" t="s">
        <v>483</v>
      </c>
      <c r="B457" s="53">
        <v>16617.0</v>
      </c>
      <c r="C457" s="51"/>
      <c r="D457" s="51"/>
    </row>
    <row r="458">
      <c r="A458" s="52" t="s">
        <v>484</v>
      </c>
      <c r="B458" s="53">
        <v>14691.0</v>
      </c>
      <c r="C458" s="51"/>
      <c r="D458" s="51"/>
    </row>
    <row r="459">
      <c r="A459" s="52" t="s">
        <v>485</v>
      </c>
      <c r="B459" s="53">
        <v>12685.0</v>
      </c>
      <c r="C459" s="51"/>
      <c r="D459" s="51"/>
    </row>
    <row r="460">
      <c r="A460" s="52" t="s">
        <v>486</v>
      </c>
      <c r="B460" s="53">
        <v>11709.0</v>
      </c>
      <c r="C460" s="51"/>
      <c r="D460" s="51"/>
    </row>
    <row r="461">
      <c r="A461" s="52" t="s">
        <v>487</v>
      </c>
      <c r="B461" s="53">
        <v>11216.0</v>
      </c>
      <c r="C461" s="51"/>
      <c r="D461" s="51"/>
    </row>
    <row r="462">
      <c r="A462" s="52" t="s">
        <v>488</v>
      </c>
      <c r="B462" s="53">
        <v>9542.0</v>
      </c>
      <c r="C462" s="51"/>
      <c r="D462" s="51"/>
    </row>
    <row r="463">
      <c r="A463" s="52" t="s">
        <v>489</v>
      </c>
      <c r="B463" s="53">
        <v>9238.0</v>
      </c>
      <c r="C463" s="51"/>
      <c r="D463" s="51"/>
    </row>
    <row r="464">
      <c r="A464" s="52" t="s">
        <v>490</v>
      </c>
      <c r="B464" s="53">
        <v>8059.0</v>
      </c>
      <c r="C464" s="51"/>
      <c r="D464" s="51"/>
    </row>
    <row r="465">
      <c r="A465" s="52" t="s">
        <v>491</v>
      </c>
      <c r="B465" s="53">
        <v>8044.0</v>
      </c>
      <c r="C465" s="51"/>
      <c r="D465" s="51"/>
    </row>
    <row r="466">
      <c r="A466" s="52" t="s">
        <v>492</v>
      </c>
      <c r="B466" s="53">
        <v>7932.0</v>
      </c>
      <c r="C466" s="51"/>
      <c r="D466" s="51"/>
    </row>
    <row r="467">
      <c r="A467" s="52" t="s">
        <v>493</v>
      </c>
      <c r="B467" s="53">
        <v>6125.0</v>
      </c>
      <c r="C467" s="51"/>
      <c r="D467" s="51"/>
    </row>
    <row r="468">
      <c r="A468" s="52" t="s">
        <v>494</v>
      </c>
      <c r="B468" s="53">
        <v>5709.0</v>
      </c>
      <c r="C468" s="51"/>
      <c r="D468" s="51"/>
    </row>
    <row r="469">
      <c r="A469" s="52" t="s">
        <v>495</v>
      </c>
      <c r="B469" s="53">
        <v>4619.0</v>
      </c>
      <c r="C469" s="51"/>
      <c r="D469" s="51"/>
    </row>
    <row r="470">
      <c r="A470" s="52" t="s">
        <v>496</v>
      </c>
      <c r="B470" s="53">
        <v>4501.0</v>
      </c>
      <c r="C470" s="51"/>
      <c r="D470" s="51"/>
    </row>
    <row r="471">
      <c r="A471" s="52" t="s">
        <v>497</v>
      </c>
      <c r="B471" s="53">
        <v>4493.0</v>
      </c>
      <c r="C471" s="51"/>
      <c r="D471" s="51"/>
    </row>
    <row r="472">
      <c r="A472" s="52" t="s">
        <v>498</v>
      </c>
      <c r="B472" s="53">
        <v>4194.0</v>
      </c>
      <c r="C472" s="51"/>
      <c r="D472" s="51"/>
    </row>
    <row r="473">
      <c r="A473" s="52" t="s">
        <v>499</v>
      </c>
      <c r="B473" s="53">
        <v>3221.0</v>
      </c>
      <c r="C473" s="51"/>
      <c r="D473" s="51"/>
    </row>
    <row r="474">
      <c r="A474" s="52" t="s">
        <v>500</v>
      </c>
      <c r="B474" s="53">
        <v>2837.0</v>
      </c>
      <c r="C474" s="51"/>
      <c r="D474" s="51"/>
    </row>
    <row r="475">
      <c r="A475" s="52" t="s">
        <v>501</v>
      </c>
      <c r="B475" s="53">
        <v>2483.0</v>
      </c>
      <c r="C475" s="51"/>
      <c r="D475" s="51"/>
    </row>
    <row r="476">
      <c r="A476" s="52" t="s">
        <v>502</v>
      </c>
      <c r="B476" s="53">
        <v>1723.0</v>
      </c>
      <c r="C476" s="51"/>
      <c r="D476" s="51"/>
    </row>
    <row r="477">
      <c r="A477" s="52" t="s">
        <v>503</v>
      </c>
      <c r="B477" s="53">
        <v>1474.0</v>
      </c>
      <c r="C477" s="51"/>
      <c r="D477" s="51"/>
    </row>
    <row r="478">
      <c r="A478" s="52" t="s">
        <v>504</v>
      </c>
      <c r="B478" s="53">
        <v>1263.0</v>
      </c>
      <c r="C478" s="51"/>
      <c r="D478" s="51"/>
    </row>
    <row r="479">
      <c r="A479" s="52" t="s">
        <v>505</v>
      </c>
      <c r="B479" s="53">
        <v>752.0</v>
      </c>
      <c r="C479" s="51"/>
      <c r="D479" s="51"/>
    </row>
    <row r="480">
      <c r="A480" s="52" t="s">
        <v>506</v>
      </c>
      <c r="B480" s="53">
        <v>731.0</v>
      </c>
      <c r="C480" s="51"/>
      <c r="D480" s="51"/>
    </row>
    <row r="481">
      <c r="A481" s="52" t="s">
        <v>507</v>
      </c>
      <c r="B481" s="53">
        <v>709.0</v>
      </c>
      <c r="C481" s="51"/>
      <c r="D481" s="51"/>
    </row>
  </sheetData>
  <autoFilter ref="$A$1:$B$481">
    <sortState ref="A1:B481">
      <sortCondition descending="1" ref="B1:B481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46.71"/>
    <col customWidth="1" min="3" max="3" width="54.57"/>
    <col customWidth="1" min="5" max="5" width="15.14"/>
  </cols>
  <sheetData>
    <row r="1">
      <c r="A1" s="44" t="s">
        <v>508</v>
      </c>
      <c r="B1" s="44" t="s">
        <v>509</v>
      </c>
      <c r="C1" s="44" t="s">
        <v>120</v>
      </c>
      <c r="D1" s="54"/>
      <c r="E1" s="54"/>
      <c r="F1" s="55" t="str">
        <f>HYPERLINK("https://www.mlabs.com.br/?utm_medium=clique-hashtag&amp;utm_source=kitrd&amp;utm_campaign=planilha","por mLabs")</f>
        <v>por mLabs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2" t="s">
        <v>510</v>
      </c>
      <c r="B2" s="52" t="s">
        <v>511</v>
      </c>
      <c r="C2" s="52" t="s">
        <v>512</v>
      </c>
      <c r="D2" s="56"/>
      <c r="E2" s="56"/>
      <c r="F2" s="5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2" t="s">
        <v>510</v>
      </c>
      <c r="B3" s="52" t="s">
        <v>513</v>
      </c>
      <c r="C3" s="52" t="s">
        <v>514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2" t="s">
        <v>510</v>
      </c>
      <c r="B4" s="52" t="s">
        <v>515</v>
      </c>
      <c r="C4" s="52" t="s">
        <v>516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idden="1">
      <c r="A5" s="52" t="s">
        <v>517</v>
      </c>
      <c r="B5" s="52" t="s">
        <v>518</v>
      </c>
      <c r="C5" s="52" t="s">
        <v>519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idden="1">
      <c r="A6" s="52" t="s">
        <v>517</v>
      </c>
      <c r="B6" s="52" t="s">
        <v>520</v>
      </c>
      <c r="C6" s="52" t="s">
        <v>521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idden="1">
      <c r="A7" s="52" t="s">
        <v>522</v>
      </c>
      <c r="B7" s="52" t="s">
        <v>523</v>
      </c>
      <c r="C7" s="52" t="s">
        <v>524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idden="1">
      <c r="A8" s="52" t="s">
        <v>522</v>
      </c>
      <c r="B8" s="52" t="s">
        <v>525</v>
      </c>
      <c r="C8" s="52" t="s">
        <v>526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idden="1">
      <c r="A9" s="52" t="s">
        <v>522</v>
      </c>
      <c r="B9" s="52" t="s">
        <v>527</v>
      </c>
      <c r="C9" s="52" t="s">
        <v>528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idden="1">
      <c r="A10" s="52" t="s">
        <v>522</v>
      </c>
      <c r="B10" s="52" t="s">
        <v>529</v>
      </c>
      <c r="C10" s="52" t="s">
        <v>530</v>
      </c>
      <c r="D10" s="56"/>
      <c r="E10" s="39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idden="1">
      <c r="A11" s="52" t="s">
        <v>531</v>
      </c>
      <c r="B11" s="52" t="s">
        <v>532</v>
      </c>
      <c r="C11" s="52" t="s">
        <v>533</v>
      </c>
      <c r="D11" s="56"/>
      <c r="E11" s="58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idden="1">
      <c r="A12" s="52" t="s">
        <v>531</v>
      </c>
      <c r="B12" s="52" t="s">
        <v>534</v>
      </c>
      <c r="C12" s="52" t="s">
        <v>535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idden="1">
      <c r="A13" s="52" t="s">
        <v>531</v>
      </c>
      <c r="B13" s="52" t="s">
        <v>536</v>
      </c>
      <c r="C13" s="52" t="s">
        <v>537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idden="1">
      <c r="A14" s="52" t="s">
        <v>538</v>
      </c>
      <c r="B14" s="52" t="s">
        <v>539</v>
      </c>
      <c r="C14" s="52" t="s">
        <v>540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idden="1">
      <c r="A15" s="52" t="s">
        <v>538</v>
      </c>
      <c r="B15" s="52" t="s">
        <v>541</v>
      </c>
      <c r="C15" s="52" t="s">
        <v>542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idden="1">
      <c r="A16" s="52" t="s">
        <v>538</v>
      </c>
      <c r="B16" s="52" t="s">
        <v>543</v>
      </c>
      <c r="C16" s="52" t="s">
        <v>544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idden="1">
      <c r="A17" s="52" t="s">
        <v>538</v>
      </c>
      <c r="B17" s="52" t="s">
        <v>545</v>
      </c>
      <c r="C17" s="52" t="s">
        <v>546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idden="1">
      <c r="A18" s="52" t="s">
        <v>538</v>
      </c>
      <c r="B18" s="52" t="s">
        <v>547</v>
      </c>
      <c r="C18" s="52" t="s">
        <v>548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idden="1">
      <c r="A19" s="52" t="s">
        <v>538</v>
      </c>
      <c r="B19" s="52" t="s">
        <v>549</v>
      </c>
      <c r="C19" s="52" t="s">
        <v>550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idden="1">
      <c r="A20" s="52" t="s">
        <v>551</v>
      </c>
      <c r="B20" s="52" t="s">
        <v>552</v>
      </c>
      <c r="C20" s="52" t="s">
        <v>553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idden="1">
      <c r="A21" s="52" t="s">
        <v>551</v>
      </c>
      <c r="B21" s="52" t="s">
        <v>554</v>
      </c>
      <c r="C21" s="52" t="s">
        <v>555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idden="1">
      <c r="A22" s="52" t="s">
        <v>551</v>
      </c>
      <c r="B22" s="52" t="s">
        <v>556</v>
      </c>
      <c r="C22" s="52" t="s">
        <v>557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idden="1">
      <c r="A23" s="52" t="s">
        <v>551</v>
      </c>
      <c r="B23" s="52" t="s">
        <v>558</v>
      </c>
      <c r="C23" s="52" t="s">
        <v>559</v>
      </c>
      <c r="D23" s="56"/>
      <c r="E23" s="56"/>
      <c r="F23" s="56"/>
      <c r="G23" s="39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idden="1">
      <c r="A24" s="52" t="s">
        <v>517</v>
      </c>
      <c r="B24" s="52" t="s">
        <v>560</v>
      </c>
      <c r="C24" s="52" t="s">
        <v>561</v>
      </c>
      <c r="D24" s="56"/>
      <c r="E24" s="56"/>
      <c r="F24" s="56"/>
      <c r="G24" s="59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idden="1">
      <c r="A25" s="52" t="s">
        <v>562</v>
      </c>
      <c r="B25" s="52" t="s">
        <v>563</v>
      </c>
      <c r="C25" s="52" t="s">
        <v>564</v>
      </c>
      <c r="D25" s="56"/>
      <c r="E25" s="56"/>
      <c r="F25" s="56"/>
      <c r="G25" s="59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idden="1">
      <c r="A26" s="52" t="s">
        <v>562</v>
      </c>
      <c r="B26" s="52" t="s">
        <v>565</v>
      </c>
      <c r="C26" s="52" t="s">
        <v>566</v>
      </c>
      <c r="D26" s="56"/>
      <c r="E26" s="56"/>
      <c r="F26" s="56"/>
      <c r="G26" s="59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idden="1">
      <c r="A27" s="52" t="s">
        <v>562</v>
      </c>
      <c r="B27" s="52" t="s">
        <v>567</v>
      </c>
      <c r="C27" s="52" t="s">
        <v>568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idden="1">
      <c r="A28" s="52" t="s">
        <v>562</v>
      </c>
      <c r="B28" s="52" t="s">
        <v>569</v>
      </c>
      <c r="C28" s="52" t="s">
        <v>570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idden="1">
      <c r="A29" s="52" t="s">
        <v>562</v>
      </c>
      <c r="B29" s="52" t="s">
        <v>571</v>
      </c>
      <c r="C29" s="52" t="s">
        <v>572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idden="1">
      <c r="A30" s="52" t="s">
        <v>573</v>
      </c>
      <c r="B30" s="52" t="s">
        <v>574</v>
      </c>
      <c r="C30" s="52" t="s">
        <v>575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idden="1">
      <c r="A31" s="52" t="s">
        <v>573</v>
      </c>
      <c r="B31" s="52" t="s">
        <v>576</v>
      </c>
      <c r="C31" s="52" t="s">
        <v>577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idden="1">
      <c r="A32" s="52" t="s">
        <v>573</v>
      </c>
      <c r="B32" s="52" t="s">
        <v>578</v>
      </c>
      <c r="C32" s="52" t="s">
        <v>579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idden="1">
      <c r="A33" s="52" t="s">
        <v>580</v>
      </c>
      <c r="B33" s="52" t="s">
        <v>581</v>
      </c>
      <c r="C33" s="52" t="s">
        <v>582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idden="1">
      <c r="A34" s="52" t="s">
        <v>580</v>
      </c>
      <c r="B34" s="52" t="s">
        <v>583</v>
      </c>
      <c r="C34" s="52" t="s">
        <v>584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idden="1">
      <c r="A35" s="52" t="s">
        <v>560</v>
      </c>
      <c r="B35" s="52" t="s">
        <v>585</v>
      </c>
      <c r="C35" s="52" t="s">
        <v>586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idden="1">
      <c r="A36" s="52" t="s">
        <v>560</v>
      </c>
      <c r="B36" s="52" t="s">
        <v>587</v>
      </c>
      <c r="C36" s="52" t="s">
        <v>588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idden="1">
      <c r="A37" s="52" t="s">
        <v>589</v>
      </c>
      <c r="B37" s="52" t="s">
        <v>590</v>
      </c>
      <c r="C37" s="52" t="s">
        <v>591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idden="1">
      <c r="A38" s="52" t="s">
        <v>589</v>
      </c>
      <c r="B38" s="52" t="s">
        <v>592</v>
      </c>
      <c r="C38" s="52" t="s">
        <v>593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idden="1">
      <c r="A39" s="52" t="s">
        <v>589</v>
      </c>
      <c r="B39" s="52" t="s">
        <v>594</v>
      </c>
      <c r="C39" s="52" t="s">
        <v>595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2" t="s">
        <v>596</v>
      </c>
      <c r="B40" s="52" t="s">
        <v>597</v>
      </c>
      <c r="C40" s="52" t="s">
        <v>598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2" t="s">
        <v>596</v>
      </c>
      <c r="B41" s="52" t="s">
        <v>599</v>
      </c>
      <c r="C41" s="52" t="s">
        <v>600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2" t="s">
        <v>596</v>
      </c>
      <c r="B42" s="52" t="s">
        <v>601</v>
      </c>
      <c r="C42" s="52" t="s">
        <v>602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2" t="s">
        <v>596</v>
      </c>
      <c r="B43" s="52" t="s">
        <v>603</v>
      </c>
      <c r="C43" s="52" t="s">
        <v>604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2" t="s">
        <v>596</v>
      </c>
      <c r="B44" s="52" t="s">
        <v>605</v>
      </c>
      <c r="C44" s="52" t="s">
        <v>606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2" t="s">
        <v>596</v>
      </c>
      <c r="B45" s="52" t="s">
        <v>607</v>
      </c>
      <c r="C45" s="52" t="s">
        <v>608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2" t="s">
        <v>596</v>
      </c>
      <c r="B46" s="52" t="s">
        <v>609</v>
      </c>
      <c r="C46" s="52" t="s">
        <v>610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2" t="s">
        <v>596</v>
      </c>
      <c r="B47" s="52" t="s">
        <v>611</v>
      </c>
      <c r="C47" s="52" t="s">
        <v>612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2" t="s">
        <v>596</v>
      </c>
      <c r="B48" s="52" t="s">
        <v>613</v>
      </c>
      <c r="C48" s="52" t="s">
        <v>614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2" t="s">
        <v>596</v>
      </c>
      <c r="B49" s="52" t="s">
        <v>615</v>
      </c>
      <c r="C49" s="52" t="s">
        <v>616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2" t="s">
        <v>596</v>
      </c>
      <c r="B50" s="52" t="s">
        <v>617</v>
      </c>
      <c r="C50" s="52" t="s">
        <v>618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idden="1">
      <c r="A51" s="52" t="s">
        <v>619</v>
      </c>
      <c r="B51" s="52" t="s">
        <v>620</v>
      </c>
      <c r="C51" s="52" t="s">
        <v>621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idden="1">
      <c r="A52" s="52" t="s">
        <v>619</v>
      </c>
      <c r="B52" s="52" t="s">
        <v>622</v>
      </c>
      <c r="C52" s="52" t="s">
        <v>623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idden="1">
      <c r="A53" s="52" t="s">
        <v>619</v>
      </c>
      <c r="B53" s="52" t="s">
        <v>624</v>
      </c>
      <c r="C53" s="52" t="s">
        <v>625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idden="1">
      <c r="A54" s="52" t="s">
        <v>619</v>
      </c>
      <c r="B54" s="52" t="s">
        <v>626</v>
      </c>
      <c r="C54" s="52" t="s">
        <v>627</v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idden="1">
      <c r="A55" s="52" t="s">
        <v>619</v>
      </c>
      <c r="B55" s="52" t="s">
        <v>628</v>
      </c>
      <c r="C55" s="52" t="s">
        <v>629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idden="1">
      <c r="A56" s="52" t="s">
        <v>619</v>
      </c>
      <c r="B56" s="52" t="s">
        <v>630</v>
      </c>
      <c r="C56" s="52" t="s">
        <v>631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idden="1">
      <c r="A57" s="52" t="s">
        <v>619</v>
      </c>
      <c r="B57" s="52" t="s">
        <v>632</v>
      </c>
      <c r="C57" s="52" t="s">
        <v>633</v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idden="1">
      <c r="A58" s="52" t="s">
        <v>619</v>
      </c>
      <c r="B58" s="52" t="s">
        <v>634</v>
      </c>
      <c r="C58" s="52" t="s">
        <v>635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idden="1">
      <c r="A59" s="52" t="s">
        <v>619</v>
      </c>
      <c r="B59" s="52" t="s">
        <v>636</v>
      </c>
      <c r="C59" s="52" t="s">
        <v>637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idden="1">
      <c r="A60" s="52" t="s">
        <v>619</v>
      </c>
      <c r="B60" s="52" t="s">
        <v>638</v>
      </c>
      <c r="C60" s="52" t="s">
        <v>639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2" t="s">
        <v>640</v>
      </c>
      <c r="B61" s="52" t="s">
        <v>641</v>
      </c>
      <c r="C61" s="52" t="s">
        <v>642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2" t="s">
        <v>640</v>
      </c>
      <c r="B62" s="52" t="s">
        <v>643</v>
      </c>
      <c r="C62" s="52" t="s">
        <v>644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2" t="s">
        <v>640</v>
      </c>
      <c r="B63" s="52" t="s">
        <v>645</v>
      </c>
      <c r="C63" s="52" t="s">
        <v>646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2" t="s">
        <v>640</v>
      </c>
      <c r="B64" s="52" t="s">
        <v>647</v>
      </c>
      <c r="C64" s="52" t="s">
        <v>648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idden="1">
      <c r="A65" s="52" t="s">
        <v>649</v>
      </c>
      <c r="B65" s="52" t="s">
        <v>650</v>
      </c>
      <c r="C65" s="52" t="s">
        <v>651</v>
      </c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idden="1">
      <c r="A66" s="52" t="s">
        <v>649</v>
      </c>
      <c r="B66" s="52" t="s">
        <v>652</v>
      </c>
      <c r="C66" s="52" t="s">
        <v>653</v>
      </c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idden="1">
      <c r="A67" s="52" t="s">
        <v>649</v>
      </c>
      <c r="B67" s="52" t="s">
        <v>654</v>
      </c>
      <c r="C67" s="52" t="s">
        <v>655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idden="1">
      <c r="A68" s="52" t="s">
        <v>649</v>
      </c>
      <c r="B68" s="52" t="s">
        <v>607</v>
      </c>
      <c r="C68" s="52" t="s">
        <v>656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idden="1">
      <c r="A69" s="52" t="s">
        <v>649</v>
      </c>
      <c r="B69" s="52" t="s">
        <v>657</v>
      </c>
      <c r="C69" s="52" t="s">
        <v>658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idden="1">
      <c r="A70" s="52" t="s">
        <v>649</v>
      </c>
      <c r="B70" s="52" t="s">
        <v>659</v>
      </c>
      <c r="C70" s="52" t="s">
        <v>660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idden="1">
      <c r="A71" s="52" t="s">
        <v>649</v>
      </c>
      <c r="B71" s="52" t="s">
        <v>661</v>
      </c>
      <c r="C71" s="52" t="s">
        <v>662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idden="1">
      <c r="A72" s="52" t="s">
        <v>663</v>
      </c>
      <c r="B72" s="52" t="s">
        <v>664</v>
      </c>
      <c r="C72" s="52" t="s">
        <v>665</v>
      </c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idden="1">
      <c r="A73" s="52" t="s">
        <v>663</v>
      </c>
      <c r="B73" s="52" t="s">
        <v>666</v>
      </c>
      <c r="C73" s="52" t="s">
        <v>667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idden="1">
      <c r="A74" s="52" t="s">
        <v>663</v>
      </c>
      <c r="B74" s="52" t="s">
        <v>668</v>
      </c>
      <c r="C74" s="52" t="s">
        <v>669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idden="1">
      <c r="A75" s="52" t="s">
        <v>670</v>
      </c>
      <c r="B75" s="52" t="s">
        <v>671</v>
      </c>
      <c r="C75" s="52" t="s">
        <v>672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idden="1">
      <c r="A76" s="52" t="s">
        <v>670</v>
      </c>
      <c r="B76" s="52" t="s">
        <v>673</v>
      </c>
      <c r="C76" s="52" t="s">
        <v>674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idden="1">
      <c r="A77" s="52" t="s">
        <v>670</v>
      </c>
      <c r="B77" s="52" t="s">
        <v>675</v>
      </c>
      <c r="C77" s="52" t="s">
        <v>676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idden="1">
      <c r="A78" s="52" t="s">
        <v>677</v>
      </c>
      <c r="B78" s="52" t="s">
        <v>678</v>
      </c>
      <c r="C78" s="52" t="s">
        <v>679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idden="1">
      <c r="A79" s="52" t="s">
        <v>677</v>
      </c>
      <c r="B79" s="52" t="s">
        <v>680</v>
      </c>
      <c r="C79" s="52" t="s">
        <v>681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idden="1">
      <c r="A80" s="52" t="s">
        <v>677</v>
      </c>
      <c r="B80" s="52" t="s">
        <v>682</v>
      </c>
      <c r="C80" s="52" t="s">
        <v>683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idden="1">
      <c r="A81" s="52" t="s">
        <v>677</v>
      </c>
      <c r="B81" s="52" t="s">
        <v>684</v>
      </c>
      <c r="C81" s="52" t="s">
        <v>685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idden="1">
      <c r="A82" s="52" t="s">
        <v>677</v>
      </c>
      <c r="B82" s="52" t="s">
        <v>686</v>
      </c>
      <c r="C82" s="52" t="s">
        <v>687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idden="1">
      <c r="A83" s="52" t="s">
        <v>677</v>
      </c>
      <c r="B83" s="52" t="s">
        <v>688</v>
      </c>
      <c r="C83" s="52" t="s">
        <v>689</v>
      </c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idden="1">
      <c r="A84" s="52" t="s">
        <v>690</v>
      </c>
      <c r="B84" s="52" t="s">
        <v>691</v>
      </c>
      <c r="C84" s="52" t="s">
        <v>692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idden="1">
      <c r="A85" s="52" t="s">
        <v>690</v>
      </c>
      <c r="B85" s="52" t="s">
        <v>693</v>
      </c>
      <c r="C85" s="52" t="s">
        <v>694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idden="1">
      <c r="A86" s="52" t="s">
        <v>690</v>
      </c>
      <c r="B86" s="52" t="s">
        <v>695</v>
      </c>
      <c r="C86" s="52" t="s">
        <v>696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idden="1">
      <c r="A87" s="52" t="s">
        <v>690</v>
      </c>
      <c r="B87" s="52" t="s">
        <v>697</v>
      </c>
      <c r="C87" s="52" t="s">
        <v>698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idden="1">
      <c r="A88" s="52" t="s">
        <v>690</v>
      </c>
      <c r="B88" s="52" t="s">
        <v>699</v>
      </c>
      <c r="C88" s="52" t="s">
        <v>700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idden="1">
      <c r="A89" s="52" t="s">
        <v>690</v>
      </c>
      <c r="B89" s="52" t="s">
        <v>701</v>
      </c>
      <c r="C89" s="52" t="s">
        <v>702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2" t="s">
        <v>703</v>
      </c>
      <c r="B90" s="52" t="s">
        <v>704</v>
      </c>
      <c r="C90" s="52" t="s">
        <v>705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2" t="s">
        <v>703</v>
      </c>
      <c r="B91" s="52" t="s">
        <v>706</v>
      </c>
      <c r="C91" s="52" t="s">
        <v>707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2" t="s">
        <v>703</v>
      </c>
      <c r="B92" s="52" t="s">
        <v>708</v>
      </c>
      <c r="C92" s="52" t="s">
        <v>709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2" t="s">
        <v>703</v>
      </c>
      <c r="B93" s="52" t="s">
        <v>710</v>
      </c>
      <c r="C93" s="52" t="s">
        <v>711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2" t="s">
        <v>703</v>
      </c>
      <c r="B94" s="52" t="s">
        <v>712</v>
      </c>
      <c r="C94" s="52" t="s">
        <v>713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idden="1">
      <c r="A95" s="52" t="s">
        <v>714</v>
      </c>
      <c r="B95" s="52" t="s">
        <v>715</v>
      </c>
      <c r="C95" s="52" t="s">
        <v>716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idden="1">
      <c r="A96" s="52" t="s">
        <v>714</v>
      </c>
      <c r="B96" s="52" t="s">
        <v>717</v>
      </c>
      <c r="C96" s="52" t="s">
        <v>718</v>
      </c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idden="1">
      <c r="A97" s="52" t="s">
        <v>714</v>
      </c>
      <c r="B97" s="52" t="s">
        <v>719</v>
      </c>
      <c r="C97" s="52" t="s">
        <v>720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23" t="str">
        <f>HYPERLINK("https://www.mlabs.com.br/?utm_medium=clique-hashtag&amp;utm_source=kitrd&amp;utm_campaign=planilha","por mLabs")</f>
        <v>por mLabs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</sheetData>
  <autoFilter ref="$A$1:$C$97">
    <filterColumn colId="0">
      <filters>
        <filter val="Industria / Empresa"/>
        <filter val="Tecnologia"/>
        <filter val="Mídia / Comunicação"/>
        <filter val="Educação"/>
      </filters>
    </filterColumn>
    <sortState ref="A1:C97">
      <sortCondition descending="1" ref="A1:A97"/>
    </sortState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</cols>
  <sheetData>
    <row r="1">
      <c r="A1" s="61" t="s">
        <v>721</v>
      </c>
      <c r="B1" s="6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3" t="str">
        <f>HYPERLINK("https://thepreviewapp.com/list-of-banned-instagram-hashtags-2018","Preview")</f>
        <v>Preview</v>
      </c>
      <c r="B2" s="6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3" t="str">
        <f>HYPERLINK("https://www.socialinsider.io/social-media-studies/Instagram-Hashtag-Study.pdf","Estudo SocialInsider")</f>
        <v>Estudo SocialInsider</v>
      </c>
      <c r="B3" s="6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4"/>
      <c r="B4" s="6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4"/>
      <c r="B5" s="6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4"/>
      <c r="B6" s="6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4"/>
      <c r="B7" s="6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4"/>
      <c r="B8" s="6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4"/>
      <c r="B9" s="6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4"/>
      <c r="B10" s="6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4"/>
      <c r="B11" s="6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4"/>
      <c r="B12" s="6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4"/>
      <c r="B13" s="6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4"/>
      <c r="B14" s="6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4"/>
      <c r="B15" s="6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4"/>
      <c r="B16" s="6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4"/>
      <c r="B17" s="6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4"/>
      <c r="B18" s="6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4"/>
      <c r="B19" s="6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4"/>
      <c r="B20" s="6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4"/>
      <c r="B21" s="6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4"/>
      <c r="B22" s="6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4"/>
      <c r="B23" s="6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4"/>
      <c r="B24" s="6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4"/>
      <c r="B25" s="6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4"/>
      <c r="B26" s="6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4"/>
      <c r="B27" s="6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4"/>
      <c r="B28" s="6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4"/>
      <c r="B29" s="6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4"/>
      <c r="B30" s="6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4"/>
      <c r="B31" s="6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4"/>
      <c r="B32" s="6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4"/>
      <c r="B33" s="6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4"/>
      <c r="B34" s="6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4"/>
      <c r="B35" s="6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4"/>
      <c r="B36" s="6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4"/>
      <c r="B37" s="6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4"/>
      <c r="B38" s="6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4"/>
      <c r="B39" s="6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4"/>
      <c r="B40" s="6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4"/>
      <c r="B41" s="6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4"/>
      <c r="B42" s="6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4"/>
      <c r="B43" s="6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4"/>
      <c r="B44" s="6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4"/>
      <c r="B45" s="6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4"/>
      <c r="B46" s="6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4"/>
      <c r="B47" s="6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4"/>
      <c r="B48" s="6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4"/>
      <c r="B49" s="6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4"/>
      <c r="B50" s="6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4"/>
      <c r="B51" s="6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4"/>
      <c r="B52" s="6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4"/>
      <c r="B53" s="6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4"/>
      <c r="B54" s="6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4"/>
      <c r="B55" s="6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4"/>
      <c r="B56" s="6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4"/>
      <c r="B57" s="6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4"/>
      <c r="B58" s="6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4"/>
      <c r="B59" s="6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4"/>
      <c r="B60" s="6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4"/>
      <c r="B61" s="6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4"/>
      <c r="B62" s="6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4"/>
      <c r="B63" s="6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4"/>
      <c r="B64" s="6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4"/>
      <c r="B65" s="6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4"/>
      <c r="B66" s="6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4"/>
      <c r="B67" s="6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4"/>
      <c r="B68" s="6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4"/>
      <c r="B69" s="6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5"/>
      <c r="B70" s="6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4"/>
      <c r="B71" s="6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4"/>
      <c r="B72" s="6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4"/>
      <c r="B73" s="6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4"/>
      <c r="B74" s="6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4"/>
      <c r="B75" s="6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4"/>
      <c r="B76" s="6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4"/>
      <c r="B77" s="6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4"/>
      <c r="B78" s="6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4"/>
      <c r="B79" s="6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4"/>
      <c r="B80" s="6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4"/>
      <c r="B81" s="6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4"/>
      <c r="B82" s="6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64"/>
      <c r="B83" s="6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64"/>
      <c r="B84" s="6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64"/>
      <c r="B85" s="6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64"/>
      <c r="B86" s="6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4"/>
      <c r="B87" s="6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64"/>
      <c r="B88" s="6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4"/>
      <c r="B89" s="6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64"/>
      <c r="B90" s="6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64"/>
      <c r="B91" s="6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64"/>
      <c r="B92" s="6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64"/>
      <c r="B93" s="6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64"/>
      <c r="B94" s="6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64"/>
      <c r="B95" s="6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64"/>
      <c r="B96" s="6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64"/>
      <c r="B97" s="6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64"/>
      <c r="B98" s="6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64"/>
      <c r="B99" s="6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64"/>
      <c r="B100" s="6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64"/>
      <c r="B101" s="6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4"/>
      <c r="B102" s="6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4"/>
      <c r="B103" s="6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4"/>
      <c r="B104" s="6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64"/>
      <c r="B105" s="6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64"/>
      <c r="B106" s="6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4"/>
      <c r="B107" s="6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64"/>
      <c r="B108" s="6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4"/>
      <c r="B109" s="6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4"/>
      <c r="B110" s="6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4"/>
      <c r="B111" s="6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64"/>
      <c r="B112" s="6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4"/>
      <c r="B113" s="6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4"/>
      <c r="B114" s="6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64"/>
      <c r="B115" s="6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64"/>
      <c r="B116" s="6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64"/>
      <c r="B117" s="6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64"/>
      <c r="B118" s="6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64"/>
      <c r="B119" s="6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64"/>
      <c r="B120" s="6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64"/>
      <c r="B121" s="6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64"/>
      <c r="B122" s="6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64"/>
      <c r="B123" s="6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64"/>
      <c r="B124" s="6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64"/>
      <c r="B125" s="6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64"/>
      <c r="B126" s="6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64"/>
      <c r="B127" s="6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64"/>
      <c r="B128" s="6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4"/>
      <c r="B129" s="6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4"/>
      <c r="B130" s="6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4"/>
      <c r="B131" s="6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64"/>
      <c r="B132" s="6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64"/>
      <c r="B133" s="6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64"/>
      <c r="B134" s="6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64"/>
      <c r="B135" s="6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4"/>
      <c r="B136" s="6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64"/>
      <c r="B137" s="6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4"/>
      <c r="B138" s="6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64"/>
      <c r="B139" s="6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64"/>
      <c r="B140" s="6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64"/>
      <c r="B141" s="6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4"/>
      <c r="B142" s="6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64"/>
      <c r="B143" s="6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64"/>
      <c r="B144" s="6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64"/>
      <c r="B145" s="6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64"/>
      <c r="B146" s="6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4"/>
      <c r="B147" s="6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4"/>
      <c r="B148" s="6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4"/>
      <c r="B149" s="6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64"/>
      <c r="B150" s="6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64"/>
      <c r="B151" s="6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64"/>
      <c r="B152" s="6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64"/>
      <c r="B153" s="6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64"/>
      <c r="B154" s="6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64"/>
      <c r="B155" s="6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64"/>
      <c r="B156" s="6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64"/>
      <c r="B157" s="6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64"/>
      <c r="B158" s="6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64"/>
      <c r="B159" s="6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64"/>
      <c r="B160" s="6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64"/>
      <c r="B161" s="6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64"/>
      <c r="B162" s="6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64"/>
      <c r="B163" s="6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64"/>
      <c r="B164" s="6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64"/>
      <c r="B165" s="6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64"/>
      <c r="B166" s="6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64"/>
      <c r="B167" s="6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64"/>
      <c r="B168" s="6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64"/>
      <c r="B169" s="6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64"/>
      <c r="B170" s="6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64"/>
      <c r="B171" s="6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64"/>
      <c r="B172" s="6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64"/>
      <c r="B173" s="6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64"/>
      <c r="B174" s="6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64"/>
      <c r="B175" s="6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64"/>
      <c r="B176" s="6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64"/>
      <c r="B177" s="6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64"/>
      <c r="B178" s="6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64"/>
      <c r="B179" s="6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64"/>
      <c r="B180" s="6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64"/>
      <c r="B181" s="6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4"/>
      <c r="B182" s="6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4"/>
      <c r="B183" s="6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4"/>
      <c r="B184" s="6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4"/>
      <c r="B185" s="6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4"/>
      <c r="B186" s="6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4"/>
      <c r="B187" s="6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4"/>
      <c r="B188" s="6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4"/>
      <c r="B189" s="6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4"/>
      <c r="B190" s="6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4"/>
      <c r="B191" s="6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4"/>
      <c r="B192" s="6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4"/>
      <c r="B193" s="6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4"/>
      <c r="B194" s="6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4"/>
      <c r="B195" s="6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64"/>
      <c r="B196" s="6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4"/>
      <c r="B197" s="6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4"/>
      <c r="B198" s="6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4"/>
      <c r="B199" s="6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4"/>
      <c r="B200" s="6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4"/>
      <c r="B201" s="6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4"/>
      <c r="B202" s="6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4"/>
      <c r="B203" s="6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4"/>
      <c r="B204" s="6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4"/>
      <c r="B205" s="6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4"/>
      <c r="B206" s="6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4"/>
      <c r="B207" s="6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4"/>
      <c r="B208" s="6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4"/>
      <c r="B209" s="6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64"/>
      <c r="B210" s="6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4"/>
      <c r="B211" s="6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4"/>
      <c r="B212" s="6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4"/>
      <c r="B213" s="6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4"/>
      <c r="B214" s="6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4"/>
      <c r="B215" s="6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4"/>
      <c r="B216" s="6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4"/>
      <c r="B217" s="6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4"/>
      <c r="B218" s="6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4"/>
      <c r="B219" s="6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6"/>
      <c r="B220" s="6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6"/>
      <c r="B221" s="6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6"/>
      <c r="B222" s="6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6"/>
      <c r="B223" s="6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66"/>
      <c r="B224" s="6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6"/>
      <c r="B225" s="6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6"/>
      <c r="B226" s="6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6"/>
      <c r="B227" s="6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6"/>
      <c r="B228" s="6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6"/>
      <c r="B229" s="6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6"/>
      <c r="B230" s="6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6"/>
      <c r="B231" s="6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6"/>
      <c r="B232" s="6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6"/>
      <c r="B233" s="6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6"/>
      <c r="B234" s="6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6"/>
      <c r="B235" s="6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6"/>
      <c r="B236" s="6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66"/>
      <c r="B237" s="6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66"/>
      <c r="B238" s="6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66"/>
      <c r="B239" s="6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6"/>
      <c r="B240" s="6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6"/>
      <c r="B241" s="6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6"/>
      <c r="B242" s="6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6"/>
      <c r="B243" s="6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6"/>
      <c r="B244" s="6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6"/>
      <c r="B245" s="6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6"/>
      <c r="B246" s="6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6"/>
      <c r="B247" s="6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6"/>
      <c r="B248" s="6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6"/>
      <c r="B249" s="6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6"/>
      <c r="B250" s="6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6"/>
      <c r="B251" s="6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6"/>
      <c r="B252" s="6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6"/>
      <c r="B253" s="6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6"/>
      <c r="B254" s="6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6"/>
      <c r="B255" s="6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6"/>
      <c r="B256" s="6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6"/>
      <c r="B257" s="6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6"/>
      <c r="B258" s="6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6"/>
      <c r="B259" s="6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6"/>
      <c r="B260" s="6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6"/>
      <c r="B261" s="6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6"/>
      <c r="B262" s="6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6"/>
      <c r="B263" s="6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6"/>
      <c r="B264" s="6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6"/>
      <c r="B265" s="6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6"/>
      <c r="B266" s="6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6"/>
      <c r="B267" s="6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6"/>
      <c r="B268" s="6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6"/>
      <c r="B269" s="6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6"/>
      <c r="B270" s="6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6"/>
      <c r="B271" s="6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6"/>
      <c r="B272" s="6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6"/>
      <c r="B273" s="6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6"/>
      <c r="B274" s="6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6"/>
      <c r="B275" s="6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6"/>
      <c r="B276" s="6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6"/>
      <c r="B277" s="6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6"/>
      <c r="B278" s="6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6"/>
      <c r="B279" s="6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6"/>
      <c r="B280" s="6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6"/>
      <c r="B281" s="6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6"/>
      <c r="B282" s="6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6"/>
      <c r="B283" s="6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6"/>
      <c r="B284" s="6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6"/>
      <c r="B285" s="6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6"/>
      <c r="B286" s="6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6"/>
      <c r="B287" s="6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6"/>
      <c r="B288" s="6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6"/>
      <c r="B289" s="6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6"/>
      <c r="B290" s="6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6"/>
      <c r="B291" s="6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6"/>
      <c r="B292" s="6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6"/>
      <c r="B293" s="6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66"/>
      <c r="B294" s="6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6"/>
      <c r="B295" s="6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6"/>
      <c r="B296" s="6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6"/>
      <c r="B297" s="6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6"/>
      <c r="B298" s="6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6"/>
      <c r="B299" s="6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6"/>
      <c r="B300" s="6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6"/>
      <c r="B301" s="6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6"/>
      <c r="B302" s="6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6"/>
      <c r="B303" s="6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6"/>
      <c r="B304" s="6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6"/>
      <c r="B305" s="6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6"/>
      <c r="B306" s="6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6"/>
      <c r="B307" s="6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66"/>
      <c r="B308" s="6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6"/>
      <c r="B309" s="6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6"/>
      <c r="B310" s="6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6"/>
      <c r="B311" s="6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6"/>
      <c r="B312" s="6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6"/>
      <c r="B313" s="6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6"/>
      <c r="B314" s="6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6"/>
      <c r="B315" s="6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6"/>
      <c r="B316" s="6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6"/>
      <c r="B317" s="6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6"/>
      <c r="B318" s="6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6"/>
      <c r="B319" s="6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6"/>
      <c r="B320" s="6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6"/>
      <c r="B321" s="6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66"/>
      <c r="B322" s="6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6"/>
      <c r="B323" s="6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6"/>
      <c r="B324" s="6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6"/>
      <c r="B325" s="6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6"/>
      <c r="B326" s="6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6"/>
      <c r="B327" s="6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6"/>
      <c r="B328" s="6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6"/>
      <c r="B329" s="6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6"/>
      <c r="B330" s="6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6"/>
      <c r="B331" s="6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6"/>
      <c r="B332" s="6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6"/>
      <c r="B333" s="6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6"/>
      <c r="B334" s="6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6"/>
      <c r="B335" s="6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66"/>
      <c r="B336" s="6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6"/>
      <c r="B337" s="6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6"/>
      <c r="B338" s="6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6"/>
      <c r="B339" s="6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6"/>
      <c r="B340" s="6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6"/>
      <c r="B341" s="6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6"/>
      <c r="B342" s="6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6"/>
      <c r="B343" s="6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6"/>
      <c r="B344" s="6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6"/>
      <c r="B345" s="6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6"/>
      <c r="B346" s="6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6"/>
      <c r="B347" s="6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6"/>
      <c r="B348" s="6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6"/>
      <c r="B349" s="6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66"/>
      <c r="B350" s="6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6"/>
      <c r="B351" s="6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6"/>
      <c r="B352" s="6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6"/>
      <c r="B353" s="6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6"/>
      <c r="B354" s="6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66"/>
      <c r="B355" s="6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66"/>
      <c r="B356" s="6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66"/>
      <c r="B357" s="6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66"/>
      <c r="B358" s="6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66"/>
      <c r="B359" s="6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6"/>
      <c r="B360" s="6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66"/>
      <c r="B361" s="6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66"/>
      <c r="B362" s="6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66"/>
      <c r="B363" s="6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66"/>
      <c r="B364" s="6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66"/>
      <c r="B365" s="6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66"/>
      <c r="B366" s="6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66"/>
      <c r="B367" s="6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66"/>
      <c r="B368" s="6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66"/>
      <c r="B369" s="6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66"/>
      <c r="B370" s="6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66"/>
      <c r="B371" s="6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66"/>
      <c r="B372" s="6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66"/>
      <c r="B373" s="6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66"/>
      <c r="B374" s="6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66"/>
      <c r="B375" s="6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66"/>
      <c r="B376" s="6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66"/>
      <c r="B377" s="6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66"/>
      <c r="B378" s="6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66"/>
      <c r="B379" s="6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66"/>
      <c r="B380" s="6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66"/>
      <c r="B381" s="6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66"/>
      <c r="B382" s="6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66"/>
      <c r="B383" s="6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66"/>
      <c r="B384" s="6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66"/>
      <c r="B385" s="6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66"/>
      <c r="B386" s="6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66"/>
      <c r="B387" s="6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66"/>
      <c r="B388" s="6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66"/>
      <c r="B389" s="6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66"/>
      <c r="B390" s="6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66"/>
      <c r="B391" s="6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66"/>
      <c r="B392" s="6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66"/>
      <c r="B393" s="6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66"/>
      <c r="B394" s="6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66"/>
      <c r="B395" s="6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66"/>
      <c r="B396" s="6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66"/>
      <c r="B397" s="6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66"/>
      <c r="B398" s="6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66"/>
      <c r="B399" s="6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6"/>
      <c r="B400" s="6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66"/>
      <c r="B401" s="6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66"/>
      <c r="B402" s="6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66"/>
      <c r="B403" s="6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66"/>
      <c r="B404" s="6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66"/>
      <c r="B405" s="6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66"/>
      <c r="B406" s="6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66"/>
      <c r="B407" s="6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66"/>
      <c r="B408" s="6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66"/>
      <c r="B409" s="6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66"/>
      <c r="B410" s="6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66"/>
      <c r="B411" s="6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66"/>
      <c r="B412" s="6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66"/>
      <c r="B413" s="6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66"/>
      <c r="B414" s="6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66"/>
      <c r="B415" s="6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66"/>
      <c r="B416" s="6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66"/>
      <c r="B417" s="6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66"/>
      <c r="B418" s="6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66"/>
      <c r="B419" s="6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66"/>
      <c r="B420" s="6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66"/>
      <c r="B421" s="6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66"/>
      <c r="B422" s="6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66"/>
      <c r="B423" s="6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66"/>
      <c r="B424" s="6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66"/>
      <c r="B425" s="6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66"/>
      <c r="B426" s="6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66"/>
      <c r="B427" s="6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66"/>
      <c r="B428" s="6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66"/>
      <c r="B429" s="6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66"/>
      <c r="B430" s="6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66"/>
      <c r="B431" s="6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66"/>
      <c r="B432" s="6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66"/>
      <c r="B433" s="6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66"/>
      <c r="B434" s="6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66"/>
      <c r="B435" s="6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66"/>
      <c r="B436" s="6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66"/>
      <c r="B437" s="6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66"/>
      <c r="B438" s="6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66"/>
      <c r="B439" s="6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66"/>
      <c r="B440" s="6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66"/>
      <c r="B441" s="6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66"/>
      <c r="B442" s="6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66"/>
      <c r="B443" s="6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66"/>
      <c r="B444" s="6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66"/>
      <c r="B445" s="6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66"/>
      <c r="B446" s="6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66"/>
      <c r="B447" s="6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66"/>
      <c r="B448" s="6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66"/>
      <c r="B449" s="6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66"/>
      <c r="B450" s="6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66"/>
      <c r="B451" s="6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66"/>
      <c r="B452" s="6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66"/>
      <c r="B453" s="6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6"/>
      <c r="B454" s="6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66"/>
      <c r="B455" s="6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66"/>
      <c r="B456" s="6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66"/>
      <c r="B457" s="6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66"/>
      <c r="B458" s="6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66"/>
      <c r="B459" s="6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66"/>
      <c r="B460" s="6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66"/>
      <c r="B461" s="6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66"/>
      <c r="B462" s="6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66"/>
      <c r="B463" s="6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66"/>
      <c r="B464" s="6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66"/>
      <c r="B465" s="6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66"/>
      <c r="B466" s="6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6"/>
      <c r="B467" s="6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66"/>
      <c r="B468" s="6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66"/>
      <c r="B469" s="6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66"/>
      <c r="B470" s="6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66"/>
      <c r="B471" s="6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66"/>
      <c r="B472" s="6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66"/>
      <c r="B473" s="6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6"/>
      <c r="B474" s="6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66"/>
      <c r="B475" s="6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66"/>
      <c r="B476" s="6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6"/>
      <c r="B477" s="6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66"/>
      <c r="B478" s="6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66"/>
      <c r="B479" s="6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66"/>
      <c r="B480" s="6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66"/>
      <c r="B481" s="6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66"/>
      <c r="B482" s="6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66"/>
      <c r="B483" s="6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66"/>
      <c r="B484" s="6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66"/>
      <c r="B485" s="6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66"/>
      <c r="B486" s="6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66"/>
      <c r="B487" s="6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66"/>
      <c r="B488" s="6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66"/>
      <c r="B489" s="6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66"/>
      <c r="B490" s="6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66"/>
      <c r="B491" s="6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66"/>
      <c r="B492" s="6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66"/>
      <c r="B493" s="6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66"/>
      <c r="B494" s="6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66"/>
      <c r="B495" s="6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66"/>
      <c r="B496" s="6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66"/>
      <c r="B497" s="6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66"/>
      <c r="B498" s="6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66"/>
      <c r="B499" s="6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66"/>
      <c r="B500" s="6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66"/>
      <c r="B501" s="6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66"/>
      <c r="B502" s="6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66"/>
      <c r="B503" s="6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66"/>
      <c r="B504" s="6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66"/>
      <c r="B505" s="6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66"/>
      <c r="B506" s="6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66"/>
      <c r="B507" s="6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66"/>
      <c r="B508" s="6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6"/>
      <c r="B509" s="6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66"/>
      <c r="B510" s="6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66"/>
      <c r="B511" s="6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66"/>
      <c r="B512" s="6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66"/>
      <c r="B513" s="6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66"/>
      <c r="B514" s="6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66"/>
      <c r="B515" s="6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6"/>
      <c r="B516" s="6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66"/>
      <c r="B517" s="6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66"/>
      <c r="B518" s="6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66"/>
      <c r="B519" s="6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66"/>
      <c r="B520" s="6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66"/>
      <c r="B521" s="6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66"/>
      <c r="B522" s="6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66"/>
      <c r="B523" s="6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66"/>
      <c r="B524" s="6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66"/>
      <c r="B525" s="6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66"/>
      <c r="B526" s="6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66"/>
      <c r="B527" s="6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66"/>
      <c r="B528" s="6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66"/>
      <c r="B529" s="6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66"/>
      <c r="B530" s="6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66"/>
      <c r="B531" s="6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66"/>
      <c r="B532" s="6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66"/>
      <c r="B533" s="6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66"/>
      <c r="B534" s="6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66"/>
      <c r="B535" s="6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66"/>
      <c r="B536" s="6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6"/>
      <c r="B537" s="6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6"/>
      <c r="B538" s="6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6"/>
      <c r="B539" s="6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6"/>
      <c r="B540" s="6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6"/>
      <c r="B541" s="6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6"/>
      <c r="B542" s="6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6"/>
      <c r="B543" s="6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6"/>
      <c r="B544" s="6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6"/>
      <c r="B545" s="6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66"/>
      <c r="B546" s="6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6"/>
      <c r="B547" s="6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6"/>
      <c r="B548" s="6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6"/>
      <c r="B549" s="6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6"/>
      <c r="B550" s="6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6"/>
      <c r="B551" s="6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6"/>
      <c r="B552" s="6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6"/>
      <c r="B553" s="6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6"/>
      <c r="B554" s="6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6"/>
      <c r="B555" s="6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6"/>
      <c r="B556" s="6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6"/>
      <c r="B557" s="6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6"/>
      <c r="B558" s="6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6"/>
      <c r="B559" s="6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66"/>
      <c r="B560" s="6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6"/>
      <c r="B561" s="6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6"/>
      <c r="B562" s="6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6"/>
      <c r="B563" s="6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6"/>
      <c r="B564" s="6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6"/>
      <c r="B565" s="6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6"/>
      <c r="B566" s="6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6"/>
      <c r="B567" s="6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6"/>
      <c r="B568" s="6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6"/>
      <c r="B569" s="6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6"/>
      <c r="B570" s="6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6"/>
      <c r="B571" s="6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6"/>
      <c r="B572" s="6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6"/>
      <c r="B573" s="6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66"/>
      <c r="B574" s="6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6"/>
      <c r="B575" s="6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6"/>
      <c r="B576" s="6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6"/>
      <c r="B577" s="6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6"/>
      <c r="B578" s="6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6"/>
      <c r="B579" s="6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6"/>
      <c r="B580" s="6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6"/>
      <c r="B581" s="6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6"/>
      <c r="B582" s="6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6"/>
      <c r="B583" s="6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6"/>
      <c r="B584" s="6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6"/>
      <c r="B585" s="6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6"/>
      <c r="B586" s="6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6"/>
      <c r="B587" s="6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66"/>
      <c r="B588" s="6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6"/>
      <c r="B589" s="6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6"/>
      <c r="B590" s="6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6"/>
      <c r="B591" s="6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6"/>
      <c r="B592" s="6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6"/>
      <c r="B593" s="6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6"/>
      <c r="B594" s="6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6"/>
      <c r="B595" s="6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6"/>
      <c r="B596" s="6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6"/>
      <c r="B597" s="6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6"/>
      <c r="B598" s="6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6"/>
      <c r="B599" s="6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6"/>
      <c r="B600" s="6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6"/>
      <c r="B601" s="6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66"/>
      <c r="B602" s="6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6"/>
      <c r="B603" s="6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6"/>
      <c r="B604" s="6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6"/>
      <c r="B605" s="6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6"/>
      <c r="B606" s="6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6"/>
      <c r="B607" s="6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6"/>
      <c r="B608" s="6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6"/>
      <c r="B609" s="6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6"/>
      <c r="B610" s="6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6"/>
      <c r="B611" s="6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6"/>
      <c r="B612" s="6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6"/>
      <c r="B613" s="6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6"/>
      <c r="B614" s="6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6"/>
      <c r="B615" s="6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66"/>
      <c r="B616" s="6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6"/>
      <c r="B617" s="6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6"/>
      <c r="B618" s="6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6"/>
      <c r="B619" s="6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6"/>
      <c r="B620" s="6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6"/>
      <c r="B621" s="6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6"/>
      <c r="B622" s="6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6"/>
      <c r="B623" s="6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6"/>
      <c r="B624" s="6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6"/>
      <c r="B625" s="6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6"/>
      <c r="B626" s="6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6"/>
      <c r="B627" s="6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6"/>
      <c r="B628" s="6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6"/>
      <c r="B629" s="6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6"/>
      <c r="B630" s="6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6"/>
      <c r="B631" s="6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6"/>
      <c r="B632" s="6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6"/>
      <c r="B633" s="6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6"/>
      <c r="B634" s="6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6"/>
      <c r="B635" s="6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6"/>
      <c r="B636" s="6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6"/>
      <c r="B637" s="6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6"/>
      <c r="B638" s="6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6"/>
      <c r="B639" s="6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6"/>
      <c r="B640" s="6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6"/>
      <c r="B641" s="6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6"/>
      <c r="B642" s="6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6"/>
      <c r="B643" s="6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6"/>
      <c r="B644" s="6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6"/>
      <c r="B645" s="6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6"/>
      <c r="B646" s="6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6"/>
      <c r="B647" s="6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6"/>
      <c r="B648" s="6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6"/>
      <c r="B649" s="6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6"/>
      <c r="B650" s="6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6"/>
      <c r="B651" s="6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6"/>
      <c r="B652" s="6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6"/>
      <c r="B653" s="6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6"/>
      <c r="B654" s="6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6"/>
      <c r="B655" s="6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6"/>
      <c r="B656" s="6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6"/>
      <c r="B657" s="6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6"/>
      <c r="B658" s="6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6"/>
      <c r="B659" s="6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6"/>
      <c r="B660" s="6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6"/>
      <c r="B661" s="6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6"/>
      <c r="B662" s="6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6"/>
      <c r="B663" s="6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6"/>
      <c r="B664" s="6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6"/>
      <c r="B665" s="6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6"/>
      <c r="B666" s="6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6"/>
      <c r="B667" s="6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6"/>
      <c r="B668" s="6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6"/>
      <c r="B669" s="6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6"/>
      <c r="B670" s="6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6"/>
      <c r="B671" s="6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6"/>
      <c r="B672" s="6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6"/>
      <c r="B673" s="6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6"/>
      <c r="B674" s="6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6"/>
      <c r="B675" s="6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6"/>
      <c r="B676" s="6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6"/>
      <c r="B677" s="6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6"/>
      <c r="B678" s="6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6"/>
      <c r="B679" s="6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6"/>
      <c r="B680" s="6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6"/>
      <c r="B681" s="6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6"/>
      <c r="B682" s="6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6"/>
      <c r="B683" s="6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6"/>
      <c r="B684" s="6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6"/>
      <c r="B685" s="6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6"/>
      <c r="B686" s="6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6"/>
      <c r="B687" s="6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6"/>
      <c r="B688" s="6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6"/>
      <c r="B689" s="6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6"/>
      <c r="B690" s="6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6"/>
      <c r="B691" s="6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6"/>
      <c r="B692" s="6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6"/>
      <c r="B693" s="6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6"/>
      <c r="B694" s="6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6"/>
      <c r="B695" s="6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6"/>
      <c r="B696" s="6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6"/>
      <c r="B697" s="6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6"/>
      <c r="B698" s="6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6"/>
      <c r="B699" s="6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6"/>
      <c r="B700" s="6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6"/>
      <c r="B701" s="6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6"/>
      <c r="B702" s="6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6"/>
      <c r="B703" s="6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6"/>
      <c r="B704" s="6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6"/>
      <c r="B705" s="6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6"/>
      <c r="B706" s="6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6"/>
      <c r="B707" s="6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6"/>
      <c r="B708" s="6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6"/>
      <c r="B709" s="6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6"/>
      <c r="B710" s="6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6"/>
      <c r="B711" s="6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6"/>
      <c r="B712" s="6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6"/>
      <c r="B713" s="6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6"/>
      <c r="B714" s="6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6"/>
      <c r="B715" s="6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6"/>
      <c r="B716" s="6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6"/>
      <c r="B717" s="6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6"/>
      <c r="B718" s="6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6"/>
      <c r="B719" s="6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6"/>
      <c r="B720" s="6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6"/>
      <c r="B721" s="6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6"/>
      <c r="B722" s="6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6"/>
      <c r="B723" s="6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6"/>
      <c r="B724" s="6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6"/>
      <c r="B725" s="6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6"/>
      <c r="B726" s="6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6"/>
      <c r="B727" s="6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6"/>
      <c r="B728" s="6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6"/>
      <c r="B729" s="6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6"/>
      <c r="B730" s="6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6"/>
      <c r="B731" s="6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6"/>
      <c r="B732" s="6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6"/>
      <c r="B733" s="6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6"/>
      <c r="B734" s="6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6"/>
      <c r="B735" s="6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6"/>
      <c r="B736" s="6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6"/>
      <c r="B737" s="6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6"/>
      <c r="B738" s="6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6"/>
      <c r="B739" s="6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6"/>
      <c r="B740" s="6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6"/>
      <c r="B741" s="6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6"/>
      <c r="B742" s="6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6"/>
      <c r="B743" s="6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6"/>
      <c r="B744" s="6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6"/>
      <c r="B745" s="6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6"/>
      <c r="B746" s="6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6"/>
      <c r="B747" s="6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6"/>
      <c r="B748" s="6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6"/>
      <c r="B749" s="6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6"/>
      <c r="B750" s="6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6"/>
      <c r="B751" s="6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6"/>
      <c r="B752" s="6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6"/>
      <c r="B753" s="6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6"/>
      <c r="B754" s="6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6"/>
      <c r="B755" s="6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6"/>
      <c r="B756" s="6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6"/>
      <c r="B757" s="6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6"/>
      <c r="B758" s="6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6"/>
      <c r="B759" s="6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6"/>
      <c r="B760" s="6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6"/>
      <c r="B761" s="6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6"/>
      <c r="B762" s="6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6"/>
      <c r="B763" s="6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6"/>
      <c r="B764" s="6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6"/>
      <c r="B765" s="6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6"/>
      <c r="B766" s="6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6"/>
      <c r="B767" s="6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6"/>
      <c r="B768" s="6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6"/>
      <c r="B769" s="6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6"/>
      <c r="B770" s="6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6"/>
      <c r="B771" s="6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6"/>
      <c r="B772" s="6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6"/>
      <c r="B773" s="6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6"/>
      <c r="B774" s="6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6"/>
      <c r="B775" s="6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6"/>
      <c r="B776" s="6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6"/>
      <c r="B777" s="6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6"/>
      <c r="B778" s="6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6"/>
      <c r="B779" s="6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6"/>
      <c r="B780" s="6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6"/>
      <c r="B781" s="6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6"/>
      <c r="B782" s="6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6"/>
      <c r="B783" s="6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6"/>
      <c r="B784" s="6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6"/>
      <c r="B785" s="6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6"/>
      <c r="B786" s="6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6"/>
      <c r="B787" s="6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6"/>
      <c r="B788" s="6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6"/>
      <c r="B789" s="6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6"/>
      <c r="B790" s="6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6"/>
      <c r="B791" s="6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6"/>
      <c r="B792" s="6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6"/>
      <c r="B793" s="6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6"/>
      <c r="B794" s="6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6"/>
      <c r="B795" s="6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6"/>
      <c r="B796" s="6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6"/>
      <c r="B797" s="6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6"/>
      <c r="B798" s="6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6"/>
      <c r="B799" s="6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6"/>
      <c r="B800" s="6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6"/>
      <c r="B801" s="6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6"/>
      <c r="B802" s="6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6"/>
      <c r="B803" s="6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6"/>
      <c r="B804" s="6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6"/>
      <c r="B805" s="6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6"/>
      <c r="B806" s="6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6"/>
      <c r="B807" s="6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6"/>
      <c r="B808" s="6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6"/>
      <c r="B809" s="6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6"/>
      <c r="B810" s="6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6"/>
      <c r="B811" s="6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6"/>
      <c r="B812" s="6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6"/>
      <c r="B813" s="6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6"/>
      <c r="B814" s="6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6"/>
      <c r="B815" s="6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6"/>
      <c r="B816" s="6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6"/>
      <c r="B817" s="6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6"/>
      <c r="B818" s="6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6"/>
      <c r="B819" s="6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6"/>
      <c r="B820" s="6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6"/>
      <c r="B821" s="6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6"/>
      <c r="B822" s="6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6"/>
      <c r="B823" s="6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6"/>
      <c r="B824" s="6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6"/>
      <c r="B825" s="6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6"/>
      <c r="B826" s="6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6"/>
      <c r="B827" s="6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6"/>
      <c r="B828" s="6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6"/>
      <c r="B829" s="6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6"/>
      <c r="B830" s="6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6"/>
      <c r="B831" s="6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6"/>
      <c r="B832" s="6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6"/>
      <c r="B833" s="6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6"/>
      <c r="B834" s="6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6"/>
      <c r="B835" s="6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6"/>
      <c r="B836" s="6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6"/>
      <c r="B837" s="6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6"/>
      <c r="B838" s="6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6"/>
      <c r="B839" s="6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6"/>
      <c r="B840" s="6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6"/>
      <c r="B841" s="6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6"/>
      <c r="B842" s="6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6"/>
      <c r="B843" s="6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6"/>
      <c r="B844" s="6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6"/>
      <c r="B845" s="6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6"/>
      <c r="B846" s="6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6"/>
      <c r="B847" s="6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6"/>
      <c r="B848" s="6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6"/>
      <c r="B849" s="6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6"/>
      <c r="B850" s="6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6"/>
      <c r="B851" s="6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6"/>
      <c r="B852" s="6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6"/>
      <c r="B853" s="6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6"/>
      <c r="B854" s="6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6"/>
      <c r="B855" s="6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6"/>
      <c r="B856" s="6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6"/>
      <c r="B857" s="6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6"/>
      <c r="B858" s="6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6"/>
      <c r="B859" s="6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6"/>
      <c r="B860" s="6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6"/>
      <c r="B861" s="6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6"/>
      <c r="B862" s="6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6"/>
      <c r="B863" s="6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6"/>
      <c r="B864" s="6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6"/>
      <c r="B865" s="6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6"/>
      <c r="B866" s="6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6"/>
      <c r="B867" s="6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6"/>
      <c r="B868" s="6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6"/>
      <c r="B869" s="6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6"/>
      <c r="B870" s="6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6"/>
      <c r="B871" s="6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6"/>
      <c r="B872" s="6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6"/>
      <c r="B873" s="6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6"/>
      <c r="B874" s="6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6"/>
      <c r="B875" s="6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6"/>
      <c r="B876" s="6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6"/>
      <c r="B877" s="6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6"/>
      <c r="B878" s="6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6"/>
      <c r="B879" s="6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6"/>
      <c r="B880" s="6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6"/>
      <c r="B881" s="6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6"/>
      <c r="B882" s="6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6"/>
      <c r="B883" s="6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6"/>
      <c r="B884" s="6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6"/>
      <c r="B885" s="6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6"/>
      <c r="B886" s="6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6"/>
      <c r="B887" s="6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6"/>
      <c r="B888" s="6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6"/>
      <c r="B889" s="6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6"/>
      <c r="B890" s="6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6"/>
      <c r="B891" s="6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6"/>
      <c r="B892" s="6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6"/>
      <c r="B893" s="6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6"/>
      <c r="B894" s="6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6"/>
      <c r="B895" s="6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6"/>
      <c r="B896" s="6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6"/>
      <c r="B897" s="6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6"/>
      <c r="B898" s="6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6"/>
      <c r="B899" s="6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6"/>
      <c r="B900" s="6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6"/>
      <c r="B901" s="6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6"/>
      <c r="B902" s="6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6"/>
      <c r="B903" s="6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6"/>
      <c r="B904" s="6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6"/>
      <c r="B905" s="6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6"/>
      <c r="B906" s="6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6"/>
      <c r="B907" s="6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6"/>
      <c r="B908" s="6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6"/>
      <c r="B909" s="6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6"/>
      <c r="B910" s="6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6"/>
      <c r="B911" s="6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6"/>
      <c r="B912" s="6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6"/>
      <c r="B913" s="6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6"/>
      <c r="B914" s="6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6"/>
      <c r="B915" s="6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6"/>
      <c r="B916" s="6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6"/>
      <c r="B917" s="6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6"/>
      <c r="B918" s="6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6"/>
      <c r="B919" s="6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6"/>
      <c r="B920" s="6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6"/>
      <c r="B921" s="6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6"/>
      <c r="B922" s="6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6"/>
      <c r="B923" s="6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6"/>
      <c r="B924" s="6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6"/>
      <c r="B925" s="6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6"/>
      <c r="B926" s="6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6"/>
      <c r="B927" s="6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6"/>
      <c r="B928" s="6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6"/>
      <c r="B929" s="6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6"/>
      <c r="B930" s="6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6"/>
      <c r="B931" s="6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6"/>
      <c r="B932" s="6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6"/>
      <c r="B933" s="6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6"/>
      <c r="B934" s="6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6"/>
      <c r="B935" s="6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6"/>
      <c r="B936" s="6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6"/>
      <c r="B937" s="6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6"/>
      <c r="B938" s="6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6"/>
      <c r="B939" s="6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6"/>
      <c r="B940" s="6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6"/>
      <c r="B941" s="6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6"/>
      <c r="B942" s="6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6"/>
      <c r="B943" s="6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6"/>
      <c r="B944" s="6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6"/>
      <c r="B945" s="6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6"/>
      <c r="B946" s="6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6"/>
      <c r="B947" s="6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6"/>
      <c r="B948" s="6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6"/>
      <c r="B949" s="6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6"/>
      <c r="B950" s="6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6"/>
      <c r="B951" s="6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6"/>
      <c r="B952" s="6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6"/>
      <c r="B953" s="6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6"/>
      <c r="B954" s="6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6"/>
      <c r="B955" s="6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6"/>
      <c r="B956" s="6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6"/>
      <c r="B957" s="6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6"/>
      <c r="B958" s="6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6"/>
      <c r="B959" s="6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6"/>
      <c r="B960" s="6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6"/>
      <c r="B961" s="6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6"/>
      <c r="B962" s="6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6"/>
      <c r="B963" s="6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6"/>
      <c r="B964" s="6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6"/>
      <c r="B965" s="6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6"/>
      <c r="B966" s="6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6"/>
      <c r="B967" s="6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6"/>
      <c r="B968" s="6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6"/>
      <c r="B969" s="6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6"/>
      <c r="B970" s="6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6"/>
      <c r="B971" s="6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6"/>
      <c r="B972" s="6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6"/>
      <c r="B973" s="6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6"/>
      <c r="B974" s="6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6"/>
      <c r="B975" s="6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6"/>
      <c r="B976" s="6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6"/>
      <c r="B977" s="6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6"/>
      <c r="B978" s="6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6"/>
      <c r="B979" s="6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6"/>
      <c r="B980" s="6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6"/>
      <c r="B981" s="6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6"/>
      <c r="B982" s="6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6"/>
      <c r="B983" s="6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6"/>
      <c r="B984" s="6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6"/>
      <c r="B985" s="6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6"/>
      <c r="B986" s="6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6"/>
      <c r="B987" s="6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6"/>
      <c r="B988" s="6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6"/>
      <c r="B989" s="6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6"/>
      <c r="B990" s="6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6"/>
      <c r="B991" s="6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6"/>
      <c r="B992" s="6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6"/>
      <c r="B993" s="6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6"/>
      <c r="B994" s="6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6"/>
      <c r="B995" s="6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6"/>
      <c r="B996" s="6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6"/>
      <c r="B997" s="6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6"/>
      <c r="B998" s="6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6"/>
      <c r="B999" s="6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6"/>
      <c r="B1000" s="6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14"/>
  </cols>
  <sheetData>
    <row r="1" ht="20.25" customHeight="1">
      <c r="A1" s="32" t="s">
        <v>12</v>
      </c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20.25" customHeight="1">
      <c r="A2" s="35" t="s">
        <v>13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20.25" customHeight="1">
      <c r="A3" s="35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20.25" customHeight="1">
      <c r="A4" s="36" t="s">
        <v>14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20.25" customHeight="1">
      <c r="A5" s="36" t="s">
        <v>15</v>
      </c>
      <c r="B5" s="33"/>
      <c r="C5" s="34"/>
      <c r="D5" s="37" t="str">
        <f>HYPERLINK("https://www.mlabs.com.br/?utm_medium=clique-hashtag&amp;utm_source=kitrd&amp;utm_campaign=planilha","por mLabs")</f>
        <v>por mLabs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20.25" customHeight="1">
      <c r="A6" s="36" t="s">
        <v>16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20.25" customHeight="1">
      <c r="A7" s="36" t="s">
        <v>17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0.25" customHeight="1">
      <c r="A8" s="36" t="s">
        <v>18</v>
      </c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20.25" customHeight="1">
      <c r="A9" s="36" t="s">
        <v>19</v>
      </c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20.25" customHeight="1">
      <c r="A10" s="36" t="s">
        <v>20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20.25" customHeight="1">
      <c r="A11" s="36" t="s">
        <v>21</v>
      </c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20.25" customHeight="1">
      <c r="A12" s="36" t="s">
        <v>22</v>
      </c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20.25" customHeight="1">
      <c r="A13" s="36" t="s">
        <v>23</v>
      </c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20.25" customHeight="1">
      <c r="A14" s="36" t="s">
        <v>24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20.25" customHeight="1">
      <c r="A15" s="38" t="s">
        <v>25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20.25" customHeight="1">
      <c r="A16" s="36" t="s">
        <v>26</v>
      </c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20.25" customHeight="1">
      <c r="A17" s="36" t="s">
        <v>27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20.25" customHeight="1">
      <c r="A18" s="36" t="s">
        <v>28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20.25" customHeight="1">
      <c r="A19" s="36" t="s">
        <v>29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20.25" customHeight="1">
      <c r="A20" s="36" t="s">
        <v>30</v>
      </c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0.25" customHeight="1">
      <c r="A21" s="36" t="s">
        <v>31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20.25" customHeight="1">
      <c r="A22" s="36" t="s">
        <v>32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0.25" customHeight="1">
      <c r="A23" s="36" t="s">
        <v>33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20.25" customHeight="1">
      <c r="A24" s="39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20.25" customHeight="1">
      <c r="A25" s="39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20.25" customHeight="1">
      <c r="A26" s="39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20.25" customHeight="1">
      <c r="A27" s="39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20.25" customHeight="1">
      <c r="A28" s="39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0.25" customHeight="1">
      <c r="A29" s="39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0.25" customHeight="1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20.25" customHeight="1">
      <c r="A31" s="39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20.25" customHeight="1">
      <c r="A32" s="39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20.25" customHeight="1">
      <c r="A33" s="39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20.25" customHeight="1">
      <c r="A34" s="39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20.25" customHeight="1">
      <c r="A35" s="39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20.25" customHeight="1">
      <c r="A36" s="39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20.25" customHeight="1">
      <c r="A37" s="39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20.25" customHeight="1">
      <c r="A38" s="39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20.25" customHeight="1">
      <c r="A39" s="39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20.25" customHeight="1">
      <c r="A40" s="39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0.25" customHeight="1">
      <c r="A41" s="39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20.25" customHeight="1">
      <c r="A42" s="39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20.25" customHeight="1">
      <c r="A43" s="39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20.25" customHeight="1">
      <c r="A44" s="39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20.25" customHeight="1">
      <c r="A45" s="39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20.25" customHeight="1">
      <c r="A46" s="39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20.25" customHeight="1">
      <c r="A47" s="39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20.25" customHeight="1">
      <c r="A48" s="39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20.25" customHeight="1">
      <c r="A49" s="39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20.25" customHeight="1">
      <c r="A50" s="39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20.25" customHeight="1">
      <c r="A51" s="39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20.25" customHeight="1">
      <c r="A52" s="39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20.25" customHeight="1">
      <c r="A53" s="39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20.25" customHeight="1">
      <c r="A54" s="39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20.25" customHeight="1">
      <c r="A55" s="39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20.25" customHeight="1">
      <c r="A56" s="39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20.25" customHeight="1">
      <c r="A57" s="39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20.25" customHeight="1">
      <c r="A58" s="39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20.25" customHeight="1">
      <c r="A59" s="39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20.25" customHeight="1">
      <c r="A60" s="39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20.25" customHeight="1">
      <c r="A61" s="39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20.25" customHeight="1">
      <c r="A62" s="39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20.25" customHeight="1">
      <c r="A63" s="39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20.25" customHeight="1">
      <c r="A64" s="39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20.25" customHeight="1">
      <c r="A65" s="39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20.25" customHeight="1">
      <c r="A66" s="39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20.25" customHeight="1">
      <c r="A67" s="39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20.25" customHeight="1">
      <c r="A68" s="39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20.25" customHeight="1">
      <c r="A69" s="39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20.25" customHeight="1">
      <c r="A70" s="39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20.25" customHeight="1">
      <c r="A71" s="39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20.25" customHeight="1">
      <c r="A72" s="39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20.25" customHeight="1">
      <c r="A73" s="39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20.25" customHeight="1">
      <c r="A74" s="3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20.25" customHeight="1">
      <c r="A75" s="3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20.25" customHeight="1">
      <c r="A76" s="39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20.25" customHeight="1">
      <c r="A77" s="3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20.25" customHeight="1">
      <c r="A78" s="3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20.25" customHeight="1">
      <c r="A79" s="3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20.25" customHeight="1">
      <c r="A80" s="3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20.25" customHeight="1">
      <c r="A81" s="39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20.25" customHeight="1">
      <c r="A82" s="39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20.25" customHeight="1">
      <c r="A83" s="39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20.25" customHeight="1">
      <c r="A84" s="39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20.25" customHeight="1">
      <c r="A85" s="39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20.25" customHeight="1">
      <c r="A86" s="39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20.25" customHeight="1">
      <c r="A87" s="39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20.25" customHeight="1">
      <c r="A88" s="39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20.25" customHeight="1">
      <c r="A89" s="3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20.25" customHeight="1">
      <c r="A90" s="39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20.25" customHeight="1">
      <c r="A91" s="39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20.25" customHeight="1">
      <c r="A92" s="39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20.25" customHeight="1">
      <c r="A93" s="39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20.25" customHeight="1">
      <c r="A94" s="39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20.25" customHeight="1">
      <c r="A95" s="39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20.25" customHeight="1">
      <c r="A96" s="39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20.25" customHeight="1">
      <c r="A97" s="39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20.25" customHeight="1">
      <c r="A98" s="39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20.25" customHeight="1">
      <c r="A99" s="3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20.25" customHeight="1">
      <c r="A100" s="39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20.25" customHeight="1">
      <c r="A101" s="39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20.25" customHeight="1">
      <c r="A102" s="39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20.25" customHeight="1">
      <c r="A103" s="39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20.25" customHeight="1">
      <c r="A104" s="3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20.25" customHeight="1">
      <c r="A105" s="39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20.25" customHeight="1">
      <c r="A106" s="3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20.25" customHeight="1">
      <c r="A107" s="39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20.25" customHeight="1">
      <c r="A108" s="39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20.25" customHeight="1">
      <c r="A109" s="3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20.25" customHeight="1">
      <c r="A110" s="3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20.25" customHeight="1">
      <c r="A111" s="39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20.25" customHeight="1">
      <c r="A112" s="39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20.25" customHeight="1">
      <c r="A113" s="39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20.25" customHeight="1">
      <c r="A114" s="3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20.25" customHeight="1">
      <c r="A115" s="39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20.25" customHeight="1">
      <c r="A116" s="39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20.25" customHeight="1">
      <c r="A117" s="39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20.25" customHeight="1">
      <c r="A118" s="3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20.25" customHeight="1">
      <c r="A119" s="39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20.25" customHeight="1">
      <c r="A120" s="39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20.25" customHeight="1">
      <c r="A121" s="39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20.25" customHeight="1">
      <c r="A122" s="3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20.25" customHeight="1">
      <c r="A123" s="39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20.25" customHeight="1">
      <c r="A124" s="39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20.25" customHeight="1">
      <c r="A125" s="39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20.25" customHeight="1">
      <c r="A126" s="39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20.25" customHeight="1">
      <c r="A127" s="39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20.25" customHeight="1">
      <c r="A128" s="39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20.25" customHeight="1">
      <c r="A129" s="39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20.25" customHeight="1">
      <c r="A130" s="39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20.25" customHeight="1">
      <c r="A131" s="39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20.25" customHeight="1">
      <c r="A132" s="3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20.25" customHeight="1">
      <c r="A133" s="39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20.25" customHeight="1">
      <c r="A134" s="39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20.25" customHeight="1">
      <c r="A135" s="39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20.25" customHeight="1">
      <c r="A136" s="39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20.25" customHeight="1">
      <c r="A137" s="39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20.25" customHeight="1">
      <c r="A138" s="39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20.25" customHeight="1">
      <c r="A139" s="3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20.25" customHeight="1">
      <c r="A140" s="39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20.25" customHeight="1">
      <c r="A141" s="39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20.25" customHeight="1">
      <c r="A142" s="39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20.25" customHeight="1">
      <c r="A143" s="39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20.25" customHeight="1">
      <c r="A144" s="39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20.25" customHeight="1">
      <c r="A145" s="39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20.25" customHeight="1">
      <c r="A146" s="39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20.25" customHeight="1">
      <c r="A147" s="39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20.25" customHeight="1">
      <c r="A148" s="39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20.25" customHeight="1">
      <c r="A149" s="3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20.25" customHeight="1">
      <c r="A150" s="39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20.25" customHeight="1">
      <c r="A151" s="39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20.25" customHeight="1">
      <c r="A152" s="39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20.25" customHeight="1">
      <c r="A153" s="39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20.25" customHeight="1">
      <c r="A154" s="39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20.25" customHeight="1">
      <c r="A155" s="39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20.25" customHeight="1">
      <c r="A156" s="39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20.25" customHeight="1">
      <c r="A157" s="39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20.25" customHeight="1">
      <c r="A158" s="39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20.25" customHeight="1">
      <c r="A159" s="39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20.25" customHeight="1">
      <c r="A160" s="39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20.25" customHeight="1">
      <c r="A161" s="39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20.25" customHeight="1">
      <c r="A162" s="39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20.25" customHeight="1">
      <c r="A163" s="39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20.25" customHeight="1">
      <c r="A164" s="39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20.25" customHeight="1">
      <c r="A165" s="39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20.25" customHeight="1">
      <c r="A166" s="39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20.25" customHeight="1">
      <c r="A167" s="39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20.25" customHeight="1">
      <c r="A168" s="39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20.25" customHeight="1">
      <c r="A169" s="39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20.25" customHeight="1">
      <c r="A170" s="39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20.25" customHeight="1">
      <c r="A171" s="39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20.25" customHeight="1">
      <c r="A172" s="39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20.25" customHeight="1">
      <c r="A173" s="39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20.25" customHeight="1">
      <c r="A174" s="39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20.25" customHeight="1">
      <c r="A175" s="39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20.25" customHeight="1">
      <c r="A176" s="39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20.25" customHeight="1">
      <c r="A177" s="39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20.25" customHeight="1">
      <c r="A178" s="39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20.25" customHeight="1">
      <c r="A179" s="39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20.25" customHeight="1">
      <c r="A180" s="39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20.25" customHeight="1">
      <c r="A181" s="39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20.25" customHeight="1">
      <c r="A182" s="39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20.25" customHeight="1">
      <c r="A183" s="39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20.25" customHeight="1">
      <c r="A184" s="39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20.25" customHeight="1">
      <c r="A185" s="39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20.25" customHeight="1">
      <c r="A186" s="39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20.25" customHeight="1">
      <c r="A187" s="39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20.25" customHeight="1">
      <c r="A188" s="39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20.25" customHeight="1">
      <c r="A189" s="39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20.25" customHeight="1">
      <c r="A190" s="39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20.25" customHeight="1">
      <c r="A191" s="39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20.25" customHeight="1">
      <c r="A192" s="39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20.25" customHeight="1">
      <c r="A193" s="39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20.25" customHeight="1">
      <c r="A194" s="39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20.25" customHeight="1">
      <c r="A195" s="39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20.25" customHeight="1">
      <c r="A196" s="40"/>
      <c r="B196" s="33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20.25" customHeight="1">
      <c r="A197" s="41"/>
      <c r="B197" s="33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20.25" customHeight="1">
      <c r="A198" s="41"/>
      <c r="B198" s="33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20.25" customHeight="1">
      <c r="A199" s="41"/>
      <c r="B199" s="33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20.25" customHeight="1">
      <c r="A200" s="41"/>
      <c r="B200" s="33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20.25" customHeight="1">
      <c r="A201" s="41"/>
      <c r="B201" s="33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20.25" customHeight="1">
      <c r="A202" s="41"/>
      <c r="B202" s="33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20.25" customHeight="1">
      <c r="A203" s="41"/>
      <c r="B203" s="33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20.25" customHeight="1">
      <c r="A204" s="41"/>
      <c r="B204" s="33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20.25" customHeight="1">
      <c r="A205" s="41"/>
      <c r="B205" s="33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20.25" customHeight="1">
      <c r="A206" s="41"/>
      <c r="B206" s="33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20.25" customHeight="1">
      <c r="A207" s="41"/>
      <c r="B207" s="33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20.25" customHeight="1">
      <c r="A208" s="41"/>
      <c r="B208" s="33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20.25" customHeight="1">
      <c r="A209" s="41"/>
      <c r="B209" s="33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20.25" customHeight="1">
      <c r="A210" s="41"/>
      <c r="B210" s="33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20.25" customHeight="1">
      <c r="A211" s="41"/>
      <c r="B211" s="33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20.25" customHeight="1">
      <c r="A212" s="41"/>
      <c r="B212" s="33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20.25" customHeight="1">
      <c r="A213" s="41"/>
      <c r="B213" s="33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20.25" customHeight="1">
      <c r="A214" s="41"/>
      <c r="B214" s="33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20.25" customHeight="1">
      <c r="A215" s="41"/>
      <c r="B215" s="33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20.25" customHeight="1">
      <c r="A216" s="41"/>
      <c r="B216" s="33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20.25" customHeight="1">
      <c r="A217" s="41"/>
      <c r="B217" s="33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20.25" customHeight="1">
      <c r="A218" s="41"/>
      <c r="B218" s="33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20.25" customHeight="1">
      <c r="A219" s="41"/>
      <c r="B219" s="33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20.25" customHeight="1">
      <c r="A220" s="41"/>
      <c r="B220" s="33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20.25" customHeight="1">
      <c r="A221" s="42"/>
      <c r="B221" s="33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20.25" customHeight="1">
      <c r="A222" s="42"/>
      <c r="B222" s="33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20.25" customHeight="1">
      <c r="A223" s="42"/>
      <c r="B223" s="33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20.25" customHeight="1">
      <c r="A224" s="42"/>
      <c r="B224" s="33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20.25" customHeight="1">
      <c r="A225" s="42"/>
      <c r="B225" s="33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20.25" customHeight="1">
      <c r="A226" s="42"/>
      <c r="B226" s="33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20.25" customHeight="1">
      <c r="A227" s="42"/>
      <c r="B227" s="33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20.25" customHeight="1">
      <c r="A228" s="42"/>
      <c r="B228" s="33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20.25" customHeight="1">
      <c r="A229" s="42"/>
      <c r="B229" s="33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20.25" customHeight="1">
      <c r="A230" s="42"/>
      <c r="B230" s="33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20.25" customHeight="1">
      <c r="A231" s="42"/>
      <c r="B231" s="33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20.25" customHeight="1">
      <c r="A232" s="42"/>
      <c r="B232" s="33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20.25" customHeight="1">
      <c r="A233" s="42"/>
      <c r="B233" s="33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20.25" customHeight="1">
      <c r="A234" s="42"/>
      <c r="B234" s="33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20.25" customHeight="1">
      <c r="A235" s="42"/>
      <c r="B235" s="33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20.25" customHeight="1">
      <c r="A236" s="42"/>
      <c r="B236" s="33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20.25" customHeight="1">
      <c r="A237" s="42"/>
      <c r="B237" s="33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20.25" customHeight="1">
      <c r="A238" s="42"/>
      <c r="B238" s="33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20.25" customHeight="1">
      <c r="A239" s="42"/>
      <c r="B239" s="33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20.25" customHeight="1">
      <c r="A240" s="42"/>
      <c r="B240" s="33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20.25" customHeight="1">
      <c r="A241" s="42"/>
      <c r="B241" s="33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20.25" customHeight="1">
      <c r="A242" s="42"/>
      <c r="B242" s="33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20.25" customHeight="1">
      <c r="A243" s="42"/>
      <c r="B243" s="33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20.25" customHeight="1">
      <c r="A244" s="42"/>
      <c r="B244" s="33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20.25" customHeight="1">
      <c r="A245" s="42"/>
      <c r="B245" s="33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20.25" customHeight="1">
      <c r="A246" s="42"/>
      <c r="B246" s="33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20.25" customHeight="1">
      <c r="A247" s="42"/>
      <c r="B247" s="33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20.25" customHeight="1">
      <c r="A248" s="42"/>
      <c r="B248" s="33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20.25" customHeight="1">
      <c r="A249" s="42"/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20.25" customHeight="1">
      <c r="A250" s="42"/>
      <c r="B250" s="33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20.25" customHeight="1">
      <c r="A251" s="42"/>
      <c r="B251" s="33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20.25" customHeight="1">
      <c r="A252" s="42"/>
      <c r="B252" s="33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20.25" customHeight="1">
      <c r="A253" s="42"/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20.25" customHeight="1">
      <c r="A254" s="42"/>
      <c r="B254" s="33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20.25" customHeight="1">
      <c r="A255" s="42"/>
      <c r="B255" s="33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20.25" customHeight="1">
      <c r="A256" s="42"/>
      <c r="B256" s="33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20.25" customHeight="1">
      <c r="A257" s="42"/>
      <c r="B257" s="33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20.25" customHeight="1">
      <c r="A258" s="42"/>
      <c r="B258" s="33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20.25" customHeight="1">
      <c r="A259" s="42"/>
      <c r="B259" s="33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20.25" customHeight="1">
      <c r="A260" s="42"/>
      <c r="B260" s="33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20.25" customHeight="1">
      <c r="A261" s="42"/>
      <c r="B261" s="33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20.25" customHeight="1">
      <c r="A262" s="42"/>
      <c r="B262" s="33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20.25" customHeight="1">
      <c r="A263" s="42"/>
      <c r="B263" s="33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20.25" customHeight="1">
      <c r="A264" s="42"/>
      <c r="B264" s="33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20.25" customHeight="1">
      <c r="A265" s="42"/>
      <c r="B265" s="33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20.25" customHeight="1">
      <c r="A266" s="42"/>
      <c r="B266" s="33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20.25" customHeight="1">
      <c r="A267" s="42"/>
      <c r="B267" s="33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20.25" customHeight="1">
      <c r="A268" s="42"/>
      <c r="B268" s="33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20.25" customHeight="1">
      <c r="A269" s="42"/>
      <c r="B269" s="33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20.25" customHeight="1">
      <c r="A270" s="42"/>
      <c r="B270" s="33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20.25" customHeight="1">
      <c r="A271" s="42"/>
      <c r="B271" s="33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20.25" customHeight="1">
      <c r="A272" s="42"/>
      <c r="B272" s="33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20.25" customHeight="1">
      <c r="A273" s="42"/>
      <c r="B273" s="33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20.25" customHeight="1">
      <c r="A274" s="42"/>
      <c r="B274" s="33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20.25" customHeight="1">
      <c r="A275" s="42"/>
      <c r="B275" s="33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20.25" customHeight="1">
      <c r="A276" s="42"/>
      <c r="B276" s="33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20.25" customHeight="1">
      <c r="A277" s="42"/>
      <c r="B277" s="33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20.25" customHeight="1">
      <c r="A278" s="42"/>
      <c r="B278" s="33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20.25" customHeight="1">
      <c r="A279" s="42"/>
      <c r="B279" s="33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20.25" customHeight="1">
      <c r="A280" s="42"/>
      <c r="B280" s="33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20.25" customHeight="1">
      <c r="A281" s="42"/>
      <c r="B281" s="33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20.25" customHeight="1">
      <c r="A282" s="42"/>
      <c r="B282" s="33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20.25" customHeight="1">
      <c r="A283" s="42"/>
      <c r="B283" s="33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20.25" customHeight="1">
      <c r="A284" s="42"/>
      <c r="B284" s="33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20.25" customHeight="1">
      <c r="A285" s="42"/>
      <c r="B285" s="33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20.25" customHeight="1">
      <c r="A286" s="43"/>
      <c r="B286" s="33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20.25" customHeight="1">
      <c r="A287" s="43"/>
      <c r="B287" s="33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20.25" customHeight="1">
      <c r="A288" s="43"/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20.25" customHeight="1">
      <c r="A289" s="43"/>
      <c r="B289" s="33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20.25" customHeight="1">
      <c r="A290" s="43"/>
      <c r="B290" s="33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20.25" customHeight="1">
      <c r="A291" s="43"/>
      <c r="B291" s="33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20.25" customHeight="1">
      <c r="A292" s="43"/>
      <c r="B292" s="33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20.25" customHeight="1">
      <c r="A293" s="43"/>
      <c r="B293" s="33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20.25" customHeight="1">
      <c r="A294" s="43"/>
      <c r="B294" s="33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20.25" customHeight="1">
      <c r="A295" s="43"/>
      <c r="B295" s="33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20.25" customHeight="1">
      <c r="A296" s="43"/>
      <c r="B296" s="33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20.25" customHeight="1">
      <c r="A297" s="43"/>
      <c r="B297" s="33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20.25" customHeight="1">
      <c r="A298" s="43"/>
      <c r="B298" s="33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20.25" customHeight="1">
      <c r="A299" s="43"/>
      <c r="B299" s="33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20.25" customHeight="1">
      <c r="A300" s="43"/>
      <c r="B300" s="33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20.25" customHeight="1">
      <c r="A301" s="43"/>
      <c r="B301" s="33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20.25" customHeight="1">
      <c r="A302" s="43"/>
      <c r="B302" s="33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20.25" customHeight="1">
      <c r="A303" s="43"/>
      <c r="B303" s="33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20.25" customHeight="1">
      <c r="A304" s="43"/>
      <c r="B304" s="33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20.25" customHeight="1">
      <c r="A305" s="43"/>
      <c r="B305" s="33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20.25" customHeight="1">
      <c r="A306" s="43"/>
      <c r="B306" s="33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20.25" customHeight="1">
      <c r="A307" s="43"/>
      <c r="B307" s="33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20.25" customHeight="1">
      <c r="A308" s="43"/>
      <c r="B308" s="33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20.25" customHeight="1">
      <c r="A309" s="43"/>
      <c r="B309" s="33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20.25" customHeight="1">
      <c r="A310" s="43"/>
      <c r="B310" s="33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20.25" customHeight="1">
      <c r="A311" s="43"/>
      <c r="B311" s="33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20.25" customHeight="1">
      <c r="A312" s="43"/>
      <c r="B312" s="33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20.25" customHeight="1">
      <c r="A313" s="43"/>
      <c r="B313" s="33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20.25" customHeight="1">
      <c r="A314" s="43"/>
      <c r="B314" s="33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20.25" customHeight="1">
      <c r="A315" s="43"/>
      <c r="B315" s="33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20.25" customHeight="1">
      <c r="A316" s="43"/>
      <c r="B316" s="33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20.25" customHeight="1">
      <c r="A317" s="43"/>
      <c r="B317" s="33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20.25" customHeight="1">
      <c r="A318" s="43"/>
      <c r="B318" s="33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20.25" customHeight="1">
      <c r="A319" s="43"/>
      <c r="B319" s="33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20.25" customHeight="1">
      <c r="A320" s="43"/>
      <c r="B320" s="33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20.25" customHeight="1">
      <c r="A321" s="43"/>
      <c r="B321" s="33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20.25" customHeight="1">
      <c r="A322" s="43"/>
      <c r="B322" s="33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20.25" customHeight="1">
      <c r="A323" s="43"/>
      <c r="B323" s="33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20.25" customHeight="1">
      <c r="A324" s="43"/>
      <c r="B324" s="33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20.25" customHeight="1">
      <c r="A325" s="43"/>
      <c r="B325" s="33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20.25" customHeight="1">
      <c r="A326" s="43"/>
      <c r="B326" s="33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20.25" customHeight="1">
      <c r="A327" s="43"/>
      <c r="B327" s="33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20.25" customHeight="1">
      <c r="A328" s="43"/>
      <c r="B328" s="33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20.25" customHeight="1">
      <c r="A329" s="43"/>
      <c r="B329" s="33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20.25" customHeight="1">
      <c r="A330" s="43"/>
      <c r="B330" s="33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20.25" customHeight="1">
      <c r="A331" s="43"/>
      <c r="B331" s="33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20.25" customHeight="1">
      <c r="A332" s="43"/>
      <c r="B332" s="33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20.25" customHeight="1">
      <c r="A333" s="43"/>
      <c r="B333" s="33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20.25" customHeight="1">
      <c r="A334" s="43"/>
      <c r="B334" s="33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20.25" customHeight="1">
      <c r="A335" s="43"/>
      <c r="B335" s="33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20.25" customHeight="1">
      <c r="A336" s="43"/>
      <c r="B336" s="33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20.25" customHeight="1">
      <c r="A337" s="43"/>
      <c r="B337" s="33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20.25" customHeight="1">
      <c r="A338" s="43"/>
      <c r="B338" s="33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20.25" customHeight="1">
      <c r="A339" s="43"/>
      <c r="B339" s="33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20.25" customHeight="1">
      <c r="A340" s="43"/>
      <c r="B340" s="33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20.25" customHeight="1">
      <c r="A341" s="43"/>
      <c r="B341" s="33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20.25" customHeight="1">
      <c r="A342" s="43"/>
      <c r="B342" s="33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20.25" customHeight="1">
      <c r="A343" s="43"/>
      <c r="B343" s="33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20.25" customHeight="1">
      <c r="A344" s="43"/>
      <c r="B344" s="33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20.25" customHeight="1">
      <c r="A345" s="43"/>
      <c r="B345" s="33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20.25" customHeight="1">
      <c r="A346" s="43"/>
      <c r="B346" s="33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20.25" customHeight="1">
      <c r="A347" s="43"/>
      <c r="B347" s="33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20.25" customHeight="1">
      <c r="A348" s="43"/>
      <c r="B348" s="33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20.25" customHeight="1">
      <c r="A349" s="43"/>
      <c r="B349" s="33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20.25" customHeight="1">
      <c r="A350" s="43"/>
      <c r="B350" s="33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20.25" customHeight="1">
      <c r="A351" s="43"/>
      <c r="B351" s="33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20.25" customHeight="1">
      <c r="A352" s="43"/>
      <c r="B352" s="33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20.25" customHeight="1">
      <c r="A353" s="43"/>
      <c r="B353" s="33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20.25" customHeight="1">
      <c r="A354" s="43"/>
      <c r="B354" s="33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20.25" customHeight="1">
      <c r="A355" s="43"/>
      <c r="B355" s="33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20.25" customHeight="1">
      <c r="A356" s="43"/>
      <c r="B356" s="33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20.25" customHeight="1">
      <c r="A357" s="43"/>
      <c r="B357" s="33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20.25" customHeight="1">
      <c r="A358" s="43"/>
      <c r="B358" s="33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20.25" customHeight="1">
      <c r="A359" s="43"/>
      <c r="B359" s="33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20.25" customHeight="1">
      <c r="A360" s="43"/>
      <c r="B360" s="33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20.25" customHeight="1">
      <c r="A361" s="43"/>
      <c r="B361" s="33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20.25" customHeight="1">
      <c r="A362" s="43"/>
      <c r="B362" s="33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20.25" customHeight="1">
      <c r="A363" s="43"/>
      <c r="B363" s="33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20.25" customHeight="1">
      <c r="A364" s="43"/>
      <c r="B364" s="33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20.25" customHeight="1">
      <c r="A365" s="43"/>
      <c r="B365" s="33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20.25" customHeight="1">
      <c r="A366" s="43"/>
      <c r="B366" s="33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20.25" customHeight="1">
      <c r="A367" s="43"/>
      <c r="B367" s="33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20.25" customHeight="1">
      <c r="A368" s="43"/>
      <c r="B368" s="33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20.25" customHeight="1">
      <c r="A369" s="43"/>
      <c r="B369" s="33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20.25" customHeight="1">
      <c r="A370" s="43"/>
      <c r="B370" s="33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20.25" customHeight="1">
      <c r="A371" s="43"/>
      <c r="B371" s="33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20.25" customHeight="1">
      <c r="A372" s="43"/>
      <c r="B372" s="33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20.25" customHeight="1">
      <c r="A373" s="43"/>
      <c r="B373" s="33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20.25" customHeight="1">
      <c r="A374" s="43"/>
      <c r="B374" s="33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20.25" customHeight="1">
      <c r="A375" s="43"/>
      <c r="B375" s="33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20.25" customHeight="1">
      <c r="A376" s="43"/>
      <c r="B376" s="33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20.25" customHeight="1">
      <c r="A377" s="43"/>
      <c r="B377" s="33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20.25" customHeight="1">
      <c r="A378" s="43"/>
      <c r="B378" s="33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20.25" customHeight="1">
      <c r="A379" s="43"/>
      <c r="B379" s="33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20.25" customHeight="1">
      <c r="A380" s="43"/>
      <c r="B380" s="33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20.25" customHeight="1">
      <c r="A381" s="43"/>
      <c r="B381" s="33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20.25" customHeight="1">
      <c r="A382" s="43"/>
      <c r="B382" s="33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20.25" customHeight="1">
      <c r="A383" s="43"/>
      <c r="B383" s="33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20.25" customHeight="1">
      <c r="A384" s="43"/>
      <c r="B384" s="33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20.25" customHeight="1">
      <c r="A385" s="43"/>
      <c r="B385" s="33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20.25" customHeight="1">
      <c r="A386" s="43"/>
      <c r="B386" s="33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20.25" customHeight="1">
      <c r="A387" s="43"/>
      <c r="B387" s="33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20.25" customHeight="1">
      <c r="A388" s="43"/>
      <c r="B388" s="33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20.25" customHeight="1">
      <c r="A389" s="43"/>
      <c r="B389" s="33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20.25" customHeight="1">
      <c r="A390" s="43"/>
      <c r="B390" s="33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20.25" customHeight="1">
      <c r="A391" s="43"/>
      <c r="B391" s="33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20.25" customHeight="1">
      <c r="A392" s="43"/>
      <c r="B392" s="33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20.25" customHeight="1">
      <c r="A393" s="43"/>
      <c r="B393" s="33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20.25" customHeight="1">
      <c r="A394" s="43"/>
      <c r="B394" s="33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20.25" customHeight="1">
      <c r="A395" s="43"/>
      <c r="B395" s="33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20.25" customHeight="1">
      <c r="A396" s="43"/>
      <c r="B396" s="33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20.25" customHeight="1">
      <c r="A397" s="43"/>
      <c r="B397" s="33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20.25" customHeight="1">
      <c r="A398" s="43"/>
      <c r="B398" s="33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20.25" customHeight="1">
      <c r="A399" s="43"/>
      <c r="B399" s="33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20.25" customHeight="1">
      <c r="A400" s="43"/>
      <c r="B400" s="33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20.25" customHeight="1">
      <c r="A401" s="43"/>
      <c r="B401" s="33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20.25" customHeight="1">
      <c r="A402" s="43"/>
      <c r="B402" s="33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20.25" customHeight="1">
      <c r="A403" s="43"/>
      <c r="B403" s="33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20.25" customHeight="1">
      <c r="A404" s="43"/>
      <c r="B404" s="33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20.25" customHeight="1">
      <c r="A405" s="43"/>
      <c r="B405" s="33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20.25" customHeight="1">
      <c r="A406" s="43"/>
      <c r="B406" s="33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20.25" customHeight="1">
      <c r="A407" s="43"/>
      <c r="B407" s="33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20.25" customHeight="1">
      <c r="A408" s="43"/>
      <c r="B408" s="33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20.25" customHeight="1">
      <c r="A409" s="43"/>
      <c r="B409" s="33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20.25" customHeight="1">
      <c r="A410" s="43"/>
      <c r="B410" s="33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20.25" customHeight="1">
      <c r="A411" s="43"/>
      <c r="B411" s="33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20.25" customHeight="1">
      <c r="A412" s="43"/>
      <c r="B412" s="33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20.25" customHeight="1">
      <c r="A413" s="43"/>
      <c r="B413" s="33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20.25" customHeight="1">
      <c r="A414" s="43"/>
      <c r="B414" s="33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20.25" customHeight="1">
      <c r="A415" s="43"/>
      <c r="B415" s="33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20.25" customHeight="1">
      <c r="A416" s="43"/>
      <c r="B416" s="33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20.25" customHeight="1">
      <c r="A417" s="43"/>
      <c r="B417" s="33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20.25" customHeight="1">
      <c r="A418" s="43"/>
      <c r="B418" s="33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20.25" customHeight="1">
      <c r="A419" s="43"/>
      <c r="B419" s="33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20.25" customHeight="1">
      <c r="A420" s="43"/>
      <c r="B420" s="33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20.25" customHeight="1">
      <c r="A421" s="43"/>
      <c r="B421" s="33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20.25" customHeight="1">
      <c r="A422" s="43"/>
      <c r="B422" s="33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20.25" customHeight="1">
      <c r="A423" s="43"/>
      <c r="B423" s="33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20.25" customHeight="1">
      <c r="A424" s="43"/>
      <c r="B424" s="33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20.25" customHeight="1">
      <c r="A425" s="43"/>
      <c r="B425" s="33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20.25" customHeight="1">
      <c r="A426" s="43"/>
      <c r="B426" s="33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20.25" customHeight="1">
      <c r="A427" s="43"/>
      <c r="B427" s="33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20.25" customHeight="1">
      <c r="A428" s="43"/>
      <c r="B428" s="33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20.25" customHeight="1">
      <c r="A429" s="43"/>
      <c r="B429" s="33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20.25" customHeight="1">
      <c r="A430" s="43"/>
      <c r="B430" s="33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20.25" customHeight="1">
      <c r="A431" s="43"/>
      <c r="B431" s="33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20.25" customHeight="1">
      <c r="A432" s="43"/>
      <c r="B432" s="33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20.25" customHeight="1">
      <c r="A433" s="43"/>
      <c r="B433" s="33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20.25" customHeight="1">
      <c r="A434" s="43"/>
      <c r="B434" s="33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20.25" customHeight="1">
      <c r="A435" s="43"/>
      <c r="B435" s="33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20.25" customHeight="1">
      <c r="A436" s="43"/>
      <c r="B436" s="33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20.25" customHeight="1">
      <c r="A437" s="43"/>
      <c r="B437" s="33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20.25" customHeight="1">
      <c r="A438" s="43"/>
      <c r="B438" s="33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20.25" customHeight="1">
      <c r="A439" s="43"/>
      <c r="B439" s="33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20.25" customHeight="1">
      <c r="A440" s="43"/>
      <c r="B440" s="33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20.25" customHeight="1">
      <c r="A441" s="43"/>
      <c r="B441" s="33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20.25" customHeight="1">
      <c r="A442" s="43"/>
      <c r="B442" s="33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20.25" customHeight="1">
      <c r="A443" s="43"/>
      <c r="B443" s="33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20.25" customHeight="1">
      <c r="A444" s="43"/>
      <c r="B444" s="33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20.25" customHeight="1">
      <c r="A445" s="43"/>
      <c r="B445" s="33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20.25" customHeight="1">
      <c r="A446" s="43"/>
      <c r="B446" s="33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20.25" customHeight="1">
      <c r="A447" s="43"/>
      <c r="B447" s="33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20.25" customHeight="1">
      <c r="A448" s="43"/>
      <c r="B448" s="33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20.25" customHeight="1">
      <c r="A449" s="43"/>
      <c r="B449" s="33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20.25" customHeight="1">
      <c r="A450" s="43"/>
      <c r="B450" s="33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20.25" customHeight="1">
      <c r="A451" s="43"/>
      <c r="B451" s="33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20.25" customHeight="1">
      <c r="A452" s="43"/>
      <c r="B452" s="33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20.25" customHeight="1">
      <c r="A453" s="43"/>
      <c r="B453" s="33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20.25" customHeight="1">
      <c r="A454" s="43"/>
      <c r="B454" s="33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20.25" customHeight="1">
      <c r="A455" s="43"/>
      <c r="B455" s="33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20.25" customHeight="1">
      <c r="A456" s="43"/>
      <c r="B456" s="33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20.25" customHeight="1">
      <c r="A457" s="43"/>
      <c r="B457" s="33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20.25" customHeight="1">
      <c r="A458" s="43"/>
      <c r="B458" s="33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20.25" customHeight="1">
      <c r="A459" s="43"/>
      <c r="B459" s="33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20.25" customHeight="1">
      <c r="A460" s="43"/>
      <c r="B460" s="33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20.25" customHeight="1">
      <c r="A461" s="43"/>
      <c r="B461" s="33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20.25" customHeight="1">
      <c r="A462" s="43"/>
      <c r="B462" s="33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20.25" customHeight="1">
      <c r="A463" s="43"/>
      <c r="B463" s="33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20.25" customHeight="1">
      <c r="A464" s="43"/>
      <c r="B464" s="33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20.25" customHeight="1">
      <c r="A465" s="43"/>
      <c r="B465" s="33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20.25" customHeight="1">
      <c r="A466" s="43"/>
      <c r="B466" s="33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20.25" customHeight="1">
      <c r="A467" s="43"/>
      <c r="B467" s="33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20.25" customHeight="1">
      <c r="A468" s="43"/>
      <c r="B468" s="33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20.25" customHeight="1">
      <c r="A469" s="43"/>
      <c r="B469" s="33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20.25" customHeight="1">
      <c r="A470" s="43"/>
      <c r="B470" s="33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20.25" customHeight="1">
      <c r="A471" s="43"/>
      <c r="B471" s="33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20.25" customHeight="1">
      <c r="A472" s="43"/>
      <c r="B472" s="33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20.25" customHeight="1">
      <c r="A473" s="43"/>
      <c r="B473" s="33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20.25" customHeight="1">
      <c r="A474" s="43"/>
      <c r="B474" s="33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20.25" customHeight="1">
      <c r="A475" s="43"/>
      <c r="B475" s="33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20.25" customHeight="1">
      <c r="A476" s="43"/>
      <c r="B476" s="33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20.25" customHeight="1">
      <c r="A477" s="43"/>
      <c r="B477" s="33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20.25" customHeight="1">
      <c r="A478" s="43"/>
      <c r="B478" s="33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20.25" customHeight="1">
      <c r="A479" s="43"/>
      <c r="B479" s="33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20.25" customHeight="1">
      <c r="A480" s="43"/>
      <c r="B480" s="33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20.25" customHeight="1">
      <c r="A481" s="43"/>
      <c r="B481" s="33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20.25" customHeight="1">
      <c r="A482" s="43"/>
      <c r="B482" s="33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20.25" customHeight="1">
      <c r="A483" s="43"/>
      <c r="B483" s="33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20.25" customHeight="1">
      <c r="A484" s="43"/>
      <c r="B484" s="33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20.25" customHeight="1">
      <c r="A485" s="43"/>
      <c r="B485" s="33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20.25" customHeight="1">
      <c r="A486" s="43"/>
      <c r="B486" s="33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20.25" customHeight="1">
      <c r="A487" s="43"/>
      <c r="B487" s="33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20.25" customHeight="1">
      <c r="A488" s="43"/>
      <c r="B488" s="33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20.25" customHeight="1">
      <c r="A489" s="43"/>
      <c r="B489" s="33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20.25" customHeight="1">
      <c r="A490" s="43"/>
      <c r="B490" s="33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20.25" customHeight="1">
      <c r="A491" s="43"/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20.25" customHeight="1">
      <c r="A492" s="43"/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20.25" customHeight="1">
      <c r="A493" s="43"/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20.25" customHeight="1">
      <c r="A494" s="43"/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20.25" customHeight="1">
      <c r="A495" s="43"/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20.25" customHeight="1">
      <c r="A496" s="43"/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20.25" customHeight="1">
      <c r="A497" s="43"/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20.25" customHeight="1">
      <c r="A498" s="43"/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20.25" customHeight="1">
      <c r="A499" s="43"/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20.25" customHeight="1">
      <c r="A500" s="43"/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20.25" customHeight="1">
      <c r="A501" s="43"/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20.25" customHeight="1">
      <c r="A502" s="43"/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20.25" customHeight="1">
      <c r="A503" s="43"/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20.25" customHeight="1">
      <c r="A504" s="43"/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20.25" customHeight="1">
      <c r="A505" s="43"/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20.25" customHeight="1">
      <c r="A506" s="43"/>
      <c r="B506" s="33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20.25" customHeight="1">
      <c r="A507" s="43"/>
      <c r="B507" s="33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20.25" customHeight="1">
      <c r="A508" s="43"/>
      <c r="B508" s="33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20.25" customHeight="1">
      <c r="A509" s="43"/>
      <c r="B509" s="33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20.25" customHeight="1">
      <c r="A510" s="43"/>
      <c r="B510" s="33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20.25" customHeight="1">
      <c r="A511" s="43"/>
      <c r="B511" s="33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20.25" customHeight="1">
      <c r="A512" s="43"/>
      <c r="B512" s="33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20.25" customHeight="1">
      <c r="A513" s="43"/>
      <c r="B513" s="33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20.25" customHeight="1">
      <c r="A514" s="43"/>
      <c r="B514" s="33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20.25" customHeight="1">
      <c r="A515" s="43"/>
      <c r="B515" s="33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20.25" customHeight="1">
      <c r="A516" s="43"/>
      <c r="B516" s="33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20.25" customHeight="1">
      <c r="A517" s="43"/>
      <c r="B517" s="33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20.25" customHeight="1">
      <c r="A518" s="43"/>
      <c r="B518" s="33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20.25" customHeight="1">
      <c r="A519" s="43"/>
      <c r="B519" s="33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20.25" customHeight="1">
      <c r="A520" s="43"/>
      <c r="B520" s="33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20.25" customHeight="1">
      <c r="A521" s="43"/>
      <c r="B521" s="33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20.25" customHeight="1">
      <c r="A522" s="43"/>
      <c r="B522" s="33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20.25" customHeight="1">
      <c r="A523" s="43"/>
      <c r="B523" s="33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20.25" customHeight="1">
      <c r="A524" s="43"/>
      <c r="B524" s="33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20.25" customHeight="1">
      <c r="A525" s="43"/>
      <c r="B525" s="33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20.25" customHeight="1">
      <c r="A526" s="43"/>
      <c r="B526" s="33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20.25" customHeight="1">
      <c r="A527" s="43"/>
      <c r="B527" s="33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20.25" customHeight="1">
      <c r="A528" s="43"/>
      <c r="B528" s="33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20.25" customHeight="1">
      <c r="A529" s="43"/>
      <c r="B529" s="33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20.25" customHeight="1">
      <c r="A530" s="43"/>
      <c r="B530" s="33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20.25" customHeight="1">
      <c r="A531" s="43"/>
      <c r="B531" s="33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20.25" customHeight="1">
      <c r="A532" s="43"/>
      <c r="B532" s="33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20.25" customHeight="1">
      <c r="A533" s="43"/>
      <c r="B533" s="33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20.25" customHeight="1">
      <c r="A534" s="43"/>
      <c r="B534" s="33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20.25" customHeight="1">
      <c r="A535" s="43"/>
      <c r="B535" s="33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20.25" customHeight="1">
      <c r="A536" s="43"/>
      <c r="B536" s="33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20.25" customHeight="1">
      <c r="A537" s="43"/>
      <c r="B537" s="33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20.25" customHeight="1">
      <c r="A538" s="43"/>
      <c r="B538" s="33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20.25" customHeight="1">
      <c r="A539" s="43"/>
      <c r="B539" s="33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20.25" customHeight="1">
      <c r="A540" s="43"/>
      <c r="B540" s="33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20.25" customHeight="1">
      <c r="A541" s="43"/>
      <c r="B541" s="33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20.25" customHeight="1">
      <c r="A542" s="43"/>
      <c r="B542" s="33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20.25" customHeight="1">
      <c r="A543" s="43"/>
      <c r="B543" s="33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20.25" customHeight="1">
      <c r="A544" s="43"/>
      <c r="B544" s="33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20.25" customHeight="1">
      <c r="A545" s="43"/>
      <c r="B545" s="33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20.25" customHeight="1">
      <c r="A546" s="43"/>
      <c r="B546" s="33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20.25" customHeight="1">
      <c r="A547" s="43"/>
      <c r="B547" s="33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20.25" customHeight="1">
      <c r="A548" s="43"/>
      <c r="B548" s="33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20.25" customHeight="1">
      <c r="A549" s="43"/>
      <c r="B549" s="33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20.25" customHeight="1">
      <c r="A550" s="43"/>
      <c r="B550" s="33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20.25" customHeight="1">
      <c r="A551" s="43"/>
      <c r="B551" s="33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20.25" customHeight="1">
      <c r="A552" s="43"/>
      <c r="B552" s="33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20.25" customHeight="1">
      <c r="A553" s="43"/>
      <c r="B553" s="33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20.25" customHeight="1">
      <c r="A554" s="43"/>
      <c r="B554" s="33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20.25" customHeight="1">
      <c r="A555" s="43"/>
      <c r="B555" s="33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20.25" customHeight="1">
      <c r="A556" s="43"/>
      <c r="B556" s="33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20.25" customHeight="1">
      <c r="A557" s="43"/>
      <c r="B557" s="33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20.25" customHeight="1">
      <c r="A558" s="43"/>
      <c r="B558" s="33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20.25" customHeight="1">
      <c r="A559" s="43"/>
      <c r="B559" s="33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20.25" customHeight="1">
      <c r="A560" s="43"/>
      <c r="B560" s="33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20.25" customHeight="1">
      <c r="A561" s="43"/>
      <c r="B561" s="33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20.25" customHeight="1">
      <c r="A562" s="43"/>
      <c r="B562" s="33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20.25" customHeight="1">
      <c r="A563" s="43"/>
      <c r="B563" s="33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20.25" customHeight="1">
      <c r="A564" s="43"/>
      <c r="B564" s="33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20.25" customHeight="1">
      <c r="A565" s="43"/>
      <c r="B565" s="33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20.25" customHeight="1">
      <c r="A566" s="43"/>
      <c r="B566" s="33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20.25" customHeight="1">
      <c r="A567" s="43"/>
      <c r="B567" s="33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20.25" customHeight="1">
      <c r="A568" s="43"/>
      <c r="B568" s="33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20.25" customHeight="1">
      <c r="A569" s="43"/>
      <c r="B569" s="33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20.25" customHeight="1">
      <c r="A570" s="43"/>
      <c r="B570" s="33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20.25" customHeight="1">
      <c r="A571" s="43"/>
      <c r="B571" s="33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20.25" customHeight="1">
      <c r="A572" s="43"/>
      <c r="B572" s="33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20.25" customHeight="1">
      <c r="A573" s="43"/>
      <c r="B573" s="33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20.25" customHeight="1">
      <c r="A574" s="43"/>
      <c r="B574" s="33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20.25" customHeight="1">
      <c r="A575" s="43"/>
      <c r="B575" s="33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20.25" customHeight="1">
      <c r="A576" s="43"/>
      <c r="B576" s="33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20.25" customHeight="1">
      <c r="A577" s="43"/>
      <c r="B577" s="33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20.25" customHeight="1">
      <c r="A578" s="43"/>
      <c r="B578" s="33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20.25" customHeight="1">
      <c r="A579" s="43"/>
      <c r="B579" s="33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20.25" customHeight="1">
      <c r="A580" s="43"/>
      <c r="B580" s="33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20.25" customHeight="1">
      <c r="A581" s="43"/>
      <c r="B581" s="33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20.25" customHeight="1">
      <c r="A582" s="43"/>
      <c r="B582" s="33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20.25" customHeight="1">
      <c r="A583" s="43"/>
      <c r="B583" s="33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20.25" customHeight="1">
      <c r="A584" s="43"/>
      <c r="B584" s="33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20.25" customHeight="1">
      <c r="A585" s="43"/>
      <c r="B585" s="33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20.25" customHeight="1">
      <c r="A586" s="43"/>
      <c r="B586" s="33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20.25" customHeight="1">
      <c r="A587" s="43"/>
      <c r="B587" s="33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20.25" customHeight="1">
      <c r="A588" s="43"/>
      <c r="B588" s="33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20.25" customHeight="1">
      <c r="A589" s="43"/>
      <c r="B589" s="33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20.25" customHeight="1">
      <c r="A590" s="43"/>
      <c r="B590" s="33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20.25" customHeight="1">
      <c r="A591" s="43"/>
      <c r="B591" s="33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20.25" customHeight="1">
      <c r="A592" s="43"/>
      <c r="B592" s="33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20.25" customHeight="1">
      <c r="A593" s="43"/>
      <c r="B593" s="33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20.25" customHeight="1">
      <c r="A594" s="43"/>
      <c r="B594" s="33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20.25" customHeight="1">
      <c r="A595" s="43"/>
      <c r="B595" s="33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20.25" customHeight="1">
      <c r="A596" s="43"/>
      <c r="B596" s="33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20.25" customHeight="1">
      <c r="A597" s="43"/>
      <c r="B597" s="33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20.25" customHeight="1">
      <c r="A598" s="43"/>
      <c r="B598" s="33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20.25" customHeight="1">
      <c r="A599" s="43"/>
      <c r="B599" s="33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20.25" customHeight="1">
      <c r="A600" s="43"/>
      <c r="B600" s="33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20.25" customHeight="1">
      <c r="A601" s="43"/>
      <c r="B601" s="33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20.25" customHeight="1">
      <c r="A602" s="43"/>
      <c r="B602" s="33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20.25" customHeight="1">
      <c r="A603" s="43"/>
      <c r="B603" s="33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20.25" customHeight="1">
      <c r="A604" s="43"/>
      <c r="B604" s="33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20.25" customHeight="1">
      <c r="A605" s="43"/>
      <c r="B605" s="33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20.25" customHeight="1">
      <c r="A606" s="43"/>
      <c r="B606" s="33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20.25" customHeight="1">
      <c r="A607" s="43"/>
      <c r="B607" s="33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20.25" customHeight="1">
      <c r="A608" s="43"/>
      <c r="B608" s="33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20.25" customHeight="1">
      <c r="A609" s="43"/>
      <c r="B609" s="33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20.25" customHeight="1">
      <c r="A610" s="43"/>
      <c r="B610" s="33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20.25" customHeight="1">
      <c r="A611" s="43"/>
      <c r="B611" s="33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20.25" customHeight="1">
      <c r="A612" s="43"/>
      <c r="B612" s="33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20.25" customHeight="1">
      <c r="A613" s="43"/>
      <c r="B613" s="33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20.25" customHeight="1">
      <c r="A614" s="43"/>
      <c r="B614" s="33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20.25" customHeight="1">
      <c r="A615" s="43"/>
      <c r="B615" s="33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20.25" customHeight="1">
      <c r="A616" s="43"/>
      <c r="B616" s="33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20.25" customHeight="1">
      <c r="A617" s="43"/>
      <c r="B617" s="33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20.25" customHeight="1">
      <c r="A618" s="43"/>
      <c r="B618" s="33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20.25" customHeight="1">
      <c r="A619" s="43"/>
      <c r="B619" s="33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20.25" customHeight="1">
      <c r="A620" s="43"/>
      <c r="B620" s="33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20.25" customHeight="1">
      <c r="A621" s="43"/>
      <c r="B621" s="33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20.25" customHeight="1">
      <c r="A622" s="43"/>
      <c r="B622" s="33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20.25" customHeight="1">
      <c r="A623" s="43"/>
      <c r="B623" s="33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20.25" customHeight="1">
      <c r="A624" s="43"/>
      <c r="B624" s="33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20.25" customHeight="1">
      <c r="A625" s="43"/>
      <c r="B625" s="33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20.25" customHeight="1">
      <c r="A626" s="43"/>
      <c r="B626" s="33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20.25" customHeight="1">
      <c r="A627" s="43"/>
      <c r="B627" s="33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20.25" customHeight="1">
      <c r="A628" s="43"/>
      <c r="B628" s="33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20.25" customHeight="1">
      <c r="A629" s="43"/>
      <c r="B629" s="33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20.25" customHeight="1">
      <c r="A630" s="43"/>
      <c r="B630" s="33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20.25" customHeight="1">
      <c r="A631" s="43"/>
      <c r="B631" s="33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20.25" customHeight="1">
      <c r="A632" s="43"/>
      <c r="B632" s="33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20.25" customHeight="1">
      <c r="A633" s="43"/>
      <c r="B633" s="33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20.25" customHeight="1">
      <c r="A634" s="43"/>
      <c r="B634" s="33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20.25" customHeight="1">
      <c r="A635" s="43"/>
      <c r="B635" s="33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20.25" customHeight="1">
      <c r="A636" s="43"/>
      <c r="B636" s="33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20.25" customHeight="1">
      <c r="A637" s="43"/>
      <c r="B637" s="33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20.25" customHeight="1">
      <c r="A638" s="43"/>
      <c r="B638" s="33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20.25" customHeight="1">
      <c r="A639" s="43"/>
      <c r="B639" s="33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20.25" customHeight="1">
      <c r="A640" s="43"/>
      <c r="B640" s="33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20.25" customHeight="1">
      <c r="A641" s="43"/>
      <c r="B641" s="33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20.25" customHeight="1">
      <c r="A642" s="43"/>
      <c r="B642" s="33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20.25" customHeight="1">
      <c r="A643" s="43"/>
      <c r="B643" s="33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20.25" customHeight="1">
      <c r="A644" s="43"/>
      <c r="B644" s="33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20.25" customHeight="1">
      <c r="A645" s="43"/>
      <c r="B645" s="33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20.25" customHeight="1">
      <c r="A646" s="43"/>
      <c r="B646" s="33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20.25" customHeight="1">
      <c r="A647" s="43"/>
      <c r="B647" s="33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20.25" customHeight="1">
      <c r="A648" s="43"/>
      <c r="B648" s="33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20.25" customHeight="1">
      <c r="A649" s="43"/>
      <c r="B649" s="33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20.25" customHeight="1">
      <c r="A650" s="43"/>
      <c r="B650" s="33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20.25" customHeight="1">
      <c r="A651" s="43"/>
      <c r="B651" s="33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20.25" customHeight="1">
      <c r="A652" s="43"/>
      <c r="B652" s="33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20.25" customHeight="1">
      <c r="A653" s="43"/>
      <c r="B653" s="33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20.25" customHeight="1">
      <c r="A654" s="43"/>
      <c r="B654" s="33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20.25" customHeight="1">
      <c r="A655" s="43"/>
      <c r="B655" s="33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20.25" customHeight="1">
      <c r="A656" s="43"/>
      <c r="B656" s="33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20.25" customHeight="1">
      <c r="A657" s="43"/>
      <c r="B657" s="33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20.25" customHeight="1">
      <c r="A658" s="43"/>
      <c r="B658" s="33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20.25" customHeight="1">
      <c r="A659" s="43"/>
      <c r="B659" s="33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20.25" customHeight="1">
      <c r="A660" s="43"/>
      <c r="B660" s="33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20.25" customHeight="1">
      <c r="A661" s="43"/>
      <c r="B661" s="33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20.25" customHeight="1">
      <c r="A662" s="43"/>
      <c r="B662" s="33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20.25" customHeight="1">
      <c r="A663" s="43"/>
      <c r="B663" s="33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20.25" customHeight="1">
      <c r="A664" s="43"/>
      <c r="B664" s="33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20.25" customHeight="1">
      <c r="A665" s="43"/>
      <c r="B665" s="33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20.25" customHeight="1">
      <c r="A666" s="43"/>
      <c r="B666" s="33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20.25" customHeight="1">
      <c r="A667" s="43"/>
      <c r="B667" s="33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20.25" customHeight="1">
      <c r="A668" s="43"/>
      <c r="B668" s="33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20.25" customHeight="1">
      <c r="A669" s="43"/>
      <c r="B669" s="33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20.25" customHeight="1">
      <c r="A670" s="43"/>
      <c r="B670" s="33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20.25" customHeight="1">
      <c r="A671" s="43"/>
      <c r="B671" s="33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20.25" customHeight="1">
      <c r="A672" s="43"/>
      <c r="B672" s="33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20.25" customHeight="1">
      <c r="A673" s="43"/>
      <c r="B673" s="33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20.25" customHeight="1">
      <c r="A674" s="43"/>
      <c r="B674" s="33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20.25" customHeight="1">
      <c r="A675" s="43"/>
      <c r="B675" s="33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20.25" customHeight="1">
      <c r="A676" s="43"/>
      <c r="B676" s="33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20.25" customHeight="1">
      <c r="A677" s="43"/>
      <c r="B677" s="33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20.25" customHeight="1">
      <c r="A678" s="43"/>
      <c r="B678" s="33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20.25" customHeight="1">
      <c r="A679" s="43"/>
      <c r="B679" s="33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20.25" customHeight="1">
      <c r="A680" s="43"/>
      <c r="B680" s="33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20.25" customHeight="1">
      <c r="A681" s="43"/>
      <c r="B681" s="33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20.25" customHeight="1">
      <c r="A682" s="43"/>
      <c r="B682" s="33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20.25" customHeight="1">
      <c r="A683" s="43"/>
      <c r="B683" s="33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20.25" customHeight="1">
      <c r="A684" s="43"/>
      <c r="B684" s="33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20.25" customHeight="1">
      <c r="A685" s="43"/>
      <c r="B685" s="33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20.25" customHeight="1">
      <c r="A686" s="43"/>
      <c r="B686" s="33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20.25" customHeight="1">
      <c r="A687" s="43"/>
      <c r="B687" s="33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20.25" customHeight="1">
      <c r="A688" s="43"/>
      <c r="B688" s="33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20.25" customHeight="1">
      <c r="A689" s="43"/>
      <c r="B689" s="33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20.25" customHeight="1">
      <c r="A690" s="43"/>
      <c r="B690" s="33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20.25" customHeight="1">
      <c r="A691" s="43"/>
      <c r="B691" s="33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20.25" customHeight="1">
      <c r="A692" s="43"/>
      <c r="B692" s="33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20.25" customHeight="1">
      <c r="A693" s="43"/>
      <c r="B693" s="33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20.25" customHeight="1">
      <c r="A694" s="43"/>
      <c r="B694" s="33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20.25" customHeight="1">
      <c r="A695" s="43"/>
      <c r="B695" s="33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20.25" customHeight="1">
      <c r="A696" s="43"/>
      <c r="B696" s="33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20.25" customHeight="1">
      <c r="A697" s="43"/>
      <c r="B697" s="33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20.25" customHeight="1">
      <c r="A698" s="43"/>
      <c r="B698" s="33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20.25" customHeight="1">
      <c r="A699" s="43"/>
      <c r="B699" s="33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20.25" customHeight="1">
      <c r="A700" s="43"/>
      <c r="B700" s="33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20.25" customHeight="1">
      <c r="A701" s="43"/>
      <c r="B701" s="33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20.25" customHeight="1">
      <c r="A702" s="43"/>
      <c r="B702" s="33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20.25" customHeight="1">
      <c r="A703" s="43"/>
      <c r="B703" s="33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20.25" customHeight="1">
      <c r="A704" s="43"/>
      <c r="B704" s="33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20.25" customHeight="1">
      <c r="A705" s="43"/>
      <c r="B705" s="33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20.25" customHeight="1">
      <c r="A706" s="43"/>
      <c r="B706" s="33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20.25" customHeight="1">
      <c r="A707" s="43"/>
      <c r="B707" s="33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20.25" customHeight="1">
      <c r="A708" s="43"/>
      <c r="B708" s="33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20.25" customHeight="1">
      <c r="A709" s="43"/>
      <c r="B709" s="33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20.25" customHeight="1">
      <c r="A710" s="43"/>
      <c r="B710" s="33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20.25" customHeight="1">
      <c r="A711" s="43"/>
      <c r="B711" s="33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20.25" customHeight="1">
      <c r="A712" s="43"/>
      <c r="B712" s="33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20.25" customHeight="1">
      <c r="A713" s="43"/>
      <c r="B713" s="33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20.25" customHeight="1">
      <c r="A714" s="43"/>
      <c r="B714" s="33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20.25" customHeight="1">
      <c r="A715" s="43"/>
      <c r="B715" s="33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20.25" customHeight="1">
      <c r="A716" s="43"/>
      <c r="B716" s="33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20.25" customHeight="1">
      <c r="A717" s="43"/>
      <c r="B717" s="33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20.25" customHeight="1">
      <c r="A718" s="43"/>
      <c r="B718" s="33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20.25" customHeight="1">
      <c r="A719" s="43"/>
      <c r="B719" s="33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20.25" customHeight="1">
      <c r="A720" s="43"/>
      <c r="B720" s="33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20.25" customHeight="1">
      <c r="A721" s="43"/>
      <c r="B721" s="33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20.25" customHeight="1">
      <c r="A722" s="43"/>
      <c r="B722" s="33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20.25" customHeight="1">
      <c r="A723" s="43"/>
      <c r="B723" s="33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20.25" customHeight="1">
      <c r="A724" s="43"/>
      <c r="B724" s="33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20.25" customHeight="1">
      <c r="A725" s="43"/>
      <c r="B725" s="33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20.25" customHeight="1">
      <c r="A726" s="43"/>
      <c r="B726" s="33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20.25" customHeight="1">
      <c r="A727" s="43"/>
      <c r="B727" s="33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20.25" customHeight="1">
      <c r="A728" s="43"/>
      <c r="B728" s="33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20.25" customHeight="1">
      <c r="A729" s="43"/>
      <c r="B729" s="33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20.25" customHeight="1">
      <c r="A730" s="43"/>
      <c r="B730" s="33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20.25" customHeight="1">
      <c r="A731" s="43"/>
      <c r="B731" s="33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20.25" customHeight="1">
      <c r="A732" s="43"/>
      <c r="B732" s="33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20.25" customHeight="1">
      <c r="A733" s="43"/>
      <c r="B733" s="33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20.25" customHeight="1">
      <c r="A734" s="43"/>
      <c r="B734" s="33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20.25" customHeight="1">
      <c r="A735" s="43"/>
      <c r="B735" s="33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20.25" customHeight="1">
      <c r="A736" s="43"/>
      <c r="B736" s="33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20.25" customHeight="1">
      <c r="A737" s="43"/>
      <c r="B737" s="33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20.25" customHeight="1">
      <c r="A738" s="43"/>
      <c r="B738" s="33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20.25" customHeight="1">
      <c r="A739" s="43"/>
      <c r="B739" s="33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20.25" customHeight="1">
      <c r="A740" s="43"/>
      <c r="B740" s="33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20.25" customHeight="1">
      <c r="A741" s="43"/>
      <c r="B741" s="33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20.25" customHeight="1">
      <c r="A742" s="43"/>
      <c r="B742" s="33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20.25" customHeight="1">
      <c r="A743" s="43"/>
      <c r="B743" s="33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20.25" customHeight="1">
      <c r="A744" s="43"/>
      <c r="B744" s="33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20.25" customHeight="1">
      <c r="A745" s="43"/>
      <c r="B745" s="33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20.25" customHeight="1">
      <c r="A746" s="43"/>
      <c r="B746" s="33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20.25" customHeight="1">
      <c r="A747" s="43"/>
      <c r="B747" s="33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20.25" customHeight="1">
      <c r="A748" s="43"/>
      <c r="B748" s="33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20.25" customHeight="1">
      <c r="A749" s="43"/>
      <c r="B749" s="33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20.25" customHeight="1">
      <c r="A750" s="43"/>
      <c r="B750" s="33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20.25" customHeight="1">
      <c r="A751" s="43"/>
      <c r="B751" s="33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20.25" customHeight="1">
      <c r="A752" s="43"/>
      <c r="B752" s="33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20.25" customHeight="1">
      <c r="A753" s="43"/>
      <c r="B753" s="33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20.25" customHeight="1">
      <c r="A754" s="43"/>
      <c r="B754" s="33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20.25" customHeight="1">
      <c r="A755" s="43"/>
      <c r="B755" s="33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20.25" customHeight="1">
      <c r="A756" s="43"/>
      <c r="B756" s="33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20.25" customHeight="1">
      <c r="A757" s="43"/>
      <c r="B757" s="33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20.25" customHeight="1">
      <c r="A758" s="43"/>
      <c r="B758" s="33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20.25" customHeight="1">
      <c r="A759" s="43"/>
      <c r="B759" s="33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20.25" customHeight="1">
      <c r="A760" s="43"/>
      <c r="B760" s="33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20.25" customHeight="1">
      <c r="A761" s="43"/>
      <c r="B761" s="33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20.25" customHeight="1">
      <c r="A762" s="43"/>
      <c r="B762" s="33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20.25" customHeight="1">
      <c r="A763" s="43"/>
      <c r="B763" s="33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20.25" customHeight="1">
      <c r="A764" s="43"/>
      <c r="B764" s="33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20.25" customHeight="1">
      <c r="A765" s="43"/>
      <c r="B765" s="33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20.25" customHeight="1">
      <c r="A766" s="43"/>
      <c r="B766" s="33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20.25" customHeight="1">
      <c r="A767" s="43"/>
      <c r="B767" s="33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20.25" customHeight="1">
      <c r="A768" s="43"/>
      <c r="B768" s="33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20.25" customHeight="1">
      <c r="A769" s="43"/>
      <c r="B769" s="33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20.25" customHeight="1">
      <c r="A770" s="43"/>
      <c r="B770" s="33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20.25" customHeight="1">
      <c r="A771" s="43"/>
      <c r="B771" s="33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20.25" customHeight="1">
      <c r="A772" s="43"/>
      <c r="B772" s="33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20.25" customHeight="1">
      <c r="A773" s="43"/>
      <c r="B773" s="33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20.25" customHeight="1">
      <c r="A774" s="43"/>
      <c r="B774" s="33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20.25" customHeight="1">
      <c r="A775" s="43"/>
      <c r="B775" s="33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20.25" customHeight="1">
      <c r="A776" s="43"/>
      <c r="B776" s="33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20.25" customHeight="1">
      <c r="A777" s="43"/>
      <c r="B777" s="33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20.25" customHeight="1">
      <c r="A778" s="43"/>
      <c r="B778" s="33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20.25" customHeight="1">
      <c r="A779" s="43"/>
      <c r="B779" s="33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20.25" customHeight="1">
      <c r="A780" s="43"/>
      <c r="B780" s="33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20.25" customHeight="1">
      <c r="A781" s="43"/>
      <c r="B781" s="33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20.25" customHeight="1">
      <c r="A782" s="43"/>
      <c r="B782" s="33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20.25" customHeight="1">
      <c r="A783" s="43"/>
      <c r="B783" s="33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20.25" customHeight="1">
      <c r="A784" s="43"/>
      <c r="B784" s="33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20.25" customHeight="1">
      <c r="A785" s="43"/>
      <c r="B785" s="33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20.25" customHeight="1">
      <c r="A786" s="43"/>
      <c r="B786" s="33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20.25" customHeight="1">
      <c r="A787" s="43"/>
      <c r="B787" s="33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20.25" customHeight="1">
      <c r="A788" s="43"/>
      <c r="B788" s="33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20.25" customHeight="1">
      <c r="A789" s="43"/>
      <c r="B789" s="33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20.25" customHeight="1">
      <c r="A790" s="43"/>
      <c r="B790" s="33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20.25" customHeight="1">
      <c r="A791" s="43"/>
      <c r="B791" s="33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20.25" customHeight="1">
      <c r="A792" s="43"/>
      <c r="B792" s="33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20.25" customHeight="1">
      <c r="A793" s="43"/>
      <c r="B793" s="33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20.25" customHeight="1">
      <c r="A794" s="43"/>
      <c r="B794" s="33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20.25" customHeight="1">
      <c r="A795" s="43"/>
      <c r="B795" s="33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20.25" customHeight="1">
      <c r="A796" s="43"/>
      <c r="B796" s="33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20.25" customHeight="1">
      <c r="A797" s="43"/>
      <c r="B797" s="33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20.25" customHeight="1">
      <c r="A798" s="43"/>
      <c r="B798" s="33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20.25" customHeight="1">
      <c r="A799" s="43"/>
      <c r="B799" s="33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20.25" customHeight="1">
      <c r="A800" s="43"/>
      <c r="B800" s="33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20.25" customHeight="1">
      <c r="A801" s="43"/>
      <c r="B801" s="33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20.25" customHeight="1">
      <c r="A802" s="43"/>
      <c r="B802" s="33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20.25" customHeight="1">
      <c r="A803" s="43"/>
      <c r="B803" s="33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20.25" customHeight="1">
      <c r="A804" s="43"/>
      <c r="B804" s="33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20.25" customHeight="1">
      <c r="A805" s="43"/>
      <c r="B805" s="33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20.25" customHeight="1">
      <c r="A806" s="43"/>
      <c r="B806" s="33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20.25" customHeight="1">
      <c r="A807" s="43"/>
      <c r="B807" s="33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20.25" customHeight="1">
      <c r="A808" s="43"/>
      <c r="B808" s="33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20.25" customHeight="1">
      <c r="A809" s="43"/>
      <c r="B809" s="33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20.25" customHeight="1">
      <c r="A810" s="43"/>
      <c r="B810" s="33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20.25" customHeight="1">
      <c r="A811" s="43"/>
      <c r="B811" s="33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20.25" customHeight="1">
      <c r="A812" s="43"/>
      <c r="B812" s="33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20.25" customHeight="1">
      <c r="A813" s="43"/>
      <c r="B813" s="33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20.25" customHeight="1">
      <c r="A814" s="43"/>
      <c r="B814" s="33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20.25" customHeight="1">
      <c r="A815" s="43"/>
      <c r="B815" s="33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20.25" customHeight="1">
      <c r="A816" s="43"/>
      <c r="B816" s="33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20.25" customHeight="1">
      <c r="A817" s="43"/>
      <c r="B817" s="33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20.25" customHeight="1">
      <c r="A818" s="43"/>
      <c r="B818" s="33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20.25" customHeight="1">
      <c r="A819" s="43"/>
      <c r="B819" s="33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20.25" customHeight="1">
      <c r="A820" s="43"/>
      <c r="B820" s="33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20.25" customHeight="1">
      <c r="A821" s="43"/>
      <c r="B821" s="33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20.25" customHeight="1">
      <c r="A822" s="43"/>
      <c r="B822" s="33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20.25" customHeight="1">
      <c r="A823" s="43"/>
      <c r="B823" s="33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20.25" customHeight="1">
      <c r="A824" s="43"/>
      <c r="B824" s="33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20.25" customHeight="1">
      <c r="A825" s="43"/>
      <c r="B825" s="33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20.25" customHeight="1">
      <c r="A826" s="43"/>
      <c r="B826" s="33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20.25" customHeight="1">
      <c r="A827" s="43"/>
      <c r="B827" s="33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20.25" customHeight="1">
      <c r="A828" s="43"/>
      <c r="B828" s="33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20.25" customHeight="1">
      <c r="A829" s="43"/>
      <c r="B829" s="33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20.25" customHeight="1">
      <c r="A830" s="43"/>
      <c r="B830" s="33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20.25" customHeight="1">
      <c r="A831" s="43"/>
      <c r="B831" s="33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20.25" customHeight="1">
      <c r="A832" s="43"/>
      <c r="B832" s="33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20.25" customHeight="1">
      <c r="A833" s="43"/>
      <c r="B833" s="33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20.25" customHeight="1">
      <c r="A834" s="43"/>
      <c r="B834" s="33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20.25" customHeight="1">
      <c r="A835" s="43"/>
      <c r="B835" s="33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20.25" customHeight="1">
      <c r="A836" s="43"/>
      <c r="B836" s="33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20.25" customHeight="1">
      <c r="A837" s="43"/>
      <c r="B837" s="33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20.25" customHeight="1">
      <c r="A838" s="43"/>
      <c r="B838" s="33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20.25" customHeight="1">
      <c r="A839" s="43"/>
      <c r="B839" s="33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20.25" customHeight="1">
      <c r="A840" s="43"/>
      <c r="B840" s="33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20.25" customHeight="1">
      <c r="A841" s="43"/>
      <c r="B841" s="33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20.25" customHeight="1">
      <c r="A842" s="43"/>
      <c r="B842" s="33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20.25" customHeight="1">
      <c r="A843" s="43"/>
      <c r="B843" s="33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20.25" customHeight="1">
      <c r="A844" s="43"/>
      <c r="B844" s="33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20.25" customHeight="1">
      <c r="A845" s="43"/>
      <c r="B845" s="33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20.25" customHeight="1">
      <c r="A846" s="43"/>
      <c r="B846" s="33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20.25" customHeight="1">
      <c r="A847" s="43"/>
      <c r="B847" s="33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20.25" customHeight="1">
      <c r="A848" s="43"/>
      <c r="B848" s="33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20.25" customHeight="1">
      <c r="A849" s="43"/>
      <c r="B849" s="33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20.25" customHeight="1">
      <c r="A850" s="43"/>
      <c r="B850" s="33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20.25" customHeight="1">
      <c r="A851" s="43"/>
      <c r="B851" s="33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20.25" customHeight="1">
      <c r="A852" s="43"/>
      <c r="B852" s="33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20.25" customHeight="1">
      <c r="A853" s="43"/>
      <c r="B853" s="33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20.25" customHeight="1">
      <c r="A854" s="43"/>
      <c r="B854" s="33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20.25" customHeight="1">
      <c r="A855" s="43"/>
      <c r="B855" s="33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20.25" customHeight="1">
      <c r="A856" s="43"/>
      <c r="B856" s="33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20.25" customHeight="1">
      <c r="A857" s="43"/>
      <c r="B857" s="33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20.25" customHeight="1">
      <c r="A858" s="43"/>
      <c r="B858" s="33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20.25" customHeight="1">
      <c r="A859" s="43"/>
      <c r="B859" s="33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20.25" customHeight="1">
      <c r="A860" s="43"/>
      <c r="B860" s="33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20.25" customHeight="1">
      <c r="A861" s="43"/>
      <c r="B861" s="33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20.25" customHeight="1">
      <c r="A862" s="43"/>
      <c r="B862" s="33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20.25" customHeight="1">
      <c r="A863" s="43"/>
      <c r="B863" s="33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20.25" customHeight="1">
      <c r="A864" s="43"/>
      <c r="B864" s="33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20.25" customHeight="1">
      <c r="A865" s="43"/>
      <c r="B865" s="33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20.25" customHeight="1">
      <c r="A866" s="43"/>
      <c r="B866" s="33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20.25" customHeight="1">
      <c r="A867" s="43"/>
      <c r="B867" s="33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20.25" customHeight="1">
      <c r="A868" s="43"/>
      <c r="B868" s="33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20.25" customHeight="1">
      <c r="A869" s="43"/>
      <c r="B869" s="33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20.25" customHeight="1">
      <c r="A870" s="43"/>
      <c r="B870" s="33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20.25" customHeight="1">
      <c r="A871" s="43"/>
      <c r="B871" s="33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20.25" customHeight="1">
      <c r="A872" s="43"/>
      <c r="B872" s="33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20.25" customHeight="1">
      <c r="A873" s="43"/>
      <c r="B873" s="33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20.25" customHeight="1">
      <c r="A874" s="43"/>
      <c r="B874" s="33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20.25" customHeight="1">
      <c r="A875" s="43"/>
      <c r="B875" s="33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20.25" customHeight="1">
      <c r="A876" s="43"/>
      <c r="B876" s="33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20.25" customHeight="1">
      <c r="A877" s="43"/>
      <c r="B877" s="33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20.25" customHeight="1">
      <c r="A878" s="43"/>
      <c r="B878" s="33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20.25" customHeight="1">
      <c r="A879" s="43"/>
      <c r="B879" s="33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20.25" customHeight="1">
      <c r="A880" s="43"/>
      <c r="B880" s="33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20.25" customHeight="1">
      <c r="A881" s="43"/>
      <c r="B881" s="33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20.25" customHeight="1">
      <c r="A882" s="43"/>
      <c r="B882" s="33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20.25" customHeight="1">
      <c r="A883" s="43"/>
      <c r="B883" s="33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20.25" customHeight="1">
      <c r="A884" s="43"/>
      <c r="B884" s="33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20.25" customHeight="1">
      <c r="A885" s="43"/>
      <c r="B885" s="33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20.25" customHeight="1">
      <c r="A886" s="43"/>
      <c r="B886" s="33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20.25" customHeight="1">
      <c r="A887" s="43"/>
      <c r="B887" s="33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20.25" customHeight="1">
      <c r="A888" s="43"/>
      <c r="B888" s="33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20.25" customHeight="1">
      <c r="A889" s="43"/>
      <c r="B889" s="33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20.25" customHeight="1">
      <c r="A890" s="43"/>
      <c r="B890" s="33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20.25" customHeight="1">
      <c r="A891" s="43"/>
      <c r="B891" s="33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20.25" customHeight="1">
      <c r="A892" s="43"/>
      <c r="B892" s="33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20.25" customHeight="1">
      <c r="A893" s="43"/>
      <c r="B893" s="33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20.25" customHeight="1">
      <c r="A894" s="43"/>
      <c r="B894" s="33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20.25" customHeight="1">
      <c r="A895" s="43"/>
      <c r="B895" s="33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20.25" customHeight="1">
      <c r="A896" s="43"/>
      <c r="B896" s="33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20.25" customHeight="1">
      <c r="A897" s="43"/>
      <c r="B897" s="33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20.25" customHeight="1">
      <c r="A898" s="43"/>
      <c r="B898" s="33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20.25" customHeight="1">
      <c r="A899" s="43"/>
      <c r="B899" s="33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20.25" customHeight="1">
      <c r="A900" s="43"/>
      <c r="B900" s="33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20.25" customHeight="1">
      <c r="A901" s="43"/>
      <c r="B901" s="33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20.25" customHeight="1">
      <c r="A902" s="43"/>
      <c r="B902" s="33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20.25" customHeight="1">
      <c r="A903" s="43"/>
      <c r="B903" s="33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20.25" customHeight="1">
      <c r="A904" s="43"/>
      <c r="B904" s="33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20.25" customHeight="1">
      <c r="A905" s="43"/>
      <c r="B905" s="33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20.25" customHeight="1">
      <c r="A906" s="43"/>
      <c r="B906" s="33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20.25" customHeight="1">
      <c r="A907" s="43"/>
      <c r="B907" s="33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20.25" customHeight="1">
      <c r="A908" s="43"/>
      <c r="B908" s="33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20.25" customHeight="1">
      <c r="A909" s="43"/>
      <c r="B909" s="33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20.25" customHeight="1">
      <c r="A910" s="43"/>
      <c r="B910" s="33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20.25" customHeight="1">
      <c r="A911" s="43"/>
      <c r="B911" s="33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20.25" customHeight="1">
      <c r="A912" s="43"/>
      <c r="B912" s="33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20.25" customHeight="1">
      <c r="A913" s="43"/>
      <c r="B913" s="33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20.25" customHeight="1">
      <c r="A914" s="43"/>
      <c r="B914" s="33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20.25" customHeight="1">
      <c r="A915" s="43"/>
      <c r="B915" s="33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20.25" customHeight="1">
      <c r="A916" s="43"/>
      <c r="B916" s="33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20.25" customHeight="1">
      <c r="A917" s="43"/>
      <c r="B917" s="33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20.25" customHeight="1">
      <c r="A918" s="43"/>
      <c r="B918" s="33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20.25" customHeight="1">
      <c r="A919" s="43"/>
      <c r="B919" s="33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20.25" customHeight="1">
      <c r="A920" s="43"/>
      <c r="B920" s="33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20.25" customHeight="1">
      <c r="A921" s="43"/>
      <c r="B921" s="33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20.25" customHeight="1">
      <c r="A922" s="43"/>
      <c r="B922" s="33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20.25" customHeight="1">
      <c r="A923" s="43"/>
      <c r="B923" s="33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20.25" customHeight="1">
      <c r="A924" s="43"/>
      <c r="B924" s="33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20.25" customHeight="1">
      <c r="A925" s="43"/>
      <c r="B925" s="33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20.25" customHeight="1">
      <c r="A926" s="43"/>
      <c r="B926" s="33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20.25" customHeight="1">
      <c r="A927" s="43"/>
      <c r="B927" s="33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20.25" customHeight="1">
      <c r="A928" s="43"/>
      <c r="B928" s="33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20.25" customHeight="1">
      <c r="A929" s="43"/>
      <c r="B929" s="33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20.25" customHeight="1">
      <c r="A930" s="43"/>
      <c r="B930" s="33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20.25" customHeight="1">
      <c r="A931" s="43"/>
      <c r="B931" s="33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20.25" customHeight="1">
      <c r="A932" s="43"/>
      <c r="B932" s="33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20.25" customHeight="1">
      <c r="A933" s="43"/>
      <c r="B933" s="33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20.25" customHeight="1">
      <c r="A934" s="43"/>
      <c r="B934" s="33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20.25" customHeight="1">
      <c r="A935" s="43"/>
      <c r="B935" s="33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20.25" customHeight="1">
      <c r="A936" s="43"/>
      <c r="B936" s="33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20.25" customHeight="1">
      <c r="A937" s="43"/>
      <c r="B937" s="33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20.25" customHeight="1">
      <c r="A938" s="43"/>
      <c r="B938" s="33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20.25" customHeight="1">
      <c r="A939" s="43"/>
      <c r="B939" s="33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20.25" customHeight="1">
      <c r="A940" s="43"/>
      <c r="B940" s="33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20.25" customHeight="1">
      <c r="A941" s="43"/>
      <c r="B941" s="33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20.25" customHeight="1">
      <c r="A942" s="43"/>
      <c r="B942" s="33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20.25" customHeight="1">
      <c r="A943" s="43"/>
      <c r="B943" s="33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20.25" customHeight="1">
      <c r="A944" s="43"/>
      <c r="B944" s="33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20.25" customHeight="1">
      <c r="A945" s="43"/>
      <c r="B945" s="33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20.25" customHeight="1">
      <c r="A946" s="43"/>
      <c r="B946" s="33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20.25" customHeight="1">
      <c r="A947" s="43"/>
      <c r="B947" s="33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20.25" customHeight="1">
      <c r="A948" s="43"/>
      <c r="B948" s="33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20.25" customHeight="1">
      <c r="A949" s="43"/>
      <c r="B949" s="33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20.25" customHeight="1">
      <c r="A950" s="43"/>
      <c r="B950" s="33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20.25" customHeight="1">
      <c r="A951" s="43"/>
      <c r="B951" s="33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20.25" customHeight="1">
      <c r="A952" s="43"/>
      <c r="B952" s="33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20.25" customHeight="1">
      <c r="A953" s="43"/>
      <c r="B953" s="33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20.25" customHeight="1">
      <c r="A954" s="43"/>
      <c r="B954" s="33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20.25" customHeight="1">
      <c r="A955" s="43"/>
      <c r="B955" s="33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20.25" customHeight="1">
      <c r="A956" s="43"/>
      <c r="B956" s="33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20.25" customHeight="1">
      <c r="A957" s="43"/>
      <c r="B957" s="33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20.25" customHeight="1">
      <c r="A958" s="43"/>
      <c r="B958" s="33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20.25" customHeight="1">
      <c r="A959" s="43"/>
      <c r="B959" s="33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20.25" customHeight="1">
      <c r="A960" s="43"/>
      <c r="B960" s="33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20.25" customHeight="1">
      <c r="A961" s="43"/>
      <c r="B961" s="33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20.25" customHeight="1">
      <c r="A962" s="43"/>
      <c r="B962" s="33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20.25" customHeight="1">
      <c r="A963" s="43"/>
      <c r="B963" s="33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20.25" customHeight="1">
      <c r="A964" s="43"/>
      <c r="B964" s="33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20.25" customHeight="1">
      <c r="A965" s="43"/>
      <c r="B965" s="33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20.25" customHeight="1">
      <c r="A966" s="43"/>
      <c r="B966" s="33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20.25" customHeight="1">
      <c r="A967" s="43"/>
      <c r="B967" s="33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20.25" customHeight="1">
      <c r="A968" s="43"/>
      <c r="B968" s="33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20.25" customHeight="1">
      <c r="A969" s="43"/>
      <c r="B969" s="33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20.25" customHeight="1">
      <c r="A970" s="43"/>
      <c r="B970" s="33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20.25" customHeight="1">
      <c r="A971" s="43"/>
      <c r="B971" s="33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20.25" customHeight="1">
      <c r="A972" s="43"/>
      <c r="B972" s="33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20.25" customHeight="1">
      <c r="A973" s="43"/>
      <c r="B973" s="33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20.25" customHeight="1">
      <c r="A974" s="43"/>
      <c r="B974" s="33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20.25" customHeight="1">
      <c r="A975" s="43"/>
      <c r="B975" s="33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20.25" customHeight="1">
      <c r="A976" s="43"/>
      <c r="B976" s="33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20.25" customHeight="1">
      <c r="A977" s="43"/>
      <c r="B977" s="33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20.25" customHeight="1">
      <c r="A978" s="43"/>
      <c r="B978" s="33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20.25" customHeight="1">
      <c r="A979" s="43"/>
      <c r="B979" s="33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20.25" customHeight="1">
      <c r="A980" s="43"/>
      <c r="B980" s="33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20.25" customHeight="1">
      <c r="A981" s="43"/>
      <c r="B981" s="33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20.25" customHeight="1">
      <c r="A982" s="43"/>
      <c r="B982" s="33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20.25" customHeight="1">
      <c r="A983" s="43"/>
      <c r="B983" s="33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20.25" customHeight="1">
      <c r="A984" s="43"/>
      <c r="B984" s="33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20.25" customHeight="1">
      <c r="A985" s="43"/>
      <c r="B985" s="33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20.25" customHeight="1">
      <c r="A986" s="43"/>
      <c r="B986" s="33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20.25" customHeight="1">
      <c r="A987" s="43"/>
      <c r="B987" s="33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20.25" customHeight="1">
      <c r="A988" s="43"/>
      <c r="B988" s="33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20.25" customHeight="1">
      <c r="A989" s="43"/>
      <c r="B989" s="33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20.25" customHeight="1">
      <c r="A990" s="43"/>
      <c r="B990" s="33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20.25" customHeight="1">
      <c r="A991" s="43"/>
      <c r="B991" s="33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20.25" customHeight="1">
      <c r="A992" s="43"/>
      <c r="B992" s="33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20.25" customHeight="1">
      <c r="A993" s="43"/>
      <c r="B993" s="33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20.25" customHeight="1">
      <c r="A994" s="43"/>
      <c r="B994" s="33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20.25" customHeight="1">
      <c r="A995" s="43"/>
      <c r="B995" s="33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20.25" customHeight="1">
      <c r="A996" s="43"/>
      <c r="B996" s="33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20.25" customHeight="1">
      <c r="A997" s="43"/>
      <c r="B997" s="33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20.25" customHeight="1">
      <c r="A998" s="43"/>
      <c r="B998" s="33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20.25" customHeight="1">
      <c r="A999" s="43"/>
      <c r="B999" s="33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20.25" customHeight="1">
      <c r="A1000" s="43"/>
      <c r="B1000" s="33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ht="20.25" customHeight="1">
      <c r="A1001" s="43"/>
      <c r="B1001" s="33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