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ulisek/Downloads/"/>
    </mc:Choice>
  </mc:AlternateContent>
  <xr:revisionPtr revIDLastSave="0" documentId="13_ncr:1_{2AA50B92-CAAC-0144-AF2A-584B0DFD1BAD}" xr6:coauthVersionLast="47" xr6:coauthVersionMax="47" xr10:uidLastSave="{00000000-0000-0000-0000-000000000000}"/>
  <bookViews>
    <workbookView xWindow="0" yWindow="740" windowWidth="28660" windowHeight="17640" xr2:uid="{00000000-000D-0000-FFFF-FFFF00000000}"/>
  </bookViews>
  <sheets>
    <sheet name="Bodovaný úkol" sheetId="1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6" l="1"/>
  <c r="F4" i="16"/>
  <c r="F3" i="16"/>
  <c r="H3" i="16" s="1"/>
  <c r="C3" i="16"/>
  <c r="D3" i="16"/>
  <c r="E3" i="16"/>
  <c r="C4" i="16"/>
  <c r="D4" i="16"/>
  <c r="E4" i="16"/>
  <c r="C5" i="16"/>
  <c r="D5" i="16"/>
  <c r="E5" i="16"/>
  <c r="F2" i="16"/>
  <c r="G2" i="16" s="1"/>
  <c r="E2" i="16"/>
  <c r="D2" i="16"/>
  <c r="C2" i="16"/>
  <c r="G5" i="16" l="1"/>
  <c r="G4" i="16"/>
  <c r="G3" i="16"/>
  <c r="H4" i="16"/>
  <c r="H5" i="16"/>
  <c r="H2" i="16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<sst xmlns="http://schemas.openxmlformats.org/spreadsheetml/2006/main" count="12" uniqueCount="10">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</sst>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tabSelected="1" workbookViewId="0">
      <selection activeCell="H10" sqref="A1:XFD1048576"/>
    </sheetView>
  </sheetViews>
  <sheetFormatPr baseColWidth="10" defaultColWidth="8.83203125" defaultRowHeight="15" x14ac:dyDescent="0.2"/>
  <cols>
    <col min="1" max="1" width="17.5" bestFit="1" customWidth="1"/>
    <col min="2" max="2" width="13.5" bestFit="1" customWidth="1"/>
    <col min="3" max="5" width="12.5" style="6" customWidth="1"/>
    <col min="6" max="6" width="12.5" customWidth="1"/>
    <col min="7" max="7" width="16.33203125" customWidth="1"/>
    <col min="8" max="8" width="15.83203125" customWidth="1"/>
  </cols>
  <sheetData>
    <row r="1" spans="1:8" ht="16" x14ac:dyDescent="0.2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4">
        <v>31872</v>
      </c>
      <c r="B2" s="2" t="s">
        <v>8</v>
      </c>
      <c r="C2" s="5" t="str">
        <f>TEXT(YEAR(A2)-2000 + IF(YEAR(A2)&lt;2000, 100, 0), "00")</f>
        <v>87</v>
      </c>
      <c r="D2" s="5" t="str">
        <f>TEXT(MONTH(A2) + IF(B2="žena", 50, 0), "00")</f>
        <v>04</v>
      </c>
      <c r="E2" s="5" t="str">
        <f>TEXT(DAY(A2), "00")</f>
        <v>05</v>
      </c>
      <c r="F2" s="3" t="str">
        <f ca="1">TEXT(RANDBETWEEN(1,9999),"0000")</f>
        <v>8592</v>
      </c>
      <c r="G2" s="3" t="str">
        <f ca="1">C2&amp;D2&amp;E2&amp;"/"&amp;F2</f>
        <v>870405/8592</v>
      </c>
      <c r="H2" s="3" t="str">
        <f ca="1">IF(MOD(VALUE(C2&amp;D2&amp;E2&amp;F2), 11) = 0, "ano", "ne")</f>
        <v>ne</v>
      </c>
    </row>
    <row r="3" spans="1:8" ht="16" x14ac:dyDescent="0.2">
      <c r="A3" s="4">
        <v>40530</v>
      </c>
      <c r="B3" s="2" t="s">
        <v>9</v>
      </c>
      <c r="C3" s="5" t="str">
        <f t="shared" ref="C3:C5" si="0">TEXT(YEAR(A3)-2000 + IF(YEAR(A3)&lt;2000, 100, 0), "00")</f>
        <v>10</v>
      </c>
      <c r="D3" s="5" t="str">
        <f t="shared" ref="D3:D5" si="1">TEXT(MONTH(A3) + IF(B3="žena", 50, 0), "00")</f>
        <v>62</v>
      </c>
      <c r="E3" s="5" t="str">
        <f t="shared" ref="E3:E5" si="2">TEXT(DAY(A3), "00")</f>
        <v>18</v>
      </c>
      <c r="F3" s="3" t="str">
        <f ca="1">TEXT(RANDBETWEEN(1,9999),"0000")</f>
        <v>1205</v>
      </c>
      <c r="G3" s="3" t="str">
        <f t="shared" ref="G3:G5" ca="1" si="3">C3&amp;D3&amp;E3&amp;"/"&amp;F3</f>
        <v>106218/1205</v>
      </c>
      <c r="H3" s="3" t="str">
        <f t="shared" ref="H3:H5" ca="1" si="4">IF(MOD(VALUE(C3&amp;D3&amp;E3&amp;F3), 11) = 0, "ano", "ne")</f>
        <v>ne</v>
      </c>
    </row>
    <row r="4" spans="1:8" ht="16" x14ac:dyDescent="0.2">
      <c r="A4" s="4">
        <v>35596</v>
      </c>
      <c r="B4" s="2" t="s">
        <v>8</v>
      </c>
      <c r="C4" s="5" t="str">
        <f t="shared" si="0"/>
        <v>97</v>
      </c>
      <c r="D4" s="5" t="str">
        <f t="shared" si="1"/>
        <v>06</v>
      </c>
      <c r="E4" s="5" t="str">
        <f t="shared" si="2"/>
        <v>15</v>
      </c>
      <c r="F4" s="3" t="str">
        <f ca="1">TEXT(RANDBETWEEN(1,9999),"0000")</f>
        <v>3472</v>
      </c>
      <c r="G4" s="3" t="str">
        <f t="shared" ca="1" si="3"/>
        <v>970615/3472</v>
      </c>
      <c r="H4" s="3" t="str">
        <f t="shared" ca="1" si="4"/>
        <v>ne</v>
      </c>
    </row>
    <row r="5" spans="1:8" ht="16" x14ac:dyDescent="0.2">
      <c r="A5" s="4">
        <v>28590</v>
      </c>
      <c r="B5" s="2" t="s">
        <v>9</v>
      </c>
      <c r="C5" s="5" t="str">
        <f t="shared" si="0"/>
        <v>78</v>
      </c>
      <c r="D5" s="5" t="str">
        <f t="shared" si="1"/>
        <v>54</v>
      </c>
      <c r="E5" s="5" t="str">
        <f t="shared" si="2"/>
        <v>10</v>
      </c>
      <c r="F5" s="3" t="str">
        <f ca="1">TEXT(RANDBETWEEN(1,9999),"0000")</f>
        <v>0411</v>
      </c>
      <c r="G5" s="3" t="str">
        <f t="shared" ca="1" si="3"/>
        <v>785410/0411</v>
      </c>
      <c r="H5" s="3" t="str">
        <f t="shared" ca="1" si="4"/>
        <v>ne</v>
      </c>
    </row>
    <row r="14" spans="1:8" x14ac:dyDescent="0.2">
      <c r="E14"/>
    </row>
    <row r="15" spans="1:8" x14ac:dyDescent="0.2">
      <c r="E15" s="8"/>
      <c r="F15" s="8"/>
    </row>
    <row r="16" spans="1:8" x14ac:dyDescent="0.2">
      <c r="E16" s="8"/>
      <c r="F16" s="8"/>
    </row>
    <row r="17" spans="5:6" x14ac:dyDescent="0.2">
      <c r="E17" s="8"/>
      <c r="F17" s="8"/>
    </row>
    <row r="18" spans="5:6" x14ac:dyDescent="0.2">
      <c r="E18" s="8"/>
      <c r="F18" s="8"/>
    </row>
    <row r="19" spans="5:6" x14ac:dyDescent="0.2">
      <c r="E19" s="8"/>
      <c r="F19" s="8"/>
    </row>
    <row r="20" spans="5:6" x14ac:dyDescent="0.2">
      <c r="E20" s="8"/>
      <c r="F20" s="8"/>
    </row>
    <row r="21" spans="5:6" x14ac:dyDescent="0.2">
      <c r="E21" s="8"/>
      <c r="F21" s="8"/>
    </row>
  </sheetData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74DC2155E0714D9B3798F8525A6BE5" ma:contentTypeVersion="4" ma:contentTypeDescription="Vytvoří nový dokument" ma:contentTypeScope="" ma:versionID="a89869cbf9fb3da6bf52491503cb1c01">
  <xsd:schema xmlns:xsd="http://www.w3.org/2001/XMLSchema" xmlns:xs="http://www.w3.org/2001/XMLSchema" xmlns:p="http://schemas.microsoft.com/office/2006/metadata/properties" xmlns:ns2="4feb63cd-8622-48cc-ab09-34c55acdbfc8" targetNamespace="http://schemas.microsoft.com/office/2006/metadata/properties" ma:root="true" ma:fieldsID="0faa671215cb26a55738ba34e25ba29d" ns2:_="">
    <xsd:import namespace="4feb63cd-8622-48cc-ab09-34c55acdb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3cd-8622-48cc-ab09-34c55acdb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B24E3B-3FDE-4995-B989-27F6D87168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863206-C7C3-4F04-AD9B-9C980568A1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383A7B8-3BE0-4CD3-BA2E-AD3B4CC2E8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eb63cd-8622-48cc-ab09-34c55acdb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Bodovaný úkol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Jiří Zacpal</dc:creator>
  <cp:keywords/>
  <dc:description/>
  <cp:lastModifiedBy>Tomáš  Křenek</cp:lastModifiedBy>
  <cp:revision/>
  <dcterms:created xsi:type="dcterms:W3CDTF">2011-12-01T09:17:03Z</dcterms:created>
  <dcterms:modified xsi:type="dcterms:W3CDTF">2025-04-22T15:27:53Z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0x0101008474DC2155E0714D9B3798F8525A6BE5</vt:lpwstr>
  </property>
</Properties>
</file>